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BICH\NƯƠC THAI\TRAM QUAN TRAC NMNT\gửi a Hai so lieu hang thang\Thông số TQT 2023\"/>
    </mc:Choice>
  </mc:AlternateContent>
  <bookViews>
    <workbookView xWindow="0" yWindow="0" windowWidth="20400" windowHeight="7650" activeTab="3"/>
  </bookViews>
  <sheets>
    <sheet name="THANG 7.2023" sheetId="33" r:id="rId1"/>
    <sheet name="31.7.2023" sheetId="47" r:id="rId2"/>
    <sheet name="30.7.2023" sheetId="44" r:id="rId3"/>
    <sheet name="29.7.2023" sheetId="45" r:id="rId4"/>
    <sheet name="28.7.2023" sheetId="42" r:id="rId5"/>
    <sheet name="27.7.2023" sheetId="46" r:id="rId6"/>
    <sheet name="26.7.2023" sheetId="37" r:id="rId7"/>
    <sheet name="25.7.2023" sheetId="36" r:id="rId8"/>
    <sheet name="24.7.2023" sheetId="24" r:id="rId9"/>
    <sheet name="23.7.2023" sheetId="34" r:id="rId10"/>
    <sheet name="22.7.2023" sheetId="35" r:id="rId11"/>
    <sheet name="21.7.2023" sheetId="23" r:id="rId12"/>
    <sheet name="20.7.2023" sheetId="22" r:id="rId13"/>
    <sheet name="19.7.2023" sheetId="20" r:id="rId14"/>
    <sheet name="18.7.2023" sheetId="19" r:id="rId15"/>
    <sheet name="17.7.2023" sheetId="17" r:id="rId16"/>
    <sheet name="16.7.2023" sheetId="18" r:id="rId17"/>
    <sheet name="15.7.2023" sheetId="16" r:id="rId18"/>
    <sheet name="14.7.2023" sheetId="15" r:id="rId19"/>
    <sheet name="13.7.2023" sheetId="14" r:id="rId20"/>
    <sheet name="12.7.2023" sheetId="11" r:id="rId21"/>
    <sheet name="11.7.2023" sheetId="12" r:id="rId22"/>
    <sheet name="10.7.2023" sheetId="13" r:id="rId23"/>
    <sheet name="09.7.2023" sheetId="10" r:id="rId24"/>
    <sheet name="08.7.2023" sheetId="9" r:id="rId25"/>
    <sheet name="07.7.2023" sheetId="8" r:id="rId26"/>
    <sheet name="06.7.2023" sheetId="7" r:id="rId27"/>
    <sheet name="05.7.2023" sheetId="6" r:id="rId28"/>
    <sheet name="04.7.2023" sheetId="4" r:id="rId29"/>
    <sheet name="03.7.2023" sheetId="5" r:id="rId30"/>
    <sheet name="02.7.2023" sheetId="3" r:id="rId31"/>
    <sheet name="01.7.2023" sheetId="2" r:id="rId32"/>
  </sheets>
  <definedNames>
    <definedName name="_xlnm._FilterDatabase" localSheetId="14" hidden="1">'18.7.2023'!$A$1:$A$339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33" l="1"/>
  <c r="F35" i="33"/>
  <c r="D36" i="33"/>
  <c r="E36" i="33"/>
  <c r="D35" i="33"/>
  <c r="E35" i="33"/>
  <c r="M2" i="3"/>
  <c r="M2" i="2"/>
  <c r="M2" i="5"/>
  <c r="M2" i="4"/>
  <c r="M2" i="6"/>
  <c r="M2" i="7"/>
  <c r="M2" i="8"/>
  <c r="M2" i="9"/>
  <c r="M2" i="10"/>
  <c r="M2" i="13"/>
  <c r="M2" i="12"/>
  <c r="M2" i="11"/>
  <c r="M2" i="14"/>
  <c r="M2" i="15"/>
  <c r="M2" i="16"/>
  <c r="M2" i="18"/>
  <c r="M2" i="17"/>
  <c r="M2" i="19"/>
  <c r="M2" i="20"/>
  <c r="M2" i="22"/>
  <c r="M2" i="34"/>
  <c r="M2" i="35"/>
  <c r="M2" i="23"/>
  <c r="M2" i="24"/>
  <c r="M2" i="36"/>
  <c r="M2" i="37"/>
  <c r="M2" i="46"/>
  <c r="M2" i="42"/>
  <c r="M2" i="45"/>
  <c r="M2" i="44"/>
  <c r="C36" i="33"/>
  <c r="C35" i="33"/>
  <c r="B36" i="33"/>
  <c r="B35" i="33"/>
  <c r="M2" i="47"/>
  <c r="L2" i="36"/>
  <c r="K2" i="36"/>
  <c r="J2" i="36"/>
  <c r="I2" i="36"/>
  <c r="L2" i="37"/>
  <c r="K2" i="37"/>
  <c r="J2" i="37"/>
  <c r="I2" i="37"/>
  <c r="L2" i="46"/>
  <c r="K2" i="46"/>
  <c r="J2" i="46"/>
  <c r="I2" i="46"/>
  <c r="L2" i="42"/>
  <c r="K2" i="42"/>
  <c r="J2" i="42"/>
  <c r="I2" i="42"/>
  <c r="L2" i="45"/>
  <c r="K2" i="45"/>
  <c r="J2" i="45"/>
  <c r="I2" i="45"/>
  <c r="L2" i="44"/>
  <c r="K2" i="44"/>
  <c r="J2" i="44"/>
  <c r="I2" i="44"/>
  <c r="L2" i="47"/>
  <c r="K2" i="47"/>
  <c r="J2" i="47"/>
  <c r="I2" i="47"/>
  <c r="L2" i="24"/>
  <c r="K2" i="24"/>
  <c r="J2" i="24"/>
  <c r="I2" i="24"/>
  <c r="E3" i="33"/>
  <c r="D3" i="33"/>
  <c r="C3" i="33"/>
  <c r="L2" i="34" l="1"/>
  <c r="K2" i="34"/>
  <c r="J2" i="34"/>
  <c r="I2" i="34"/>
  <c r="L2" i="35"/>
  <c r="K2" i="35"/>
  <c r="J2" i="35"/>
  <c r="I2" i="35"/>
  <c r="L2" i="23"/>
  <c r="K2" i="23"/>
  <c r="J2" i="23"/>
  <c r="I2" i="23"/>
  <c r="L2" i="22"/>
  <c r="K2" i="22"/>
  <c r="J2" i="22"/>
  <c r="I2" i="22"/>
  <c r="I2" i="20"/>
  <c r="L2" i="20"/>
  <c r="K2" i="20"/>
  <c r="J2" i="20"/>
  <c r="L2" i="19"/>
  <c r="K2" i="19"/>
  <c r="J2" i="19"/>
  <c r="I2" i="19"/>
  <c r="I2" i="17"/>
  <c r="L2" i="18"/>
  <c r="K2" i="18"/>
  <c r="J2" i="18"/>
  <c r="I2" i="18"/>
  <c r="L2" i="16"/>
  <c r="K2" i="16"/>
  <c r="J2" i="16"/>
  <c r="I2" i="16"/>
  <c r="L2" i="15"/>
  <c r="K2" i="15"/>
  <c r="J2" i="15"/>
  <c r="I2" i="15"/>
  <c r="J2" i="14"/>
  <c r="I2" i="14"/>
  <c r="L2" i="11"/>
  <c r="K2" i="11"/>
  <c r="J2" i="11"/>
  <c r="I2" i="11"/>
  <c r="L2" i="12"/>
  <c r="K2" i="12"/>
  <c r="J2" i="12"/>
  <c r="I2" i="12"/>
  <c r="L2" i="13"/>
  <c r="K2" i="13"/>
  <c r="J2" i="13"/>
  <c r="I2" i="13"/>
  <c r="L2" i="10"/>
  <c r="K2" i="10"/>
  <c r="J2" i="10"/>
  <c r="I2" i="10"/>
  <c r="L2" i="9"/>
  <c r="K2" i="9"/>
  <c r="J2" i="9"/>
  <c r="I2" i="9"/>
  <c r="L2" i="8"/>
  <c r="K2" i="8"/>
  <c r="J2" i="8"/>
  <c r="I2" i="8"/>
  <c r="L2" i="7"/>
  <c r="K2" i="7"/>
  <c r="J2" i="7"/>
  <c r="I2" i="7"/>
  <c r="L2" i="6" l="1"/>
  <c r="K2" i="6"/>
  <c r="J2" i="6"/>
  <c r="I2" i="6"/>
  <c r="L2" i="4"/>
  <c r="K2" i="4"/>
  <c r="J2" i="4"/>
  <c r="I2" i="4"/>
  <c r="L2" i="5"/>
  <c r="K2" i="5"/>
  <c r="J2" i="5"/>
  <c r="I2" i="5"/>
  <c r="L2" i="3"/>
  <c r="K2" i="3"/>
  <c r="J2" i="3"/>
  <c r="I2" i="3"/>
  <c r="L2" i="2"/>
  <c r="K2" i="2"/>
  <c r="J2" i="2"/>
  <c r="I2" i="2"/>
  <c r="L2" i="14"/>
  <c r="K2" i="14"/>
  <c r="L2" i="17" l="1"/>
  <c r="K2" i="17"/>
  <c r="J2" i="17"/>
</calcChain>
</file>

<file path=xl/sharedStrings.xml><?xml version="1.0" encoding="utf-8"?>
<sst xmlns="http://schemas.openxmlformats.org/spreadsheetml/2006/main" count="417" uniqueCount="24">
  <si>
    <t>COD
(mg/l)</t>
  </si>
  <si>
    <t>TSS
(mg/l)</t>
  </si>
  <si>
    <t>Ngày tháng</t>
  </si>
  <si>
    <t>Bình quân/tháng</t>
  </si>
  <si>
    <t>Thời gian</t>
  </si>
  <si>
    <t>pH</t>
  </si>
  <si>
    <t>TSS 
(mg/l)</t>
  </si>
  <si>
    <t>Nhiệt độ (°C)</t>
  </si>
  <si>
    <r>
      <t>Bình quân lưu lượng đầu ra (m</t>
    </r>
    <r>
      <rPr>
        <b/>
        <vertAlign val="superscript"/>
        <sz val="13"/>
        <color theme="1"/>
        <rFont val="Times New Roman"/>
        <family val="1"/>
      </rPr>
      <t>3</t>
    </r>
    <r>
      <rPr>
        <b/>
        <sz val="13"/>
        <color theme="1"/>
        <rFont val="Times New Roman"/>
        <family val="1"/>
      </rPr>
      <t>/ngd)</t>
    </r>
  </si>
  <si>
    <r>
      <t>Lưu lượng đầu ra 
(m</t>
    </r>
    <r>
      <rPr>
        <b/>
        <vertAlign val="superscript"/>
        <sz val="12"/>
        <color theme="1"/>
        <rFont val="Times New Roman"/>
        <family val="1"/>
      </rPr>
      <t>3</t>
    </r>
    <r>
      <rPr>
        <b/>
        <sz val="12"/>
        <color theme="1"/>
        <rFont val="Times New Roman"/>
        <family val="1"/>
      </rPr>
      <t>/h)</t>
    </r>
  </si>
  <si>
    <r>
      <t>Lưu lượng đầu vào 
(m</t>
    </r>
    <r>
      <rPr>
        <b/>
        <vertAlign val="superscript"/>
        <sz val="12"/>
        <color theme="1"/>
        <rFont val="Times New Roman"/>
        <family val="1"/>
      </rPr>
      <t>3</t>
    </r>
    <r>
      <rPr>
        <b/>
        <sz val="12"/>
        <color theme="1"/>
        <rFont val="Times New Roman"/>
        <family val="1"/>
      </rPr>
      <t>/h)</t>
    </r>
  </si>
  <si>
    <r>
      <t>N-NH</t>
    </r>
    <r>
      <rPr>
        <b/>
        <vertAlign val="superscript"/>
        <sz val="12"/>
        <color theme="1"/>
        <rFont val="Times New Roman"/>
        <family val="1"/>
      </rPr>
      <t>4+</t>
    </r>
    <r>
      <rPr>
        <b/>
        <sz val="12"/>
        <color theme="1"/>
        <rFont val="Times New Roman"/>
        <family val="1"/>
      </rPr>
      <t xml:space="preserve"> (mg/l)</t>
    </r>
  </si>
  <si>
    <r>
      <t>Bình quân lưu lượng đầu ra (m</t>
    </r>
    <r>
      <rPr>
        <b/>
        <vertAlign val="superscript"/>
        <sz val="12"/>
        <color theme="1"/>
        <rFont val="Times New Roman"/>
        <family val="1"/>
      </rPr>
      <t>3</t>
    </r>
    <r>
      <rPr>
        <b/>
        <sz val="12"/>
        <color theme="1"/>
        <rFont val="Times New Roman"/>
        <family val="1"/>
      </rPr>
      <t>/ngd)</t>
    </r>
  </si>
  <si>
    <r>
      <t>Bình quân lưu lượng đầu vào (m</t>
    </r>
    <r>
      <rPr>
        <b/>
        <vertAlign val="superscript"/>
        <sz val="12"/>
        <color theme="1"/>
        <rFont val="Times New Roman"/>
        <family val="1"/>
      </rPr>
      <t>3</t>
    </r>
    <r>
      <rPr>
        <b/>
        <sz val="12"/>
        <color theme="1"/>
        <rFont val="Times New Roman"/>
        <family val="1"/>
      </rPr>
      <t>/ngd)</t>
    </r>
  </si>
  <si>
    <t>Tổng</t>
  </si>
  <si>
    <t>Bình quân TSS
(mg/l)</t>
  </si>
  <si>
    <t>Bình quân COD 
(mg/l)</t>
  </si>
  <si>
    <t>NaN</t>
  </si>
  <si>
    <t>KIEM TRA 18H30 ĐẾN 20H20</t>
  </si>
  <si>
    <t>NH3</t>
  </si>
  <si>
    <t>Giá trị giới hạn được cấp phép</t>
  </si>
  <si>
    <t>6-9</t>
  </si>
  <si>
    <t>BẢNG SỐ LIỆU QUAN TRẮC NƯỚC THẢI TỰ ĐỘNG THÁNG 7/2023</t>
  </si>
  <si>
    <t>Bình quân 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</si>
</sst>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\ h:mm:ss"/>
    <numFmt numFmtId="165" formatCode="0.000"/>
    <numFmt numFmtId="166" formatCode="#,##0.0"/>
    <numFmt numFmtId="168" formatCode="dd\-mm\-yyyy"/>
    <numFmt numFmtId="174" formatCode="0.0"/>
  </numFmts>
  <fonts count="9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vertAlign val="superscript"/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3"/>
      <name val="Times New Roman"/>
      <family val="1"/>
    </font>
    <font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164" fontId="0" fillId="0" borderId="0" xfId="0" applyNumberFormat="1"/>
    <xf numFmtId="0" fontId="1" fillId="0" borderId="1" xfId="0" applyFont="1" applyBorder="1" applyAlignment="1">
      <alignment horizontal="center" vertical="center"/>
    </xf>
    <xf numFmtId="164" fontId="1" fillId="0" borderId="0" xfId="0" applyNumberFormat="1" applyFont="1"/>
    <xf numFmtId="0" fontId="1" fillId="0" borderId="0" xfId="0" applyFont="1"/>
    <xf numFmtId="164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22" fontId="0" fillId="0" borderId="0" xfId="0" applyNumberFormat="1" applyBorder="1" applyAlignment="1">
      <alignment horizontal="center"/>
    </xf>
    <xf numFmtId="2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/>
    <xf numFmtId="2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22" fontId="1" fillId="0" borderId="1" xfId="0" applyNumberFormat="1" applyFont="1" applyBorder="1"/>
    <xf numFmtId="22" fontId="1" fillId="0" borderId="1" xfId="0" applyNumberFormat="1" applyFont="1" applyBorder="1" applyAlignment="1">
      <alignment horizontal="center" vertical="center"/>
    </xf>
    <xf numFmtId="22" fontId="1" fillId="0" borderId="0" xfId="0" applyNumberFormat="1" applyFont="1" applyAlignment="1">
      <alignment horizontal="center"/>
    </xf>
    <xf numFmtId="2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2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0" xfId="0" applyFont="1"/>
    <xf numFmtId="22" fontId="0" fillId="0" borderId="0" xfId="0" applyNumberFormat="1"/>
    <xf numFmtId="14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quotePrefix="1" applyNumberFormat="1" applyFont="1" applyBorder="1" applyAlignment="1">
      <alignment horizontal="center" vertical="center"/>
    </xf>
    <xf numFmtId="166" fontId="1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168" fontId="1" fillId="0" borderId="7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66" fontId="1" fillId="0" borderId="14" xfId="0" applyNumberFormat="1" applyFont="1" applyBorder="1" applyAlignment="1">
      <alignment horizontal="center" vertical="center"/>
    </xf>
    <xf numFmtId="166" fontId="1" fillId="0" borderId="15" xfId="0" applyNumberFormat="1" applyFont="1" applyBorder="1" applyAlignment="1">
      <alignment horizontal="center" vertical="center"/>
    </xf>
    <xf numFmtId="174" fontId="1" fillId="0" borderId="8" xfId="0" applyNumberFormat="1" applyFont="1" applyBorder="1" applyAlignment="1">
      <alignment horizontal="center" vertical="center"/>
    </xf>
    <xf numFmtId="174" fontId="1" fillId="0" borderId="9" xfId="0" applyNumberFormat="1" applyFont="1" applyBorder="1" applyAlignment="1">
      <alignment horizontal="center" vertical="center"/>
    </xf>
    <xf numFmtId="166" fontId="7" fillId="0" borderId="8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/>
    </xf>
    <xf numFmtId="174" fontId="7" fillId="0" borderId="9" xfId="0" applyNumberFormat="1" applyFont="1" applyBorder="1" applyAlignment="1">
      <alignment horizontal="center" vertical="center"/>
    </xf>
    <xf numFmtId="166" fontId="7" fillId="0" borderId="11" xfId="0" applyNumberFormat="1" applyFont="1" applyBorder="1" applyAlignment="1">
      <alignment horizontal="center" vertical="center"/>
    </xf>
    <xf numFmtId="174" fontId="7" fillId="0" borderId="11" xfId="0" applyNumberFormat="1" applyFont="1" applyBorder="1" applyAlignment="1">
      <alignment horizontal="center" vertical="center"/>
    </xf>
    <xf numFmtId="174" fontId="7" fillId="0" borderId="12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" name="Hộp Văn bản 1"/>
        <xdr:cNvSpPr txBox="1"/>
      </xdr:nvSpPr>
      <xdr:spPr>
        <a:xfrm>
          <a:off x="5943600" y="1228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65" cy="172227"/>
    <xdr:sp macro="" textlink="">
      <xdr:nvSpPr>
        <xdr:cNvPr id="2" name="Hộp Văn bản 1"/>
        <xdr:cNvSpPr txBox="1"/>
      </xdr:nvSpPr>
      <xdr:spPr>
        <a:xfrm>
          <a:off x="5943600" y="1838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M15" sqref="M15"/>
    </sheetView>
  </sheetViews>
  <sheetFormatPr defaultRowHeight="16.5" x14ac:dyDescent="0.25"/>
  <cols>
    <col min="1" max="1" width="36" style="18" customWidth="1"/>
    <col min="2" max="2" width="22" style="17" customWidth="1"/>
    <col min="3" max="3" width="16.42578125" style="17" customWidth="1"/>
    <col min="4" max="4" width="14.42578125" style="17" customWidth="1"/>
    <col min="5" max="5" width="10.140625" style="17" customWidth="1"/>
    <col min="6" max="6" width="10.85546875" style="17" customWidth="1"/>
    <col min="7" max="16384" width="9.140625" style="17"/>
  </cols>
  <sheetData>
    <row r="1" spans="1:6" ht="50.25" customHeight="1" thickBot="1" x14ac:dyDescent="0.3">
      <c r="A1" s="36" t="s">
        <v>22</v>
      </c>
      <c r="B1" s="36"/>
      <c r="C1" s="36"/>
      <c r="D1" s="36"/>
      <c r="E1" s="36"/>
      <c r="F1" s="36"/>
    </row>
    <row r="2" spans="1:6" ht="52.5" x14ac:dyDescent="0.25">
      <c r="A2" s="37" t="s">
        <v>2</v>
      </c>
      <c r="B2" s="38" t="s">
        <v>8</v>
      </c>
      <c r="C2" s="38" t="s">
        <v>0</v>
      </c>
      <c r="D2" s="38" t="s">
        <v>1</v>
      </c>
      <c r="E2" s="38" t="s">
        <v>19</v>
      </c>
      <c r="F2" s="39" t="s">
        <v>5</v>
      </c>
    </row>
    <row r="3" spans="1:6" ht="15" customHeight="1" x14ac:dyDescent="0.25">
      <c r="A3" s="40" t="s">
        <v>20</v>
      </c>
      <c r="B3" s="41"/>
      <c r="C3" s="41">
        <f>75*0.9</f>
        <v>67.5</v>
      </c>
      <c r="D3" s="41">
        <f>50*0.9</f>
        <v>45</v>
      </c>
      <c r="E3" s="41">
        <f>5*0.9</f>
        <v>4.5</v>
      </c>
      <c r="F3" s="42" t="s">
        <v>21</v>
      </c>
    </row>
    <row r="4" spans="1:6" ht="15" customHeight="1" x14ac:dyDescent="0.25">
      <c r="A4" s="47">
        <v>45108</v>
      </c>
      <c r="B4" s="43">
        <v>4306.9733333333324</v>
      </c>
      <c r="C4" s="53">
        <v>41.232190972222213</v>
      </c>
      <c r="D4" s="43">
        <v>27.1</v>
      </c>
      <c r="E4" s="44">
        <v>0.1</v>
      </c>
      <c r="F4" s="45">
        <v>7.5</v>
      </c>
    </row>
    <row r="5" spans="1:6" ht="15" customHeight="1" x14ac:dyDescent="0.25">
      <c r="A5" s="47">
        <v>45109</v>
      </c>
      <c r="B5" s="43">
        <v>4463.2225352112682</v>
      </c>
      <c r="C5" s="43">
        <v>40.1</v>
      </c>
      <c r="D5" s="43">
        <v>26.1</v>
      </c>
      <c r="E5" s="44">
        <v>0.1</v>
      </c>
      <c r="F5" s="45">
        <v>7.5</v>
      </c>
    </row>
    <row r="6" spans="1:6" ht="15" customHeight="1" x14ac:dyDescent="0.25">
      <c r="A6" s="47">
        <v>45110</v>
      </c>
      <c r="B6" s="43">
        <v>4081.2399999999975</v>
      </c>
      <c r="C6" s="43">
        <v>38.5</v>
      </c>
      <c r="D6" s="43">
        <v>24.2</v>
      </c>
      <c r="E6" s="44">
        <v>0.1</v>
      </c>
      <c r="F6" s="45">
        <v>7.7</v>
      </c>
    </row>
    <row r="7" spans="1:6" ht="15" customHeight="1" x14ac:dyDescent="0.25">
      <c r="A7" s="47">
        <v>45111</v>
      </c>
      <c r="B7" s="43">
        <v>4028.5583333333316</v>
      </c>
      <c r="C7" s="43">
        <v>39.700000000000003</v>
      </c>
      <c r="D7" s="43">
        <v>25</v>
      </c>
      <c r="E7" s="44">
        <v>0.1</v>
      </c>
      <c r="F7" s="45">
        <v>7.6</v>
      </c>
    </row>
    <row r="8" spans="1:6" ht="15" customHeight="1" x14ac:dyDescent="0.25">
      <c r="A8" s="47">
        <v>45112</v>
      </c>
      <c r="B8" s="43">
        <v>4151.3402643171794</v>
      </c>
      <c r="C8" s="43">
        <v>40.299999999999997</v>
      </c>
      <c r="D8" s="43">
        <v>24.8</v>
      </c>
      <c r="E8" s="44">
        <v>0.5</v>
      </c>
      <c r="F8" s="45">
        <v>7.6</v>
      </c>
    </row>
    <row r="9" spans="1:6" ht="15" customHeight="1" x14ac:dyDescent="0.25">
      <c r="A9" s="47">
        <v>45113</v>
      </c>
      <c r="B9" s="43">
        <v>4150.4408333333331</v>
      </c>
      <c r="C9" s="43">
        <v>42.1</v>
      </c>
      <c r="D9" s="43">
        <v>26.5</v>
      </c>
      <c r="E9" s="44">
        <v>0.5</v>
      </c>
      <c r="F9" s="45">
        <v>7.5</v>
      </c>
    </row>
    <row r="10" spans="1:6" ht="15" customHeight="1" x14ac:dyDescent="0.25">
      <c r="A10" s="47">
        <v>45114</v>
      </c>
      <c r="B10" s="43">
        <v>3999.106666666667</v>
      </c>
      <c r="C10" s="43">
        <v>48.1</v>
      </c>
      <c r="D10" s="43">
        <v>28.8</v>
      </c>
      <c r="E10" s="44">
        <v>0.1</v>
      </c>
      <c r="F10" s="45">
        <v>7.5</v>
      </c>
    </row>
    <row r="11" spans="1:6" ht="15" customHeight="1" x14ac:dyDescent="0.25">
      <c r="A11" s="47">
        <v>45115</v>
      </c>
      <c r="B11" s="43">
        <v>4098.8308333333343</v>
      </c>
      <c r="C11" s="43">
        <v>57.2</v>
      </c>
      <c r="D11" s="43">
        <v>34.1</v>
      </c>
      <c r="E11" s="44">
        <v>0.1</v>
      </c>
      <c r="F11" s="45">
        <v>7.4</v>
      </c>
    </row>
    <row r="12" spans="1:6" ht="15" customHeight="1" x14ac:dyDescent="0.25">
      <c r="A12" s="47">
        <v>45116</v>
      </c>
      <c r="B12" s="43">
        <v>4003.9883333333314</v>
      </c>
      <c r="C12" s="53">
        <v>53.474437500000015</v>
      </c>
      <c r="D12" s="43">
        <v>33.5</v>
      </c>
      <c r="E12" s="44">
        <v>0.1</v>
      </c>
      <c r="F12" s="45">
        <v>7.6</v>
      </c>
    </row>
    <row r="13" spans="1:6" ht="15" customHeight="1" x14ac:dyDescent="0.25">
      <c r="A13" s="47">
        <v>45117</v>
      </c>
      <c r="B13" s="43">
        <v>3890.4141666666656</v>
      </c>
      <c r="C13" s="43">
        <v>44.2</v>
      </c>
      <c r="D13" s="43">
        <v>26.8</v>
      </c>
      <c r="E13" s="44">
        <v>0.1</v>
      </c>
      <c r="F13" s="45">
        <v>7.6</v>
      </c>
    </row>
    <row r="14" spans="1:6" ht="15" customHeight="1" x14ac:dyDescent="0.25">
      <c r="A14" s="47">
        <v>45118</v>
      </c>
      <c r="B14" s="43">
        <v>3903.7011846689884</v>
      </c>
      <c r="C14" s="43">
        <v>52.2</v>
      </c>
      <c r="D14" s="43">
        <v>32.200000000000003</v>
      </c>
      <c r="E14" s="44">
        <v>0.1</v>
      </c>
      <c r="F14" s="45">
        <v>7.6</v>
      </c>
    </row>
    <row r="15" spans="1:6" ht="15" customHeight="1" x14ac:dyDescent="0.25">
      <c r="A15" s="47">
        <v>45119</v>
      </c>
      <c r="B15" s="43">
        <v>4124.724166666666</v>
      </c>
      <c r="C15" s="43">
        <v>42.1</v>
      </c>
      <c r="D15" s="43">
        <v>25</v>
      </c>
      <c r="E15" s="44">
        <v>0.1</v>
      </c>
      <c r="F15" s="45">
        <v>7.7</v>
      </c>
    </row>
    <row r="16" spans="1:6" ht="15" customHeight="1" x14ac:dyDescent="0.25">
      <c r="A16" s="47">
        <v>45120</v>
      </c>
      <c r="B16" s="43">
        <v>4042.4841666666662</v>
      </c>
      <c r="C16" s="43">
        <v>44.7</v>
      </c>
      <c r="D16" s="43">
        <v>26.4</v>
      </c>
      <c r="E16" s="44">
        <v>0.1</v>
      </c>
      <c r="F16" s="45">
        <v>7.7</v>
      </c>
    </row>
    <row r="17" spans="1:6" ht="15" customHeight="1" x14ac:dyDescent="0.25">
      <c r="A17" s="47">
        <v>45121</v>
      </c>
      <c r="B17" s="43">
        <v>3973.6141666666663</v>
      </c>
      <c r="C17" s="43">
        <v>41.7</v>
      </c>
      <c r="D17" s="43">
        <v>24.1</v>
      </c>
      <c r="E17" s="44">
        <v>0.1</v>
      </c>
      <c r="F17" s="45">
        <v>7.5</v>
      </c>
    </row>
    <row r="18" spans="1:6" ht="15" customHeight="1" x14ac:dyDescent="0.25">
      <c r="A18" s="47">
        <v>45122</v>
      </c>
      <c r="B18" s="43">
        <v>4100.5240754716979</v>
      </c>
      <c r="C18" s="43">
        <v>41.1</v>
      </c>
      <c r="D18" s="43">
        <v>24.2</v>
      </c>
      <c r="E18" s="44">
        <v>0.1</v>
      </c>
      <c r="F18" s="45">
        <v>7.8</v>
      </c>
    </row>
    <row r="19" spans="1:6" ht="15" customHeight="1" x14ac:dyDescent="0.25">
      <c r="A19" s="47">
        <v>45123</v>
      </c>
      <c r="B19" s="43">
        <v>3846.5616666666656</v>
      </c>
      <c r="C19" s="43">
        <v>41.1</v>
      </c>
      <c r="D19" s="43">
        <v>25</v>
      </c>
      <c r="E19" s="44">
        <v>0.1</v>
      </c>
      <c r="F19" s="45">
        <v>7.7</v>
      </c>
    </row>
    <row r="20" spans="1:6" ht="15" customHeight="1" x14ac:dyDescent="0.25">
      <c r="A20" s="47">
        <v>45124</v>
      </c>
      <c r="B20" s="43">
        <v>4072.2988732394374</v>
      </c>
      <c r="C20" s="43">
        <v>41.7</v>
      </c>
      <c r="D20" s="43">
        <v>26.4</v>
      </c>
      <c r="E20" s="44">
        <v>0.1</v>
      </c>
      <c r="F20" s="45">
        <v>7.6</v>
      </c>
    </row>
    <row r="21" spans="1:6" ht="15" customHeight="1" x14ac:dyDescent="0.25">
      <c r="A21" s="47">
        <v>45125</v>
      </c>
      <c r="B21" s="43">
        <v>4051.9358333333348</v>
      </c>
      <c r="C21" s="43">
        <v>37.99</v>
      </c>
      <c r="D21" s="43">
        <v>24.9</v>
      </c>
      <c r="E21" s="44">
        <v>0.1</v>
      </c>
      <c r="F21" s="45">
        <v>7.6</v>
      </c>
    </row>
    <row r="22" spans="1:6" ht="15" customHeight="1" x14ac:dyDescent="0.25">
      <c r="A22" s="47">
        <v>45126</v>
      </c>
      <c r="B22" s="43">
        <v>4099.5999999999967</v>
      </c>
      <c r="C22" s="43">
        <v>38.299999999999997</v>
      </c>
      <c r="D22" s="43">
        <v>25.3</v>
      </c>
      <c r="E22" s="44">
        <v>0.1</v>
      </c>
      <c r="F22" s="45">
        <v>7.7</v>
      </c>
    </row>
    <row r="23" spans="1:6" ht="15" customHeight="1" x14ac:dyDescent="0.25">
      <c r="A23" s="47">
        <v>45127</v>
      </c>
      <c r="B23" s="43">
        <v>4158.2966666666671</v>
      </c>
      <c r="C23" s="43">
        <v>33.700000000000003</v>
      </c>
      <c r="D23" s="43">
        <v>22.3</v>
      </c>
      <c r="E23" s="44">
        <v>0.1</v>
      </c>
      <c r="F23" s="45">
        <v>7.7</v>
      </c>
    </row>
    <row r="24" spans="1:6" ht="15" customHeight="1" x14ac:dyDescent="0.25">
      <c r="A24" s="47">
        <v>45128</v>
      </c>
      <c r="B24" s="43">
        <v>4120.2458333333325</v>
      </c>
      <c r="C24" s="43">
        <v>34.799999999999997</v>
      </c>
      <c r="D24" s="43">
        <v>23.3</v>
      </c>
      <c r="E24" s="44">
        <v>0.1</v>
      </c>
      <c r="F24" s="45">
        <v>7.8</v>
      </c>
    </row>
    <row r="25" spans="1:6" ht="15" customHeight="1" x14ac:dyDescent="0.25">
      <c r="A25" s="47">
        <v>45129</v>
      </c>
      <c r="B25" s="43">
        <v>4100.4333333333334</v>
      </c>
      <c r="C25" s="43">
        <v>38.4</v>
      </c>
      <c r="D25" s="43">
        <v>24.8</v>
      </c>
      <c r="E25" s="44">
        <v>0.1</v>
      </c>
      <c r="F25" s="54">
        <v>7.69</v>
      </c>
    </row>
    <row r="26" spans="1:6" ht="15" customHeight="1" x14ac:dyDescent="0.25">
      <c r="A26" s="47">
        <v>45130</v>
      </c>
      <c r="B26" s="43">
        <v>4192.9408333333322</v>
      </c>
      <c r="C26" s="43">
        <v>43.9</v>
      </c>
      <c r="D26" s="43">
        <v>27.2</v>
      </c>
      <c r="E26" s="44">
        <v>0.1</v>
      </c>
      <c r="F26" s="45">
        <v>7.6</v>
      </c>
    </row>
    <row r="27" spans="1:6" ht="15" customHeight="1" x14ac:dyDescent="0.25">
      <c r="A27" s="47">
        <v>45131</v>
      </c>
      <c r="B27" s="43">
        <v>4137.1583333333347</v>
      </c>
      <c r="C27" s="43">
        <v>34</v>
      </c>
      <c r="D27" s="43">
        <v>21.6</v>
      </c>
      <c r="E27" s="44">
        <v>0.1</v>
      </c>
      <c r="F27" s="45">
        <v>7.7</v>
      </c>
    </row>
    <row r="28" spans="1:6" ht="15" customHeight="1" x14ac:dyDescent="0.25">
      <c r="A28" s="47">
        <v>45132</v>
      </c>
      <c r="B28" s="43">
        <v>4162.9383333333353</v>
      </c>
      <c r="C28" s="43">
        <v>52.2</v>
      </c>
      <c r="D28" s="43">
        <v>33.5</v>
      </c>
      <c r="E28" s="44">
        <v>0.1</v>
      </c>
      <c r="F28" s="54">
        <v>7.6</v>
      </c>
    </row>
    <row r="29" spans="1:6" ht="15" customHeight="1" x14ac:dyDescent="0.25">
      <c r="A29" s="47">
        <v>45133</v>
      </c>
      <c r="B29" s="43">
        <v>4179.0033333333331</v>
      </c>
      <c r="C29" s="43">
        <v>47</v>
      </c>
      <c r="D29" s="43">
        <v>27.8</v>
      </c>
      <c r="E29" s="44">
        <v>0.1</v>
      </c>
      <c r="F29" s="54">
        <v>7.6</v>
      </c>
    </row>
    <row r="30" spans="1:6" ht="15" customHeight="1" x14ac:dyDescent="0.25">
      <c r="A30" s="47">
        <v>45134</v>
      </c>
      <c r="B30" s="43">
        <v>4148.0791666666664</v>
      </c>
      <c r="C30" s="43">
        <v>42</v>
      </c>
      <c r="D30" s="43">
        <v>24.4</v>
      </c>
      <c r="E30" s="44">
        <v>0.1</v>
      </c>
      <c r="F30" s="54">
        <v>7.61</v>
      </c>
    </row>
    <row r="31" spans="1:6" ht="15" customHeight="1" x14ac:dyDescent="0.25">
      <c r="A31" s="47">
        <v>45135</v>
      </c>
      <c r="B31" s="43">
        <v>4112.3083333333343</v>
      </c>
      <c r="C31" s="43">
        <v>43</v>
      </c>
      <c r="D31" s="43">
        <v>25.8</v>
      </c>
      <c r="E31" s="44">
        <v>0.1</v>
      </c>
      <c r="F31" s="54">
        <v>7.71</v>
      </c>
    </row>
    <row r="32" spans="1:6" ht="15" customHeight="1" x14ac:dyDescent="0.25">
      <c r="A32" s="47">
        <v>45136</v>
      </c>
      <c r="B32" s="51">
        <v>4048.4683333333323</v>
      </c>
      <c r="C32" s="43">
        <v>39.5</v>
      </c>
      <c r="D32" s="43">
        <v>23.1</v>
      </c>
      <c r="E32" s="44">
        <v>0.1</v>
      </c>
      <c r="F32" s="54">
        <v>7.58</v>
      </c>
    </row>
    <row r="33" spans="1:6" ht="15" customHeight="1" x14ac:dyDescent="0.25">
      <c r="A33" s="47">
        <v>45137</v>
      </c>
      <c r="B33" s="43">
        <v>4117.5866666666661</v>
      </c>
      <c r="C33" s="43">
        <v>39.4</v>
      </c>
      <c r="D33" s="43">
        <v>22.9</v>
      </c>
      <c r="E33" s="44">
        <v>0.3</v>
      </c>
      <c r="F33" s="54">
        <v>7.5</v>
      </c>
    </row>
    <row r="34" spans="1:6" ht="15" customHeight="1" x14ac:dyDescent="0.25">
      <c r="A34" s="47">
        <v>45138</v>
      </c>
      <c r="B34" s="52">
        <v>4121.12</v>
      </c>
      <c r="C34" s="53">
        <v>38.790038194444477</v>
      </c>
      <c r="D34" s="53">
        <v>22.210444444444438</v>
      </c>
      <c r="E34" s="50">
        <v>0.1</v>
      </c>
      <c r="F34" s="54">
        <v>7.57</v>
      </c>
    </row>
    <row r="35" spans="1:6" ht="15" customHeight="1" x14ac:dyDescent="0.25">
      <c r="A35" s="40" t="s">
        <v>14</v>
      </c>
      <c r="B35" s="55">
        <f>SUM(B4:B34)</f>
        <v>126988.13859957524</v>
      </c>
      <c r="C35" s="55">
        <f>SUM(C3:C34)</f>
        <v>1379.9866666666671</v>
      </c>
      <c r="D35" s="55">
        <f>SUM(D3:D34)</f>
        <v>854.31044444444422</v>
      </c>
      <c r="E35" s="56">
        <f>SUM(E3:E34)</f>
        <v>8.5999999999999908</v>
      </c>
      <c r="F35" s="57">
        <f>SUM(F4:F34)</f>
        <v>236.05999999999997</v>
      </c>
    </row>
    <row r="36" spans="1:6" ht="17.25" thickBot="1" x14ac:dyDescent="0.3">
      <c r="A36" s="46" t="s">
        <v>3</v>
      </c>
      <c r="B36" s="58">
        <f>B35/31</f>
        <v>4096.391567728233</v>
      </c>
      <c r="C36" s="58">
        <f>C35/31</f>
        <v>44.515698924731197</v>
      </c>
      <c r="D36" s="58">
        <f>D35/31</f>
        <v>27.558401433691749</v>
      </c>
      <c r="E36" s="59">
        <f>E35/31</f>
        <v>0.27741935483870939</v>
      </c>
      <c r="F36" s="60">
        <f>F35/31</f>
        <v>7.6148387096774188</v>
      </c>
    </row>
  </sheetData>
  <mergeCells count="1">
    <mergeCell ref="A1:F1"/>
  </mergeCells>
  <pageMargins left="0.95" right="0.7" top="0" bottom="0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9"/>
  <sheetViews>
    <sheetView workbookViewId="0">
      <selection activeCell="M1" sqref="M1:M2"/>
    </sheetView>
  </sheetViews>
  <sheetFormatPr defaultRowHeight="15" x14ac:dyDescent="0.25"/>
  <cols>
    <col min="1" max="1" width="19.85546875" customWidth="1"/>
    <col min="5" max="5" width="10.85546875" bestFit="1" customWidth="1"/>
    <col min="6" max="6" width="9.42578125" bestFit="1" customWidth="1"/>
    <col min="9" max="10" width="10.85546875" bestFit="1" customWidth="1"/>
  </cols>
  <sheetData>
    <row r="1" spans="1:13" s="16" customFormat="1" ht="96.75" customHeight="1" x14ac:dyDescent="0.25">
      <c r="A1" s="13" t="s">
        <v>4</v>
      </c>
      <c r="B1" s="14" t="s">
        <v>9</v>
      </c>
      <c r="C1" s="14" t="s">
        <v>10</v>
      </c>
      <c r="D1" s="14" t="s">
        <v>6</v>
      </c>
      <c r="E1" s="14" t="s">
        <v>0</v>
      </c>
      <c r="F1" s="6" t="s">
        <v>5</v>
      </c>
      <c r="G1" s="14" t="s">
        <v>7</v>
      </c>
      <c r="H1" s="14" t="s">
        <v>11</v>
      </c>
      <c r="I1" s="15" t="s">
        <v>12</v>
      </c>
      <c r="J1" s="15" t="s">
        <v>13</v>
      </c>
      <c r="K1" s="14" t="s">
        <v>15</v>
      </c>
      <c r="L1" s="14" t="s">
        <v>16</v>
      </c>
      <c r="M1" s="14" t="s">
        <v>23</v>
      </c>
    </row>
    <row r="2" spans="1:13" ht="16.5" x14ac:dyDescent="0.25">
      <c r="A2" s="28">
        <v>45130</v>
      </c>
      <c r="B2" s="2">
        <v>155.97</v>
      </c>
      <c r="C2" s="2">
        <v>414.46</v>
      </c>
      <c r="D2" s="2">
        <v>25.672000000000001</v>
      </c>
      <c r="E2" s="2">
        <v>41.381</v>
      </c>
      <c r="F2" s="2">
        <v>7.62</v>
      </c>
      <c r="G2" s="2">
        <v>35</v>
      </c>
      <c r="H2" s="49">
        <v>0.1</v>
      </c>
      <c r="I2" s="25">
        <f>SUM(B2:B289)/288*24</f>
        <v>4192.9408333333322</v>
      </c>
      <c r="J2" s="25">
        <f>SUM(C2:C289)/288*24</f>
        <v>4167.0708333333205</v>
      </c>
      <c r="K2" s="25">
        <f>SUM(D2:D289)/288</f>
        <v>27.244732638888873</v>
      </c>
      <c r="L2" s="25">
        <f>SUM(E2:E289)/288</f>
        <v>43.86021874999998</v>
      </c>
      <c r="M2" s="48">
        <f>SUM(F2:F289)/288</f>
        <v>7.6384722222222239</v>
      </c>
    </row>
    <row r="3" spans="1:13" ht="16.5" x14ac:dyDescent="0.25">
      <c r="A3" s="28">
        <v>45130.003472222219</v>
      </c>
      <c r="B3" s="2">
        <v>147.24</v>
      </c>
      <c r="C3" s="2">
        <v>409.88</v>
      </c>
      <c r="D3" s="2">
        <v>25.777999999999999</v>
      </c>
      <c r="E3" s="2">
        <v>41.360999999999997</v>
      </c>
      <c r="F3" s="2">
        <v>7.65</v>
      </c>
      <c r="G3" s="2">
        <v>34.9</v>
      </c>
    </row>
    <row r="4" spans="1:13" ht="16.5" x14ac:dyDescent="0.25">
      <c r="A4" s="28">
        <v>45130.006944444445</v>
      </c>
      <c r="B4" s="2">
        <v>163.98</v>
      </c>
      <c r="C4" s="2">
        <v>410.19</v>
      </c>
      <c r="D4" s="2">
        <v>25.898</v>
      </c>
      <c r="E4" s="2">
        <v>41.518000000000001</v>
      </c>
      <c r="F4" s="2">
        <v>7.68</v>
      </c>
      <c r="G4" s="2">
        <v>34.9</v>
      </c>
    </row>
    <row r="5" spans="1:13" ht="16.5" x14ac:dyDescent="0.25">
      <c r="A5" s="28">
        <v>45130.010416666664</v>
      </c>
      <c r="B5" s="2">
        <v>168.56</v>
      </c>
      <c r="C5" s="2">
        <v>411.71</v>
      </c>
      <c r="D5" s="2">
        <v>25.856000000000002</v>
      </c>
      <c r="E5" s="2">
        <v>41.396999999999998</v>
      </c>
      <c r="F5" s="2">
        <v>7.67</v>
      </c>
      <c r="G5" s="2">
        <v>34.9</v>
      </c>
    </row>
    <row r="6" spans="1:13" ht="16.5" x14ac:dyDescent="0.25">
      <c r="A6" s="28">
        <v>45130.013888888891</v>
      </c>
      <c r="B6" s="2">
        <v>187.64</v>
      </c>
      <c r="C6" s="2">
        <v>412.32</v>
      </c>
      <c r="D6" s="2">
        <v>25.620999999999999</v>
      </c>
      <c r="E6" s="2">
        <v>41.475999999999999</v>
      </c>
      <c r="F6" s="2">
        <v>7.63</v>
      </c>
      <c r="G6" s="2">
        <v>35</v>
      </c>
    </row>
    <row r="7" spans="1:13" ht="16.5" x14ac:dyDescent="0.25">
      <c r="A7" s="28">
        <v>45130.017361111109</v>
      </c>
      <c r="B7" s="2">
        <v>174.28</v>
      </c>
      <c r="C7" s="2">
        <v>407.44</v>
      </c>
      <c r="D7" s="2">
        <v>25.741</v>
      </c>
      <c r="E7" s="2">
        <v>41.438000000000002</v>
      </c>
      <c r="F7" s="2">
        <v>7.62</v>
      </c>
      <c r="G7" s="2">
        <v>35</v>
      </c>
    </row>
    <row r="8" spans="1:13" ht="16.5" x14ac:dyDescent="0.25">
      <c r="A8" s="28">
        <v>45130.020833333336</v>
      </c>
      <c r="B8" s="2">
        <v>185.73</v>
      </c>
      <c r="C8" s="2">
        <v>408.66</v>
      </c>
      <c r="D8" s="2">
        <v>25.728999999999999</v>
      </c>
      <c r="E8" s="2">
        <v>41.625</v>
      </c>
      <c r="F8" s="2">
        <v>7.62</v>
      </c>
      <c r="G8" s="2">
        <v>35</v>
      </c>
    </row>
    <row r="9" spans="1:13" ht="16.5" x14ac:dyDescent="0.25">
      <c r="A9" s="28">
        <v>45130.024305555555</v>
      </c>
      <c r="B9" s="2">
        <v>167.04</v>
      </c>
      <c r="C9" s="2">
        <v>410.19</v>
      </c>
      <c r="D9" s="2">
        <v>25.693000000000001</v>
      </c>
      <c r="E9" s="2">
        <v>41.628</v>
      </c>
      <c r="F9" s="2">
        <v>7.6</v>
      </c>
      <c r="G9" s="2">
        <v>35</v>
      </c>
    </row>
    <row r="10" spans="1:13" ht="16.5" x14ac:dyDescent="0.25">
      <c r="A10" s="28">
        <v>45130.027777777781</v>
      </c>
      <c r="B10" s="2">
        <v>173.14</v>
      </c>
      <c r="C10" s="2">
        <v>0.84</v>
      </c>
      <c r="D10" s="2">
        <v>25.876999999999999</v>
      </c>
      <c r="E10" s="2">
        <v>41.774999999999999</v>
      </c>
      <c r="F10" s="2">
        <v>7.61</v>
      </c>
      <c r="G10" s="2">
        <v>35</v>
      </c>
    </row>
    <row r="11" spans="1:13" ht="16.5" x14ac:dyDescent="0.25">
      <c r="A11" s="28">
        <v>45130.03125</v>
      </c>
      <c r="B11" s="2">
        <v>166.65</v>
      </c>
      <c r="C11" s="2">
        <v>0.84</v>
      </c>
      <c r="D11" s="2">
        <v>25.905000000000001</v>
      </c>
      <c r="E11" s="2">
        <v>41.68</v>
      </c>
      <c r="F11" s="2">
        <v>7.65</v>
      </c>
      <c r="G11" s="2">
        <v>34.9</v>
      </c>
    </row>
    <row r="12" spans="1:13" ht="16.5" x14ac:dyDescent="0.25">
      <c r="A12" s="28">
        <v>45130.034722222219</v>
      </c>
      <c r="B12" s="2">
        <v>169.71</v>
      </c>
      <c r="C12" s="2">
        <v>0.84</v>
      </c>
      <c r="D12" s="2">
        <v>25.869</v>
      </c>
      <c r="E12" s="2">
        <v>41.694000000000003</v>
      </c>
      <c r="F12" s="2">
        <v>7.66</v>
      </c>
      <c r="G12" s="2">
        <v>35</v>
      </c>
    </row>
    <row r="13" spans="1:13" ht="16.5" x14ac:dyDescent="0.25">
      <c r="A13" s="28">
        <v>45130.038194444445</v>
      </c>
      <c r="B13" s="2">
        <v>166.27</v>
      </c>
      <c r="C13" s="2">
        <v>0.84</v>
      </c>
      <c r="D13" s="2">
        <v>26.17</v>
      </c>
      <c r="E13" s="2">
        <v>42.167000000000002</v>
      </c>
      <c r="F13" s="2">
        <v>7.67</v>
      </c>
      <c r="G13" s="2">
        <v>34.9</v>
      </c>
    </row>
    <row r="14" spans="1:13" ht="16.5" x14ac:dyDescent="0.25">
      <c r="A14" s="28">
        <v>45130.041666666664</v>
      </c>
      <c r="B14" s="2">
        <v>174.67</v>
      </c>
      <c r="C14" s="2">
        <v>0.84</v>
      </c>
      <c r="D14" s="2">
        <v>26.167000000000002</v>
      </c>
      <c r="E14" s="2">
        <v>42.177999999999997</v>
      </c>
      <c r="F14" s="2">
        <v>7.67</v>
      </c>
      <c r="G14" s="2">
        <v>34.9</v>
      </c>
    </row>
    <row r="15" spans="1:13" ht="16.5" x14ac:dyDescent="0.25">
      <c r="A15" s="28">
        <v>45130.045138888891</v>
      </c>
      <c r="B15" s="2">
        <v>180.77</v>
      </c>
      <c r="C15" s="2">
        <v>0.84</v>
      </c>
      <c r="D15" s="2">
        <v>26.302</v>
      </c>
      <c r="E15" s="2">
        <v>42.487000000000002</v>
      </c>
      <c r="F15" s="2">
        <v>7.66</v>
      </c>
      <c r="G15" s="2">
        <v>34.9</v>
      </c>
    </row>
    <row r="16" spans="1:13" ht="16.5" x14ac:dyDescent="0.25">
      <c r="A16" s="28">
        <v>45130.048611111109</v>
      </c>
      <c r="B16" s="2">
        <v>177.34</v>
      </c>
      <c r="C16" s="2">
        <v>0.84</v>
      </c>
      <c r="D16" s="2">
        <v>26.402000000000001</v>
      </c>
      <c r="E16" s="2">
        <v>42.756</v>
      </c>
      <c r="F16" s="2">
        <v>7.7</v>
      </c>
      <c r="G16" s="2">
        <v>34.9</v>
      </c>
    </row>
    <row r="17" spans="1:7" ht="16.5" x14ac:dyDescent="0.25">
      <c r="A17" s="28">
        <v>45130.052083333336</v>
      </c>
      <c r="B17" s="2">
        <v>165.13</v>
      </c>
      <c r="C17" s="2">
        <v>0.84</v>
      </c>
      <c r="D17" s="2">
        <v>26.324000000000002</v>
      </c>
      <c r="E17" s="2">
        <v>42.606000000000002</v>
      </c>
      <c r="F17" s="2">
        <v>7.67</v>
      </c>
      <c r="G17" s="2">
        <v>34.9</v>
      </c>
    </row>
    <row r="18" spans="1:7" ht="16.5" x14ac:dyDescent="0.25">
      <c r="A18" s="28">
        <v>45130.055555555555</v>
      </c>
      <c r="B18" s="2">
        <v>180.77</v>
      </c>
      <c r="C18" s="2">
        <v>0.84</v>
      </c>
      <c r="D18" s="2">
        <v>26.606999999999999</v>
      </c>
      <c r="E18" s="2">
        <v>42.985999999999997</v>
      </c>
      <c r="F18" s="2">
        <v>7.68</v>
      </c>
      <c r="G18" s="2">
        <v>34.9</v>
      </c>
    </row>
    <row r="19" spans="1:7" ht="16.5" x14ac:dyDescent="0.25">
      <c r="A19" s="28">
        <v>45130.059027777781</v>
      </c>
      <c r="B19" s="2">
        <v>169.32</v>
      </c>
      <c r="C19" s="2">
        <v>0.84</v>
      </c>
      <c r="D19" s="2">
        <v>26.742999999999999</v>
      </c>
      <c r="E19" s="2">
        <v>42.817</v>
      </c>
      <c r="F19" s="2">
        <v>7.7</v>
      </c>
      <c r="G19" s="2">
        <v>34.9</v>
      </c>
    </row>
    <row r="20" spans="1:7" ht="16.5" x14ac:dyDescent="0.25">
      <c r="A20" s="28">
        <v>45130.0625</v>
      </c>
      <c r="B20" s="2">
        <v>171.99</v>
      </c>
      <c r="C20" s="2">
        <v>0.84</v>
      </c>
      <c r="D20" s="2">
        <v>26.812000000000001</v>
      </c>
      <c r="E20" s="2">
        <v>43.046999999999997</v>
      </c>
      <c r="F20" s="2">
        <v>7.7</v>
      </c>
      <c r="G20" s="2">
        <v>34.9</v>
      </c>
    </row>
    <row r="21" spans="1:7" ht="16.5" x14ac:dyDescent="0.25">
      <c r="A21" s="28">
        <v>45130.065972222219</v>
      </c>
      <c r="B21" s="2">
        <v>167.04</v>
      </c>
      <c r="C21" s="2">
        <v>0.84</v>
      </c>
      <c r="D21" s="2">
        <v>26.800999999999998</v>
      </c>
      <c r="E21" s="2">
        <v>43.012999999999998</v>
      </c>
      <c r="F21" s="2">
        <v>7.72</v>
      </c>
      <c r="G21" s="2">
        <v>34.799999999999997</v>
      </c>
    </row>
    <row r="22" spans="1:7" ht="16.5" x14ac:dyDescent="0.25">
      <c r="A22" s="28">
        <v>45130.069444444445</v>
      </c>
      <c r="B22" s="2">
        <v>176.95</v>
      </c>
      <c r="C22" s="2">
        <v>0.84</v>
      </c>
      <c r="D22" s="2">
        <v>26.613</v>
      </c>
      <c r="E22" s="2">
        <v>42.975000000000001</v>
      </c>
      <c r="F22" s="2">
        <v>7.67</v>
      </c>
      <c r="G22" s="2">
        <v>34.9</v>
      </c>
    </row>
    <row r="23" spans="1:7" ht="16.5" x14ac:dyDescent="0.25">
      <c r="A23" s="28">
        <v>45130.072916666664</v>
      </c>
      <c r="B23" s="2">
        <v>169.71</v>
      </c>
      <c r="C23" s="2">
        <v>0.84</v>
      </c>
      <c r="D23" s="2">
        <v>26.411999999999999</v>
      </c>
      <c r="E23" s="2">
        <v>42.838999999999999</v>
      </c>
      <c r="F23" s="2">
        <v>7.62</v>
      </c>
      <c r="G23" s="2">
        <v>35</v>
      </c>
    </row>
    <row r="24" spans="1:7" ht="16.5" x14ac:dyDescent="0.25">
      <c r="A24" s="28">
        <v>45130.076388888891</v>
      </c>
      <c r="B24" s="2">
        <v>171.23</v>
      </c>
      <c r="C24" s="2">
        <v>1.1499999999999999</v>
      </c>
      <c r="D24" s="2">
        <v>26.587</v>
      </c>
      <c r="E24" s="2">
        <v>42.606999999999999</v>
      </c>
      <c r="F24" s="2">
        <v>7.64</v>
      </c>
      <c r="G24" s="2">
        <v>35</v>
      </c>
    </row>
    <row r="25" spans="1:7" ht="16.5" x14ac:dyDescent="0.25">
      <c r="A25" s="28">
        <v>45130.079861111109</v>
      </c>
      <c r="B25" s="2">
        <v>170.09</v>
      </c>
      <c r="C25" s="2">
        <v>0.84</v>
      </c>
      <c r="D25" s="2">
        <v>26.413</v>
      </c>
      <c r="E25" s="2">
        <v>42.863999999999997</v>
      </c>
      <c r="F25" s="2">
        <v>7.61</v>
      </c>
      <c r="G25" s="2">
        <v>35</v>
      </c>
    </row>
    <row r="26" spans="1:7" ht="16.5" x14ac:dyDescent="0.25">
      <c r="A26" s="28">
        <v>45130.083333333336</v>
      </c>
      <c r="B26" s="2">
        <v>185.73</v>
      </c>
      <c r="C26" s="2">
        <v>0.84</v>
      </c>
      <c r="D26" s="2">
        <v>26.669</v>
      </c>
      <c r="E26" s="2">
        <v>42.863999999999997</v>
      </c>
      <c r="F26" s="2">
        <v>7.61</v>
      </c>
      <c r="G26" s="2">
        <v>35</v>
      </c>
    </row>
    <row r="27" spans="1:7" ht="16.5" x14ac:dyDescent="0.25">
      <c r="A27" s="28">
        <v>45130.086805555555</v>
      </c>
      <c r="B27" s="2">
        <v>164.75</v>
      </c>
      <c r="C27" s="2">
        <v>0.84</v>
      </c>
      <c r="D27" s="2">
        <v>26.923999999999999</v>
      </c>
      <c r="E27" s="2">
        <v>43.051000000000002</v>
      </c>
      <c r="F27" s="2">
        <v>7.68</v>
      </c>
      <c r="G27" s="2">
        <v>34.9</v>
      </c>
    </row>
    <row r="28" spans="1:7" ht="16.5" x14ac:dyDescent="0.25">
      <c r="A28" s="28">
        <v>45130.090277777781</v>
      </c>
      <c r="B28" s="2">
        <v>162.08000000000001</v>
      </c>
      <c r="C28" s="2">
        <v>0.84</v>
      </c>
      <c r="D28" s="2">
        <v>26.728999999999999</v>
      </c>
      <c r="E28" s="2">
        <v>43.040999999999997</v>
      </c>
      <c r="F28" s="2">
        <v>7.67</v>
      </c>
      <c r="G28" s="2">
        <v>34.9</v>
      </c>
    </row>
    <row r="29" spans="1:7" ht="16.5" x14ac:dyDescent="0.25">
      <c r="A29" s="28">
        <v>45130.09375</v>
      </c>
      <c r="B29" s="2">
        <v>189.16</v>
      </c>
      <c r="C29" s="2">
        <v>0.84</v>
      </c>
      <c r="D29" s="2">
        <v>26.664999999999999</v>
      </c>
      <c r="E29" s="2">
        <v>42.868000000000002</v>
      </c>
      <c r="F29" s="2">
        <v>7.62</v>
      </c>
      <c r="G29" s="2">
        <v>35</v>
      </c>
    </row>
    <row r="30" spans="1:7" ht="16.5" x14ac:dyDescent="0.25">
      <c r="A30" s="28">
        <v>45130.097222222219</v>
      </c>
      <c r="B30" s="2">
        <v>178.1</v>
      </c>
      <c r="C30" s="2">
        <v>0.84</v>
      </c>
      <c r="D30" s="2">
        <v>26.646000000000001</v>
      </c>
      <c r="E30" s="2">
        <v>43.021000000000001</v>
      </c>
      <c r="F30" s="2">
        <v>7.63</v>
      </c>
      <c r="G30" s="2">
        <v>35</v>
      </c>
    </row>
    <row r="31" spans="1:7" ht="16.5" x14ac:dyDescent="0.25">
      <c r="A31" s="28">
        <v>45130.100694444445</v>
      </c>
      <c r="B31" s="2">
        <v>166.27</v>
      </c>
      <c r="C31" s="2">
        <v>0.84</v>
      </c>
      <c r="D31" s="2">
        <v>26.62</v>
      </c>
      <c r="E31" s="2">
        <v>42.848999999999997</v>
      </c>
      <c r="F31" s="2">
        <v>7.6</v>
      </c>
      <c r="G31" s="2">
        <v>35</v>
      </c>
    </row>
    <row r="32" spans="1:7" ht="16.5" x14ac:dyDescent="0.25">
      <c r="A32" s="28">
        <v>45130.104166666664</v>
      </c>
      <c r="B32" s="2">
        <v>197.94</v>
      </c>
      <c r="C32" s="2">
        <v>0.84</v>
      </c>
      <c r="D32" s="2">
        <v>26.652000000000001</v>
      </c>
      <c r="E32" s="2">
        <v>42.94</v>
      </c>
      <c r="F32" s="2">
        <v>7.59</v>
      </c>
      <c r="G32" s="2">
        <v>35</v>
      </c>
    </row>
    <row r="33" spans="1:7" ht="16.5" x14ac:dyDescent="0.25">
      <c r="A33" s="28">
        <v>45130.107638888891</v>
      </c>
      <c r="B33" s="2">
        <v>168.94</v>
      </c>
      <c r="C33" s="2">
        <v>0.84</v>
      </c>
      <c r="D33" s="2">
        <v>26.675000000000001</v>
      </c>
      <c r="E33" s="2">
        <v>43.093000000000004</v>
      </c>
      <c r="F33" s="2">
        <v>7.62</v>
      </c>
      <c r="G33" s="2">
        <v>34.9</v>
      </c>
    </row>
    <row r="34" spans="1:7" ht="16.5" x14ac:dyDescent="0.25">
      <c r="A34" s="28">
        <v>45130.111111111109</v>
      </c>
      <c r="B34" s="2">
        <v>161.31</v>
      </c>
      <c r="C34" s="2">
        <v>0.84</v>
      </c>
      <c r="D34" s="2">
        <v>26.687999999999999</v>
      </c>
      <c r="E34" s="2">
        <v>43.180999999999997</v>
      </c>
      <c r="F34" s="2">
        <v>7.64</v>
      </c>
      <c r="G34" s="2">
        <v>34.9</v>
      </c>
    </row>
    <row r="35" spans="1:7" ht="16.5" x14ac:dyDescent="0.25">
      <c r="A35" s="28">
        <v>45130.114583333336</v>
      </c>
      <c r="B35" s="2">
        <v>176.95</v>
      </c>
      <c r="C35" s="2">
        <v>0.84</v>
      </c>
      <c r="D35" s="2">
        <v>26.786000000000001</v>
      </c>
      <c r="E35" s="2">
        <v>43.448</v>
      </c>
      <c r="F35" s="2">
        <v>7.66</v>
      </c>
      <c r="G35" s="2">
        <v>34.9</v>
      </c>
    </row>
    <row r="36" spans="1:7" ht="16.5" x14ac:dyDescent="0.25">
      <c r="A36" s="28">
        <v>45130.118055555555</v>
      </c>
      <c r="B36" s="2">
        <v>179.24</v>
      </c>
      <c r="C36" s="2">
        <v>0.84</v>
      </c>
      <c r="D36" s="2">
        <v>26.718</v>
      </c>
      <c r="E36" s="2">
        <v>43.356999999999999</v>
      </c>
      <c r="F36" s="2">
        <v>7.64</v>
      </c>
      <c r="G36" s="2">
        <v>34.9</v>
      </c>
    </row>
    <row r="37" spans="1:7" ht="16.5" x14ac:dyDescent="0.25">
      <c r="A37" s="28">
        <v>45130.121527777781</v>
      </c>
      <c r="B37" s="2">
        <v>169.32</v>
      </c>
      <c r="C37" s="2">
        <v>1.1499999999999999</v>
      </c>
      <c r="D37" s="2">
        <v>26.652999999999999</v>
      </c>
      <c r="E37" s="2">
        <v>43.085999999999999</v>
      </c>
      <c r="F37" s="2">
        <v>7.61</v>
      </c>
      <c r="G37" s="2">
        <v>35</v>
      </c>
    </row>
    <row r="38" spans="1:7" ht="16.5" x14ac:dyDescent="0.25">
      <c r="A38" s="28">
        <v>45130.125</v>
      </c>
      <c r="B38" s="2">
        <v>184.2</v>
      </c>
      <c r="C38" s="2">
        <v>0.84</v>
      </c>
      <c r="D38" s="2">
        <v>26.866</v>
      </c>
      <c r="E38" s="2">
        <v>43.338999999999999</v>
      </c>
      <c r="F38" s="2">
        <v>7.6</v>
      </c>
      <c r="G38" s="2">
        <v>34.9</v>
      </c>
    </row>
    <row r="39" spans="1:7" ht="16.5" x14ac:dyDescent="0.25">
      <c r="A39" s="28">
        <v>45130.128472222219</v>
      </c>
      <c r="B39" s="2">
        <v>187.25</v>
      </c>
      <c r="C39" s="2">
        <v>1.45</v>
      </c>
      <c r="D39" s="2">
        <v>26.747</v>
      </c>
      <c r="E39" s="2">
        <v>43.438000000000002</v>
      </c>
      <c r="F39" s="2">
        <v>7.61</v>
      </c>
      <c r="G39" s="2">
        <v>34.9</v>
      </c>
    </row>
    <row r="40" spans="1:7" ht="16.5" x14ac:dyDescent="0.25">
      <c r="A40" s="28">
        <v>45130.131944444445</v>
      </c>
      <c r="B40" s="2">
        <v>180.77</v>
      </c>
      <c r="C40" s="2">
        <v>0.84</v>
      </c>
      <c r="D40" s="2">
        <v>26.617000000000001</v>
      </c>
      <c r="E40" s="2">
        <v>43.395000000000003</v>
      </c>
      <c r="F40" s="2">
        <v>7.6</v>
      </c>
      <c r="G40" s="2">
        <v>35</v>
      </c>
    </row>
    <row r="41" spans="1:7" ht="16.5" x14ac:dyDescent="0.25">
      <c r="A41" s="28">
        <v>45130.135416666664</v>
      </c>
      <c r="B41" s="2">
        <v>184.97</v>
      </c>
      <c r="C41" s="2">
        <v>448.06</v>
      </c>
      <c r="D41" s="2">
        <v>26.890999999999998</v>
      </c>
      <c r="E41" s="2">
        <v>43.686999999999998</v>
      </c>
      <c r="F41" s="2">
        <v>7.61</v>
      </c>
      <c r="G41" s="2">
        <v>34.9</v>
      </c>
    </row>
    <row r="42" spans="1:7" ht="16.5" x14ac:dyDescent="0.25">
      <c r="A42" s="28">
        <v>45130.138888888891</v>
      </c>
      <c r="B42" s="2">
        <v>164.37</v>
      </c>
      <c r="C42" s="2">
        <v>445.01</v>
      </c>
      <c r="D42" s="2">
        <v>26.971</v>
      </c>
      <c r="E42" s="2">
        <v>43.673000000000002</v>
      </c>
      <c r="F42" s="2">
        <v>7.66</v>
      </c>
      <c r="G42" s="2">
        <v>34.9</v>
      </c>
    </row>
    <row r="43" spans="1:7" ht="16.5" x14ac:dyDescent="0.25">
      <c r="A43" s="28">
        <v>45130.142361111109</v>
      </c>
      <c r="B43" s="2">
        <v>179.62</v>
      </c>
      <c r="C43" s="2">
        <v>443.18</v>
      </c>
      <c r="D43" s="2">
        <v>26.916</v>
      </c>
      <c r="E43" s="2">
        <v>43.704000000000001</v>
      </c>
      <c r="F43" s="2">
        <v>7.65</v>
      </c>
      <c r="G43" s="2">
        <v>34.9</v>
      </c>
    </row>
    <row r="44" spans="1:7" ht="16.5" x14ac:dyDescent="0.25">
      <c r="A44" s="28">
        <v>45130.145833333336</v>
      </c>
      <c r="B44" s="2">
        <v>184.97</v>
      </c>
      <c r="C44" s="2">
        <v>440.43</v>
      </c>
      <c r="D44" s="2">
        <v>26.952000000000002</v>
      </c>
      <c r="E44" s="2">
        <v>43.517000000000003</v>
      </c>
      <c r="F44" s="2">
        <v>7.62</v>
      </c>
      <c r="G44" s="2">
        <v>34.9</v>
      </c>
    </row>
    <row r="45" spans="1:7" ht="16.5" x14ac:dyDescent="0.25">
      <c r="A45" s="28">
        <v>45130.149305555555</v>
      </c>
      <c r="B45" s="2">
        <v>166.27</v>
      </c>
      <c r="C45" s="2">
        <v>440.74</v>
      </c>
      <c r="D45" s="2">
        <v>26.847000000000001</v>
      </c>
      <c r="E45" s="2">
        <v>43.557000000000002</v>
      </c>
      <c r="F45" s="2">
        <v>7.61</v>
      </c>
      <c r="G45" s="2">
        <v>34.9</v>
      </c>
    </row>
    <row r="46" spans="1:7" ht="16.5" x14ac:dyDescent="0.25">
      <c r="A46" s="28">
        <v>45130.152777777781</v>
      </c>
      <c r="B46" s="2">
        <v>168.94</v>
      </c>
      <c r="C46" s="2">
        <v>438.6</v>
      </c>
      <c r="D46" s="2">
        <v>26.768000000000001</v>
      </c>
      <c r="E46" s="2">
        <v>43.603999999999999</v>
      </c>
      <c r="F46" s="2">
        <v>7.58</v>
      </c>
      <c r="G46" s="2">
        <v>35</v>
      </c>
    </row>
    <row r="47" spans="1:7" ht="16.5" x14ac:dyDescent="0.25">
      <c r="A47" s="28">
        <v>45130.15625</v>
      </c>
      <c r="B47" s="2">
        <v>181.53</v>
      </c>
      <c r="C47" s="2">
        <v>438.6</v>
      </c>
      <c r="D47" s="2">
        <v>26.901</v>
      </c>
      <c r="E47" s="2">
        <v>43.366</v>
      </c>
      <c r="F47" s="2">
        <v>7.59</v>
      </c>
      <c r="G47" s="2">
        <v>34.9</v>
      </c>
    </row>
    <row r="48" spans="1:7" ht="16.5" x14ac:dyDescent="0.25">
      <c r="A48" s="28">
        <v>45130.159722222219</v>
      </c>
      <c r="B48" s="2">
        <v>164.37</v>
      </c>
      <c r="C48" s="2">
        <v>436.46</v>
      </c>
      <c r="D48" s="2">
        <v>26.806000000000001</v>
      </c>
      <c r="E48" s="2">
        <v>43.731999999999999</v>
      </c>
      <c r="F48" s="2">
        <v>7.6</v>
      </c>
      <c r="G48" s="2">
        <v>34.9</v>
      </c>
    </row>
    <row r="49" spans="1:7" ht="16.5" x14ac:dyDescent="0.25">
      <c r="A49" s="28">
        <v>45130.163194444445</v>
      </c>
      <c r="B49" s="2">
        <v>172.76</v>
      </c>
      <c r="C49" s="2">
        <v>433.11</v>
      </c>
      <c r="D49" s="2">
        <v>26.98</v>
      </c>
      <c r="E49" s="2">
        <v>43.579000000000001</v>
      </c>
      <c r="F49" s="2">
        <v>7.63</v>
      </c>
      <c r="G49" s="2">
        <v>34.9</v>
      </c>
    </row>
    <row r="50" spans="1:7" ht="16.5" x14ac:dyDescent="0.25">
      <c r="A50" s="28">
        <v>45130.166666666664</v>
      </c>
      <c r="B50" s="2">
        <v>183.82</v>
      </c>
      <c r="C50" s="2">
        <v>433.11</v>
      </c>
      <c r="D50" s="2">
        <v>27.143000000000001</v>
      </c>
      <c r="E50" s="2">
        <v>43.744999999999997</v>
      </c>
      <c r="F50" s="2">
        <v>7.66</v>
      </c>
      <c r="G50" s="2">
        <v>34.799999999999997</v>
      </c>
    </row>
    <row r="51" spans="1:7" ht="16.5" x14ac:dyDescent="0.25">
      <c r="A51" s="28">
        <v>45130.170138888891</v>
      </c>
      <c r="B51" s="2">
        <v>186.49</v>
      </c>
      <c r="C51" s="2">
        <v>434.02</v>
      </c>
      <c r="D51" s="2">
        <v>27.100999999999999</v>
      </c>
      <c r="E51" s="2">
        <v>43.76</v>
      </c>
      <c r="F51" s="2">
        <v>7.64</v>
      </c>
      <c r="G51" s="2">
        <v>34.799999999999997</v>
      </c>
    </row>
    <row r="52" spans="1:7" ht="16.5" x14ac:dyDescent="0.25">
      <c r="A52" s="28">
        <v>45130.173611111109</v>
      </c>
      <c r="B52" s="2">
        <v>192.98</v>
      </c>
      <c r="C52" s="2">
        <v>430.05</v>
      </c>
      <c r="D52" s="2">
        <v>26.95</v>
      </c>
      <c r="E52" s="2">
        <v>43.963000000000001</v>
      </c>
      <c r="F52" s="2">
        <v>7.61</v>
      </c>
      <c r="G52" s="2">
        <v>34.9</v>
      </c>
    </row>
    <row r="53" spans="1:7" ht="16.5" x14ac:dyDescent="0.25">
      <c r="A53" s="28">
        <v>45130.177083333336</v>
      </c>
      <c r="B53" s="2">
        <v>172.38</v>
      </c>
      <c r="C53" s="2">
        <v>429.14</v>
      </c>
      <c r="D53" s="2">
        <v>26.968</v>
      </c>
      <c r="E53" s="2">
        <v>43.829000000000001</v>
      </c>
      <c r="F53" s="2">
        <v>7.61</v>
      </c>
      <c r="G53" s="2">
        <v>34.9</v>
      </c>
    </row>
    <row r="54" spans="1:7" ht="16.5" x14ac:dyDescent="0.25">
      <c r="A54" s="28">
        <v>45130.180555555555</v>
      </c>
      <c r="B54" s="2">
        <v>184.97</v>
      </c>
      <c r="C54" s="2">
        <v>427</v>
      </c>
      <c r="D54" s="2">
        <v>26.978000000000002</v>
      </c>
      <c r="E54" s="2">
        <v>43.835999999999999</v>
      </c>
      <c r="F54" s="2">
        <v>7.62</v>
      </c>
      <c r="G54" s="2">
        <v>34.9</v>
      </c>
    </row>
    <row r="55" spans="1:7" ht="16.5" x14ac:dyDescent="0.25">
      <c r="A55" s="28">
        <v>45130.184027777781</v>
      </c>
      <c r="B55" s="2">
        <v>187.64</v>
      </c>
      <c r="C55" s="2">
        <v>425.78</v>
      </c>
      <c r="D55" s="2">
        <v>26.943999999999999</v>
      </c>
      <c r="E55" s="2">
        <v>43.817999999999998</v>
      </c>
      <c r="F55" s="2">
        <v>7.61</v>
      </c>
      <c r="G55" s="2">
        <v>34.9</v>
      </c>
    </row>
    <row r="56" spans="1:7" ht="16.5" x14ac:dyDescent="0.25">
      <c r="A56" s="28">
        <v>45130.1875</v>
      </c>
      <c r="B56" s="2">
        <v>186.11</v>
      </c>
      <c r="C56" s="2">
        <v>425.48</v>
      </c>
      <c r="D56" s="2">
        <v>27.067</v>
      </c>
      <c r="E56" s="2">
        <v>43.823</v>
      </c>
      <c r="F56" s="2">
        <v>7.63</v>
      </c>
      <c r="G56" s="2">
        <v>34.799999999999997</v>
      </c>
    </row>
    <row r="57" spans="1:7" ht="16.5" x14ac:dyDescent="0.25">
      <c r="A57" s="28">
        <v>45130.190972222219</v>
      </c>
      <c r="B57" s="2">
        <v>170.47</v>
      </c>
      <c r="C57" s="2">
        <v>429.44</v>
      </c>
      <c r="D57" s="2">
        <v>27.114000000000001</v>
      </c>
      <c r="E57" s="2">
        <v>43.923999999999999</v>
      </c>
      <c r="F57" s="2">
        <v>7.65</v>
      </c>
      <c r="G57" s="2">
        <v>34.799999999999997</v>
      </c>
    </row>
    <row r="58" spans="1:7" ht="16.5" x14ac:dyDescent="0.25">
      <c r="A58" s="28">
        <v>45130.194444444445</v>
      </c>
      <c r="B58" s="2">
        <v>157.5</v>
      </c>
      <c r="C58" s="2">
        <v>425.17</v>
      </c>
      <c r="D58" s="2">
        <v>27.096</v>
      </c>
      <c r="E58" s="2">
        <v>43.871000000000002</v>
      </c>
      <c r="F58" s="2">
        <v>7.66</v>
      </c>
      <c r="G58" s="2">
        <v>34.799999999999997</v>
      </c>
    </row>
    <row r="59" spans="1:7" ht="16.5" x14ac:dyDescent="0.25">
      <c r="A59" s="28">
        <v>45130.197916666664</v>
      </c>
      <c r="B59" s="2">
        <v>185.73</v>
      </c>
      <c r="C59" s="2">
        <v>423.92</v>
      </c>
      <c r="D59" s="2">
        <v>27.093</v>
      </c>
      <c r="E59" s="2">
        <v>43.872</v>
      </c>
      <c r="F59" s="2">
        <v>7.67</v>
      </c>
      <c r="G59" s="2">
        <v>34.799999999999997</v>
      </c>
    </row>
    <row r="60" spans="1:7" ht="16.5" x14ac:dyDescent="0.25">
      <c r="A60" s="28">
        <v>45130.201388888891</v>
      </c>
      <c r="B60" s="2">
        <v>176.19</v>
      </c>
      <c r="C60" s="2">
        <v>424.23</v>
      </c>
      <c r="D60" s="2">
        <v>27.077999999999999</v>
      </c>
      <c r="E60" s="2">
        <v>44.091000000000001</v>
      </c>
      <c r="F60" s="2">
        <v>7.65</v>
      </c>
      <c r="G60" s="2">
        <v>34.799999999999997</v>
      </c>
    </row>
    <row r="61" spans="1:7" ht="16.5" x14ac:dyDescent="0.25">
      <c r="A61" s="28">
        <v>45130.204861111109</v>
      </c>
      <c r="B61" s="2">
        <v>193.74</v>
      </c>
      <c r="C61" s="2">
        <v>424.23</v>
      </c>
      <c r="D61" s="2">
        <v>27.030999999999999</v>
      </c>
      <c r="E61" s="2">
        <v>43.795000000000002</v>
      </c>
      <c r="F61" s="2">
        <v>7.61</v>
      </c>
      <c r="G61" s="2">
        <v>34.9</v>
      </c>
    </row>
    <row r="62" spans="1:7" ht="16.5" x14ac:dyDescent="0.25">
      <c r="A62" s="28">
        <v>45130.208333333336</v>
      </c>
      <c r="B62" s="2">
        <v>188.02</v>
      </c>
      <c r="C62" s="2">
        <v>420.26</v>
      </c>
      <c r="D62" s="2">
        <v>27.178000000000001</v>
      </c>
      <c r="E62" s="2">
        <v>44.033999999999999</v>
      </c>
      <c r="F62" s="2">
        <v>7.62</v>
      </c>
      <c r="G62" s="2">
        <v>34.799999999999997</v>
      </c>
    </row>
    <row r="63" spans="1:7" ht="16.5" x14ac:dyDescent="0.25">
      <c r="A63" s="28">
        <v>45130.211805555555</v>
      </c>
      <c r="B63" s="2">
        <v>185.35</v>
      </c>
      <c r="C63" s="2">
        <v>421.78</v>
      </c>
      <c r="D63" s="2">
        <v>27.207000000000001</v>
      </c>
      <c r="E63" s="2">
        <v>44.140999999999998</v>
      </c>
      <c r="F63" s="2">
        <v>7.61</v>
      </c>
      <c r="G63" s="2">
        <v>34.799999999999997</v>
      </c>
    </row>
    <row r="64" spans="1:7" ht="16.5" x14ac:dyDescent="0.25">
      <c r="A64" s="28">
        <v>45130.215277777781</v>
      </c>
      <c r="B64" s="2">
        <v>197.94</v>
      </c>
      <c r="C64" s="2">
        <v>384.25</v>
      </c>
      <c r="D64" s="2">
        <v>27.193000000000001</v>
      </c>
      <c r="E64" s="2">
        <v>44.23</v>
      </c>
      <c r="F64" s="2">
        <v>7.59</v>
      </c>
      <c r="G64" s="2">
        <v>34.9</v>
      </c>
    </row>
    <row r="65" spans="1:7" ht="16.5" x14ac:dyDescent="0.25">
      <c r="A65" s="28">
        <v>45130.21875</v>
      </c>
      <c r="B65" s="2">
        <v>167.04</v>
      </c>
      <c r="C65" s="2">
        <v>0.84</v>
      </c>
      <c r="D65" s="2">
        <v>27.292000000000002</v>
      </c>
      <c r="E65" s="2">
        <v>44.185000000000002</v>
      </c>
      <c r="F65" s="2">
        <v>7.62</v>
      </c>
      <c r="G65" s="2">
        <v>34.9</v>
      </c>
    </row>
    <row r="66" spans="1:7" ht="16.5" x14ac:dyDescent="0.25">
      <c r="A66" s="28">
        <v>45130.222222222219</v>
      </c>
      <c r="B66" s="2">
        <v>168.94</v>
      </c>
      <c r="C66" s="2">
        <v>0.84</v>
      </c>
      <c r="D66" s="2">
        <v>27.321999999999999</v>
      </c>
      <c r="E66" s="2">
        <v>44.378999999999998</v>
      </c>
      <c r="F66" s="2">
        <v>7.64</v>
      </c>
      <c r="G66" s="2">
        <v>34.799999999999997</v>
      </c>
    </row>
    <row r="67" spans="1:7" ht="16.5" x14ac:dyDescent="0.25">
      <c r="A67" s="28">
        <v>45130.225694444445</v>
      </c>
      <c r="B67" s="2">
        <v>183.82</v>
      </c>
      <c r="C67" s="2">
        <v>0.84</v>
      </c>
      <c r="D67" s="2">
        <v>27.29</v>
      </c>
      <c r="E67" s="2">
        <v>44.234000000000002</v>
      </c>
      <c r="F67" s="2">
        <v>7.64</v>
      </c>
      <c r="G67" s="2">
        <v>34.799999999999997</v>
      </c>
    </row>
    <row r="68" spans="1:7" ht="16.5" x14ac:dyDescent="0.25">
      <c r="A68" s="28">
        <v>45130.229166666664</v>
      </c>
      <c r="B68" s="2">
        <v>189.92</v>
      </c>
      <c r="C68" s="2">
        <v>0.84</v>
      </c>
      <c r="D68" s="2">
        <v>27.391999999999999</v>
      </c>
      <c r="E68" s="2">
        <v>44.499000000000002</v>
      </c>
      <c r="F68" s="2">
        <v>7.64</v>
      </c>
      <c r="G68" s="2">
        <v>34.799999999999997</v>
      </c>
    </row>
    <row r="69" spans="1:7" ht="16.5" x14ac:dyDescent="0.25">
      <c r="A69" s="28">
        <v>45130.232638888891</v>
      </c>
      <c r="B69" s="2">
        <v>183.82</v>
      </c>
      <c r="C69" s="2">
        <v>0.84</v>
      </c>
      <c r="D69" s="2">
        <v>27.417999999999999</v>
      </c>
      <c r="E69" s="2">
        <v>44.448999999999998</v>
      </c>
      <c r="F69" s="2">
        <v>7.62</v>
      </c>
      <c r="G69" s="2">
        <v>34.799999999999997</v>
      </c>
    </row>
    <row r="70" spans="1:7" ht="16.5" x14ac:dyDescent="0.25">
      <c r="A70" s="28">
        <v>45130.236111111109</v>
      </c>
      <c r="B70" s="2">
        <v>192.98</v>
      </c>
      <c r="C70" s="2">
        <v>0.84</v>
      </c>
      <c r="D70" s="2">
        <v>27.452000000000002</v>
      </c>
      <c r="E70" s="2">
        <v>44.588999999999999</v>
      </c>
      <c r="F70" s="2">
        <v>7.59</v>
      </c>
      <c r="G70" s="2">
        <v>34.9</v>
      </c>
    </row>
    <row r="71" spans="1:7" ht="16.5" x14ac:dyDescent="0.25">
      <c r="A71" s="28">
        <v>45130.239583333336</v>
      </c>
      <c r="B71" s="2">
        <v>164.37</v>
      </c>
      <c r="C71" s="2">
        <v>0.84</v>
      </c>
      <c r="D71" s="2">
        <v>27.550999999999998</v>
      </c>
      <c r="E71" s="2">
        <v>44.61</v>
      </c>
      <c r="F71" s="2">
        <v>7.62</v>
      </c>
      <c r="G71" s="2">
        <v>34.799999999999997</v>
      </c>
    </row>
    <row r="72" spans="1:7" ht="16.5" x14ac:dyDescent="0.25">
      <c r="A72" s="28">
        <v>45130.243055555555</v>
      </c>
      <c r="B72" s="2">
        <v>148</v>
      </c>
      <c r="C72" s="2">
        <v>0.84</v>
      </c>
      <c r="D72" s="2">
        <v>27.529</v>
      </c>
      <c r="E72" s="2">
        <v>44.463000000000001</v>
      </c>
      <c r="F72" s="2">
        <v>7.64</v>
      </c>
      <c r="G72" s="2">
        <v>34.799999999999997</v>
      </c>
    </row>
    <row r="73" spans="1:7" ht="16.5" x14ac:dyDescent="0.25">
      <c r="A73" s="28">
        <v>45130.246527777781</v>
      </c>
      <c r="B73" s="2">
        <v>149.13999999999999</v>
      </c>
      <c r="C73" s="2">
        <v>0.84</v>
      </c>
      <c r="D73" s="2">
        <v>27.388000000000002</v>
      </c>
      <c r="E73" s="2">
        <v>44.415999999999997</v>
      </c>
      <c r="F73" s="2">
        <v>7.64</v>
      </c>
      <c r="G73" s="2">
        <v>34.799999999999997</v>
      </c>
    </row>
    <row r="74" spans="1:7" ht="16.5" x14ac:dyDescent="0.25">
      <c r="A74" s="28">
        <v>45130.25</v>
      </c>
      <c r="B74" s="2">
        <v>174.28</v>
      </c>
      <c r="C74" s="2">
        <v>0.84</v>
      </c>
      <c r="D74" s="2">
        <v>27.771999999999998</v>
      </c>
      <c r="E74" s="2">
        <v>44.85</v>
      </c>
      <c r="F74" s="2">
        <v>7.64</v>
      </c>
      <c r="G74" s="2">
        <v>34.799999999999997</v>
      </c>
    </row>
    <row r="75" spans="1:7" ht="16.5" x14ac:dyDescent="0.25">
      <c r="A75" s="28">
        <v>45130.253472222219</v>
      </c>
      <c r="B75" s="2">
        <v>161.31</v>
      </c>
      <c r="C75" s="2">
        <v>427.61</v>
      </c>
      <c r="D75" s="2">
        <v>27.608000000000001</v>
      </c>
      <c r="E75" s="2">
        <v>44.929000000000002</v>
      </c>
      <c r="F75" s="2">
        <v>7.62</v>
      </c>
      <c r="G75" s="2">
        <v>34.9</v>
      </c>
    </row>
    <row r="76" spans="1:7" ht="16.5" x14ac:dyDescent="0.25">
      <c r="A76" s="28">
        <v>45130.256944444445</v>
      </c>
      <c r="B76" s="2">
        <v>167.04</v>
      </c>
      <c r="C76" s="2">
        <v>425.48</v>
      </c>
      <c r="D76" s="2">
        <v>27.613</v>
      </c>
      <c r="E76" s="2">
        <v>44.975000000000001</v>
      </c>
      <c r="F76" s="2">
        <v>7.59</v>
      </c>
      <c r="G76" s="2">
        <v>34.9</v>
      </c>
    </row>
    <row r="77" spans="1:7" ht="16.5" x14ac:dyDescent="0.25">
      <c r="A77" s="28">
        <v>45130.260416666664</v>
      </c>
      <c r="B77" s="2">
        <v>168.18</v>
      </c>
      <c r="C77" s="2">
        <v>426.7</v>
      </c>
      <c r="D77" s="2">
        <v>27.550999999999998</v>
      </c>
      <c r="E77" s="2">
        <v>45.042999999999999</v>
      </c>
      <c r="F77" s="2">
        <v>7.58</v>
      </c>
      <c r="G77" s="2">
        <v>34.9</v>
      </c>
    </row>
    <row r="78" spans="1:7" ht="16.5" x14ac:dyDescent="0.25">
      <c r="A78" s="28">
        <v>45130.263888888891</v>
      </c>
      <c r="B78" s="2">
        <v>176.19</v>
      </c>
      <c r="C78" s="2">
        <v>427.31</v>
      </c>
      <c r="D78" s="2">
        <v>27.609000000000002</v>
      </c>
      <c r="E78" s="2">
        <v>44.973999999999997</v>
      </c>
      <c r="F78" s="2">
        <v>7.58</v>
      </c>
      <c r="G78" s="2">
        <v>34.9</v>
      </c>
    </row>
    <row r="79" spans="1:7" ht="16.5" x14ac:dyDescent="0.25">
      <c r="A79" s="28">
        <v>45130.267361111109</v>
      </c>
      <c r="B79" s="2">
        <v>154.83000000000001</v>
      </c>
      <c r="C79" s="2">
        <v>424.23</v>
      </c>
      <c r="D79" s="2">
        <v>27.661999999999999</v>
      </c>
      <c r="E79" s="2">
        <v>45.058</v>
      </c>
      <c r="F79" s="2">
        <v>7.61</v>
      </c>
      <c r="G79" s="2">
        <v>34.799999999999997</v>
      </c>
    </row>
    <row r="80" spans="1:7" ht="16.5" x14ac:dyDescent="0.25">
      <c r="A80" s="28">
        <v>45130.270833333336</v>
      </c>
      <c r="B80" s="2">
        <v>154.83000000000001</v>
      </c>
      <c r="C80" s="2">
        <v>424.23</v>
      </c>
      <c r="D80" s="2">
        <v>27.614999999999998</v>
      </c>
      <c r="E80" s="2">
        <v>45.027000000000001</v>
      </c>
      <c r="F80" s="2">
        <v>7.62</v>
      </c>
      <c r="G80" s="2">
        <v>34.799999999999997</v>
      </c>
    </row>
    <row r="81" spans="1:7" ht="16.5" x14ac:dyDescent="0.25">
      <c r="A81" s="28">
        <v>45130.274305555555</v>
      </c>
      <c r="B81" s="2">
        <v>167.04</v>
      </c>
      <c r="C81" s="2">
        <v>422.09</v>
      </c>
      <c r="D81" s="2">
        <v>27.611999999999998</v>
      </c>
      <c r="E81" s="2">
        <v>45.012</v>
      </c>
      <c r="F81" s="2">
        <v>7.59</v>
      </c>
      <c r="G81" s="2">
        <v>34.9</v>
      </c>
    </row>
    <row r="82" spans="1:7" ht="16.5" x14ac:dyDescent="0.25">
      <c r="A82" s="28">
        <v>45130.277777777781</v>
      </c>
      <c r="B82" s="2">
        <v>183.06</v>
      </c>
      <c r="C82" s="2">
        <v>422.39</v>
      </c>
      <c r="D82" s="2">
        <v>27.495999999999999</v>
      </c>
      <c r="E82" s="2">
        <v>44.899000000000001</v>
      </c>
      <c r="F82" s="2">
        <v>7.56</v>
      </c>
      <c r="G82" s="2">
        <v>34.9</v>
      </c>
    </row>
    <row r="83" spans="1:7" ht="16.5" x14ac:dyDescent="0.25">
      <c r="A83" s="28">
        <v>45130.28125</v>
      </c>
      <c r="B83" s="2">
        <v>170.09</v>
      </c>
      <c r="C83" s="2">
        <v>421.17</v>
      </c>
      <c r="D83" s="2">
        <v>27.541</v>
      </c>
      <c r="E83" s="2">
        <v>45.029000000000003</v>
      </c>
      <c r="F83" s="2">
        <v>7.54</v>
      </c>
      <c r="G83" s="2">
        <v>34.799999999999997</v>
      </c>
    </row>
    <row r="84" spans="1:7" ht="16.5" x14ac:dyDescent="0.25">
      <c r="A84" s="28">
        <v>45130.284722222219</v>
      </c>
      <c r="B84" s="2">
        <v>178.86</v>
      </c>
      <c r="C84" s="2">
        <v>420.26</v>
      </c>
      <c r="D84" s="2">
        <v>27.524000000000001</v>
      </c>
      <c r="E84" s="2">
        <v>44.850999999999999</v>
      </c>
      <c r="F84" s="2">
        <v>7.55</v>
      </c>
      <c r="G84" s="2">
        <v>34.799999999999997</v>
      </c>
    </row>
    <row r="85" spans="1:7" ht="16.5" x14ac:dyDescent="0.25">
      <c r="A85" s="28">
        <v>45130.288194444445</v>
      </c>
      <c r="B85" s="2">
        <v>175.81</v>
      </c>
      <c r="C85" s="2">
        <v>0.84</v>
      </c>
      <c r="D85" s="2">
        <v>27.555</v>
      </c>
      <c r="E85" s="2">
        <v>44.715000000000003</v>
      </c>
      <c r="F85" s="2">
        <v>7.54</v>
      </c>
      <c r="G85" s="2">
        <v>34.799999999999997</v>
      </c>
    </row>
    <row r="86" spans="1:7" ht="16.5" x14ac:dyDescent="0.25">
      <c r="A86" s="28">
        <v>45130.291666666664</v>
      </c>
      <c r="B86" s="2">
        <v>153.72</v>
      </c>
      <c r="C86" s="2">
        <v>0.84</v>
      </c>
      <c r="D86" s="2">
        <v>27.835000000000001</v>
      </c>
      <c r="E86" s="2">
        <v>45.125999999999998</v>
      </c>
      <c r="F86" s="2">
        <v>7.57</v>
      </c>
      <c r="G86" s="2">
        <v>34.799999999999997</v>
      </c>
    </row>
    <row r="87" spans="1:7" ht="16.5" x14ac:dyDescent="0.25">
      <c r="A87" s="28">
        <v>45130.295138888891</v>
      </c>
      <c r="B87" s="2">
        <v>163.22</v>
      </c>
      <c r="C87" s="2">
        <v>0.84</v>
      </c>
      <c r="D87" s="2">
        <v>27.895</v>
      </c>
      <c r="E87" s="2">
        <v>45.173000000000002</v>
      </c>
      <c r="F87" s="2">
        <v>7.62</v>
      </c>
      <c r="G87" s="2">
        <v>34.6</v>
      </c>
    </row>
    <row r="88" spans="1:7" ht="16.5" x14ac:dyDescent="0.25">
      <c r="A88" s="28">
        <v>45130.298611111109</v>
      </c>
      <c r="B88" s="2">
        <v>165.51</v>
      </c>
      <c r="C88" s="2">
        <v>0.84</v>
      </c>
      <c r="D88" s="2">
        <v>27.779</v>
      </c>
      <c r="E88" s="2">
        <v>45.07</v>
      </c>
      <c r="F88" s="2">
        <v>7.6</v>
      </c>
      <c r="G88" s="2">
        <v>34.700000000000003</v>
      </c>
    </row>
    <row r="89" spans="1:7" ht="16.5" x14ac:dyDescent="0.25">
      <c r="A89" s="28">
        <v>45130.302083333336</v>
      </c>
      <c r="B89" s="2">
        <v>166.65</v>
      </c>
      <c r="C89" s="2">
        <v>0.84</v>
      </c>
      <c r="D89" s="2">
        <v>27.731000000000002</v>
      </c>
      <c r="E89" s="2">
        <v>44.941000000000003</v>
      </c>
      <c r="F89" s="2">
        <v>7.57</v>
      </c>
      <c r="G89" s="2">
        <v>34.6</v>
      </c>
    </row>
    <row r="90" spans="1:7" ht="16.5" x14ac:dyDescent="0.25">
      <c r="A90" s="28">
        <v>45130.305555555555</v>
      </c>
      <c r="B90" s="2">
        <v>178.86</v>
      </c>
      <c r="C90" s="2">
        <v>0.84</v>
      </c>
      <c r="D90" s="2">
        <v>27.815999999999999</v>
      </c>
      <c r="E90" s="2">
        <v>45.070999999999998</v>
      </c>
      <c r="F90" s="2">
        <v>7.57</v>
      </c>
      <c r="G90" s="2">
        <v>34.6</v>
      </c>
    </row>
    <row r="91" spans="1:7" ht="16.5" x14ac:dyDescent="0.25">
      <c r="A91" s="28">
        <v>45130.309027777781</v>
      </c>
      <c r="B91" s="2">
        <v>159.02000000000001</v>
      </c>
      <c r="C91" s="2">
        <v>0.84</v>
      </c>
      <c r="D91" s="2">
        <v>27.954999999999998</v>
      </c>
      <c r="E91" s="2">
        <v>45.500999999999998</v>
      </c>
      <c r="F91" s="2">
        <v>7.6</v>
      </c>
      <c r="G91" s="2">
        <v>34.6</v>
      </c>
    </row>
    <row r="92" spans="1:7" ht="16.5" x14ac:dyDescent="0.25">
      <c r="A92" s="28">
        <v>45130.3125</v>
      </c>
      <c r="B92" s="2">
        <v>178.86</v>
      </c>
      <c r="C92" s="2">
        <v>0.84</v>
      </c>
      <c r="D92" s="2">
        <v>28.227</v>
      </c>
      <c r="E92" s="2">
        <v>45.835999999999999</v>
      </c>
      <c r="F92" s="2">
        <v>7.62</v>
      </c>
      <c r="G92" s="2">
        <v>34.6</v>
      </c>
    </row>
    <row r="93" spans="1:7" ht="16.5" x14ac:dyDescent="0.25">
      <c r="A93" s="28">
        <v>45130.315972222219</v>
      </c>
      <c r="B93" s="2">
        <v>179.62</v>
      </c>
      <c r="C93" s="2">
        <v>0.84</v>
      </c>
      <c r="D93" s="2">
        <v>28.527000000000001</v>
      </c>
      <c r="E93" s="2">
        <v>46.195999999999998</v>
      </c>
      <c r="F93" s="2">
        <v>7.66</v>
      </c>
      <c r="G93" s="2">
        <v>34.6</v>
      </c>
    </row>
    <row r="94" spans="1:7" ht="16.5" x14ac:dyDescent="0.25">
      <c r="A94" s="28">
        <v>45130.319444444445</v>
      </c>
      <c r="B94" s="2">
        <v>196.41</v>
      </c>
      <c r="C94" s="2">
        <v>0.84</v>
      </c>
      <c r="D94" s="2">
        <v>28.693000000000001</v>
      </c>
      <c r="E94" s="2">
        <v>46.22</v>
      </c>
      <c r="F94" s="2">
        <v>7.69</v>
      </c>
      <c r="G94" s="2">
        <v>34.5</v>
      </c>
    </row>
    <row r="95" spans="1:7" ht="16.5" x14ac:dyDescent="0.25">
      <c r="A95" s="28">
        <v>45130.322916666664</v>
      </c>
      <c r="B95" s="2">
        <v>175.05</v>
      </c>
      <c r="C95" s="2">
        <v>0.84</v>
      </c>
      <c r="D95" s="2">
        <v>29.244</v>
      </c>
      <c r="E95" s="2">
        <v>47.244999999999997</v>
      </c>
      <c r="F95" s="2">
        <v>7.72</v>
      </c>
      <c r="G95" s="2">
        <v>34.5</v>
      </c>
    </row>
    <row r="96" spans="1:7" ht="16.5" x14ac:dyDescent="0.25">
      <c r="A96" s="28">
        <v>45130.326388888891</v>
      </c>
      <c r="B96" s="2">
        <v>189.16</v>
      </c>
      <c r="C96" s="2">
        <v>0.84</v>
      </c>
      <c r="D96" s="2">
        <v>29.314</v>
      </c>
      <c r="E96" s="2">
        <v>47.536999999999999</v>
      </c>
      <c r="F96" s="2">
        <v>7.76</v>
      </c>
      <c r="G96" s="2">
        <v>34.5</v>
      </c>
    </row>
    <row r="97" spans="1:7" ht="16.5" x14ac:dyDescent="0.25">
      <c r="A97" s="28">
        <v>45130.329861111109</v>
      </c>
      <c r="B97" s="2">
        <v>172.76</v>
      </c>
      <c r="C97" s="2">
        <v>0.84</v>
      </c>
      <c r="D97" s="2">
        <v>29.183</v>
      </c>
      <c r="E97" s="2">
        <v>47.55</v>
      </c>
      <c r="F97" s="2">
        <v>7.74</v>
      </c>
      <c r="G97" s="2">
        <v>34.5</v>
      </c>
    </row>
    <row r="98" spans="1:7" ht="16.5" x14ac:dyDescent="0.25">
      <c r="A98" s="28">
        <v>45130.333333333336</v>
      </c>
      <c r="B98" s="2">
        <v>191.07</v>
      </c>
      <c r="C98" s="2">
        <v>0.84</v>
      </c>
      <c r="D98" s="2">
        <v>29.161000000000001</v>
      </c>
      <c r="E98" s="2">
        <v>47.555999999999997</v>
      </c>
      <c r="F98" s="2">
        <v>7.71</v>
      </c>
      <c r="G98" s="2">
        <v>34.5</v>
      </c>
    </row>
    <row r="99" spans="1:7" ht="16.5" x14ac:dyDescent="0.25">
      <c r="A99" s="28">
        <v>45130.336805555555</v>
      </c>
      <c r="B99" s="2">
        <v>191.83</v>
      </c>
      <c r="C99" s="2">
        <v>0.54</v>
      </c>
      <c r="D99" s="2">
        <v>29.085999999999999</v>
      </c>
      <c r="E99" s="2">
        <v>47.598999999999997</v>
      </c>
      <c r="F99" s="2">
        <v>7.7</v>
      </c>
      <c r="G99" s="2">
        <v>34.6</v>
      </c>
    </row>
    <row r="100" spans="1:7" ht="16.5" x14ac:dyDescent="0.25">
      <c r="A100" s="28">
        <v>45130.340277777781</v>
      </c>
      <c r="B100" s="2">
        <v>172.38</v>
      </c>
      <c r="C100" s="2">
        <v>0.84</v>
      </c>
      <c r="D100" s="2">
        <v>29.068999999999999</v>
      </c>
      <c r="E100" s="2">
        <v>47.088999999999999</v>
      </c>
      <c r="F100" s="2">
        <v>7.69</v>
      </c>
      <c r="G100" s="2">
        <v>34.5</v>
      </c>
    </row>
    <row r="101" spans="1:7" ht="16.5" x14ac:dyDescent="0.25">
      <c r="A101" s="28">
        <v>45130.34375</v>
      </c>
      <c r="B101" s="2">
        <v>196.41</v>
      </c>
      <c r="C101" s="2">
        <v>0.84</v>
      </c>
      <c r="D101" s="2">
        <v>29.027000000000001</v>
      </c>
      <c r="E101" s="2">
        <v>47.389000000000003</v>
      </c>
      <c r="F101" s="2">
        <v>7.68</v>
      </c>
      <c r="G101" s="2">
        <v>34.5</v>
      </c>
    </row>
    <row r="102" spans="1:7" ht="16.5" x14ac:dyDescent="0.25">
      <c r="A102" s="28">
        <v>45130.347222222219</v>
      </c>
      <c r="B102" s="2">
        <v>161.31</v>
      </c>
      <c r="C102" s="2">
        <v>0.84</v>
      </c>
      <c r="D102" s="2">
        <v>29.120999999999999</v>
      </c>
      <c r="E102" s="2">
        <v>47.640999999999998</v>
      </c>
      <c r="F102" s="2">
        <v>7.67</v>
      </c>
      <c r="G102" s="2">
        <v>34.5</v>
      </c>
    </row>
    <row r="103" spans="1:7" ht="16.5" x14ac:dyDescent="0.25">
      <c r="A103" s="28">
        <v>45130.350694444445</v>
      </c>
      <c r="B103" s="2">
        <v>174.28</v>
      </c>
      <c r="C103" s="2">
        <v>0.84</v>
      </c>
      <c r="D103" s="2">
        <v>29.181999999999999</v>
      </c>
      <c r="E103" s="2">
        <v>47.656999999999996</v>
      </c>
      <c r="F103" s="2">
        <v>7.71</v>
      </c>
      <c r="G103" s="2">
        <v>34.6</v>
      </c>
    </row>
    <row r="104" spans="1:7" ht="16.5" x14ac:dyDescent="0.25">
      <c r="A104" s="28">
        <v>45130.354166666664</v>
      </c>
      <c r="B104" s="2">
        <v>186.87</v>
      </c>
      <c r="C104" s="2">
        <v>0.84</v>
      </c>
      <c r="D104" s="2">
        <v>28.951000000000001</v>
      </c>
      <c r="E104" s="2">
        <v>46.850999999999999</v>
      </c>
      <c r="F104" s="2">
        <v>7.72</v>
      </c>
      <c r="G104" s="2">
        <v>34.6</v>
      </c>
    </row>
    <row r="105" spans="1:7" ht="16.5" x14ac:dyDescent="0.25">
      <c r="A105" s="28">
        <v>45130.357638888891</v>
      </c>
      <c r="B105" s="2">
        <v>184.2</v>
      </c>
      <c r="C105" s="2">
        <v>0.84</v>
      </c>
      <c r="D105" s="2">
        <v>28.786999999999999</v>
      </c>
      <c r="E105" s="2">
        <v>46.832000000000001</v>
      </c>
      <c r="F105" s="2">
        <v>7.7</v>
      </c>
      <c r="G105" s="2">
        <v>34.6</v>
      </c>
    </row>
    <row r="106" spans="1:7" ht="16.5" x14ac:dyDescent="0.25">
      <c r="A106" s="28">
        <v>45130.361111111109</v>
      </c>
      <c r="B106" s="2">
        <v>186.11</v>
      </c>
      <c r="C106" s="2">
        <v>0.84</v>
      </c>
      <c r="D106" s="2">
        <v>28.742999999999999</v>
      </c>
      <c r="E106" s="2">
        <v>46.804000000000002</v>
      </c>
      <c r="F106" s="2">
        <v>7.69</v>
      </c>
      <c r="G106" s="2">
        <v>34.5</v>
      </c>
    </row>
    <row r="107" spans="1:7" ht="16.5" x14ac:dyDescent="0.25">
      <c r="A107" s="28">
        <v>45130.364583333336</v>
      </c>
      <c r="B107" s="2">
        <v>199.84</v>
      </c>
      <c r="C107" s="2">
        <v>0.84</v>
      </c>
      <c r="D107" s="2">
        <v>28.757000000000001</v>
      </c>
      <c r="E107" s="2">
        <v>46.558</v>
      </c>
      <c r="F107" s="2">
        <v>7.68</v>
      </c>
      <c r="G107" s="2">
        <v>34.5</v>
      </c>
    </row>
    <row r="108" spans="1:7" ht="16.5" x14ac:dyDescent="0.25">
      <c r="A108" s="28">
        <v>45130.368055555555</v>
      </c>
      <c r="B108" s="2">
        <v>191.45</v>
      </c>
      <c r="C108" s="2">
        <v>0.84</v>
      </c>
      <c r="D108" s="2">
        <v>28.702000000000002</v>
      </c>
      <c r="E108" s="2">
        <v>46.457999999999998</v>
      </c>
      <c r="F108" s="2">
        <v>7.68</v>
      </c>
      <c r="G108" s="2">
        <v>34.6</v>
      </c>
    </row>
    <row r="109" spans="1:7" ht="16.5" x14ac:dyDescent="0.25">
      <c r="A109" s="28">
        <v>45130.371527777781</v>
      </c>
      <c r="B109" s="2">
        <v>183.06</v>
      </c>
      <c r="C109" s="2">
        <v>0.84</v>
      </c>
      <c r="D109" s="2">
        <v>28.725999999999999</v>
      </c>
      <c r="E109" s="2">
        <v>46.05</v>
      </c>
      <c r="F109" s="2">
        <v>7.68</v>
      </c>
      <c r="G109" s="2">
        <v>34.6</v>
      </c>
    </row>
    <row r="110" spans="1:7" ht="16.5" x14ac:dyDescent="0.25">
      <c r="A110" s="28">
        <v>45130.375</v>
      </c>
      <c r="B110" s="2">
        <v>180.77</v>
      </c>
      <c r="C110" s="2">
        <v>0.84</v>
      </c>
      <c r="D110" s="2">
        <v>28.841000000000001</v>
      </c>
      <c r="E110" s="2">
        <v>46.531999999999996</v>
      </c>
      <c r="F110" s="2">
        <v>7.69</v>
      </c>
      <c r="G110" s="2">
        <v>34.6</v>
      </c>
    </row>
    <row r="111" spans="1:7" ht="16.5" x14ac:dyDescent="0.25">
      <c r="A111" s="28">
        <v>45130.378472222219</v>
      </c>
      <c r="B111" s="2">
        <v>183.06</v>
      </c>
      <c r="C111" s="2">
        <v>0.54</v>
      </c>
      <c r="D111" s="2">
        <v>28.887</v>
      </c>
      <c r="E111" s="2">
        <v>46.4</v>
      </c>
      <c r="F111" s="2">
        <v>7.69</v>
      </c>
      <c r="G111" s="2">
        <v>34.5</v>
      </c>
    </row>
    <row r="112" spans="1:7" ht="16.5" x14ac:dyDescent="0.25">
      <c r="A112" s="28">
        <v>45130.381944444445</v>
      </c>
      <c r="B112" s="2">
        <v>202.13</v>
      </c>
      <c r="C112" s="2">
        <v>0.84</v>
      </c>
      <c r="D112" s="2">
        <v>28.89</v>
      </c>
      <c r="E112" s="2">
        <v>46.555</v>
      </c>
      <c r="F112" s="2">
        <v>7.7</v>
      </c>
      <c r="G112" s="2">
        <v>34.5</v>
      </c>
    </row>
    <row r="113" spans="1:7" ht="16.5" x14ac:dyDescent="0.25">
      <c r="A113" s="28">
        <v>45130.385416666664</v>
      </c>
      <c r="B113" s="2">
        <v>199.08</v>
      </c>
      <c r="C113" s="2">
        <v>0.84</v>
      </c>
      <c r="D113" s="2">
        <v>28.789000000000001</v>
      </c>
      <c r="E113" s="2">
        <v>46.469000000000001</v>
      </c>
      <c r="F113" s="2">
        <v>7.71</v>
      </c>
      <c r="G113" s="2">
        <v>34.4</v>
      </c>
    </row>
    <row r="114" spans="1:7" ht="16.5" x14ac:dyDescent="0.25">
      <c r="A114" s="28">
        <v>45130.388888888891</v>
      </c>
      <c r="B114" s="2">
        <v>188.02</v>
      </c>
      <c r="C114" s="2">
        <v>444.09</v>
      </c>
      <c r="D114" s="2">
        <v>28.773</v>
      </c>
      <c r="E114" s="2">
        <v>46.356999999999999</v>
      </c>
      <c r="F114" s="2">
        <v>7.71</v>
      </c>
      <c r="G114" s="2">
        <v>34.5</v>
      </c>
    </row>
    <row r="115" spans="1:7" ht="16.5" x14ac:dyDescent="0.25">
      <c r="A115" s="28">
        <v>45130.392361111109</v>
      </c>
      <c r="B115" s="2">
        <v>192.98</v>
      </c>
      <c r="C115" s="2">
        <v>430.97</v>
      </c>
      <c r="D115" s="2">
        <v>28.683</v>
      </c>
      <c r="E115" s="2">
        <v>46.399000000000001</v>
      </c>
      <c r="F115" s="2">
        <v>7.71</v>
      </c>
      <c r="G115" s="2">
        <v>34.5</v>
      </c>
    </row>
    <row r="116" spans="1:7" ht="16.5" x14ac:dyDescent="0.25">
      <c r="A116" s="28">
        <v>45130.395833333336</v>
      </c>
      <c r="B116" s="2">
        <v>197.94</v>
      </c>
      <c r="C116" s="2">
        <v>436.77</v>
      </c>
      <c r="D116" s="2">
        <v>28.594000000000001</v>
      </c>
      <c r="E116" s="2">
        <v>46.031999999999996</v>
      </c>
      <c r="F116" s="2">
        <v>7.71</v>
      </c>
      <c r="G116" s="2">
        <v>34.4</v>
      </c>
    </row>
    <row r="117" spans="1:7" ht="16.5" x14ac:dyDescent="0.25">
      <c r="A117" s="28">
        <v>45130.399305555555</v>
      </c>
      <c r="B117" s="2">
        <v>193.36</v>
      </c>
      <c r="C117" s="2">
        <v>432.5</v>
      </c>
      <c r="D117" s="2">
        <v>28.524000000000001</v>
      </c>
      <c r="E117" s="2">
        <v>45.869</v>
      </c>
      <c r="F117" s="2">
        <v>7.71</v>
      </c>
      <c r="G117" s="2">
        <v>34.4</v>
      </c>
    </row>
    <row r="118" spans="1:7" ht="16.5" x14ac:dyDescent="0.25">
      <c r="A118" s="28">
        <v>45130.402777777781</v>
      </c>
      <c r="B118" s="2">
        <v>183.44</v>
      </c>
      <c r="C118" s="2">
        <v>432.5</v>
      </c>
      <c r="D118" s="2">
        <v>28.6</v>
      </c>
      <c r="E118" s="2">
        <v>45.851999999999997</v>
      </c>
      <c r="F118" s="2">
        <v>7.7</v>
      </c>
      <c r="G118" s="2">
        <v>34.4</v>
      </c>
    </row>
    <row r="119" spans="1:7" ht="16.5" x14ac:dyDescent="0.25">
      <c r="A119" s="28">
        <v>45130.40625</v>
      </c>
      <c r="B119" s="2">
        <v>190.31</v>
      </c>
      <c r="C119" s="2">
        <v>428.83</v>
      </c>
      <c r="D119" s="2">
        <v>28.553000000000001</v>
      </c>
      <c r="E119" s="2">
        <v>45.661000000000001</v>
      </c>
      <c r="F119" s="2">
        <v>7.69</v>
      </c>
      <c r="G119" s="2">
        <v>34.299999999999997</v>
      </c>
    </row>
    <row r="120" spans="1:7" ht="16.5" x14ac:dyDescent="0.25">
      <c r="A120" s="28">
        <v>45130.409722222219</v>
      </c>
      <c r="B120" s="2">
        <v>196.41</v>
      </c>
      <c r="C120" s="2">
        <v>429.44</v>
      </c>
      <c r="D120" s="2">
        <v>28.492000000000001</v>
      </c>
      <c r="E120" s="2">
        <v>45.826000000000001</v>
      </c>
      <c r="F120" s="2">
        <v>7.69</v>
      </c>
      <c r="G120" s="2">
        <v>34.299999999999997</v>
      </c>
    </row>
    <row r="121" spans="1:7" ht="16.5" x14ac:dyDescent="0.25">
      <c r="A121" s="28">
        <v>45130.413194444445</v>
      </c>
      <c r="B121" s="2">
        <v>184.58</v>
      </c>
      <c r="C121" s="2">
        <v>427.61</v>
      </c>
      <c r="D121" s="2">
        <v>28.417999999999999</v>
      </c>
      <c r="E121" s="2">
        <v>45.488999999999997</v>
      </c>
      <c r="F121" s="2">
        <v>7.69</v>
      </c>
      <c r="G121" s="2">
        <v>34.299999999999997</v>
      </c>
    </row>
    <row r="122" spans="1:7" ht="16.5" x14ac:dyDescent="0.25">
      <c r="A122" s="28">
        <v>45130.416666666664</v>
      </c>
      <c r="B122" s="2">
        <v>194.12</v>
      </c>
      <c r="C122" s="2">
        <v>423.92</v>
      </c>
      <c r="D122" s="2">
        <v>28.308</v>
      </c>
      <c r="E122" s="2">
        <v>45.451999999999998</v>
      </c>
      <c r="F122" s="2">
        <v>7.7</v>
      </c>
      <c r="G122" s="2">
        <v>34.299999999999997</v>
      </c>
    </row>
    <row r="123" spans="1:7" ht="16.5" x14ac:dyDescent="0.25">
      <c r="A123" s="28">
        <v>45130.420138888891</v>
      </c>
      <c r="B123" s="2">
        <v>207.85</v>
      </c>
      <c r="C123" s="2">
        <v>425.48</v>
      </c>
      <c r="D123" s="2">
        <v>28.393999999999998</v>
      </c>
      <c r="E123" s="2">
        <v>45.576000000000001</v>
      </c>
      <c r="F123" s="2">
        <v>7.7</v>
      </c>
      <c r="G123" s="2">
        <v>34.299999999999997</v>
      </c>
    </row>
    <row r="124" spans="1:7" ht="16.5" x14ac:dyDescent="0.25">
      <c r="A124" s="28">
        <v>45130.423611111109</v>
      </c>
      <c r="B124" s="2">
        <v>188.4</v>
      </c>
      <c r="C124" s="2">
        <v>421.48</v>
      </c>
      <c r="D124" s="2">
        <v>28.388999999999999</v>
      </c>
      <c r="E124" s="2">
        <v>45.636000000000003</v>
      </c>
      <c r="F124" s="2">
        <v>7.7</v>
      </c>
      <c r="G124" s="2">
        <v>34.200000000000003</v>
      </c>
    </row>
    <row r="125" spans="1:7" ht="16.5" x14ac:dyDescent="0.25">
      <c r="A125" s="28">
        <v>45130.427083333336</v>
      </c>
      <c r="B125" s="2">
        <v>180.39</v>
      </c>
      <c r="C125" s="2">
        <v>0.84</v>
      </c>
      <c r="D125" s="2">
        <v>28.471</v>
      </c>
      <c r="E125" s="2">
        <v>45.636000000000003</v>
      </c>
      <c r="F125" s="2">
        <v>7.7</v>
      </c>
      <c r="G125" s="2">
        <v>34.200000000000003</v>
      </c>
    </row>
    <row r="126" spans="1:7" ht="16.5" x14ac:dyDescent="0.25">
      <c r="A126" s="28">
        <v>45130.430555555555</v>
      </c>
      <c r="B126" s="2">
        <v>175.05</v>
      </c>
      <c r="C126" s="2">
        <v>0.84</v>
      </c>
      <c r="D126" s="2">
        <v>28.533999999999999</v>
      </c>
      <c r="E126" s="2">
        <v>45.491999999999997</v>
      </c>
      <c r="F126" s="2">
        <v>7.7</v>
      </c>
      <c r="G126" s="2">
        <v>34.200000000000003</v>
      </c>
    </row>
    <row r="127" spans="1:7" ht="16.5" x14ac:dyDescent="0.25">
      <c r="A127" s="28">
        <v>45130.434027777781</v>
      </c>
      <c r="B127" s="2">
        <v>177.72</v>
      </c>
      <c r="C127" s="2">
        <v>0.84</v>
      </c>
      <c r="D127" s="2">
        <v>28.469000000000001</v>
      </c>
      <c r="E127" s="2">
        <v>45.485999999999997</v>
      </c>
      <c r="F127" s="2">
        <v>7.69</v>
      </c>
      <c r="G127" s="2">
        <v>34.200000000000003</v>
      </c>
    </row>
    <row r="128" spans="1:7" ht="16.5" x14ac:dyDescent="0.25">
      <c r="A128" s="28">
        <v>45130.4375</v>
      </c>
      <c r="B128" s="2">
        <v>204.42</v>
      </c>
      <c r="C128" s="2">
        <v>0.84</v>
      </c>
      <c r="D128" s="2">
        <v>28.456</v>
      </c>
      <c r="E128" s="2">
        <v>45.542000000000002</v>
      </c>
      <c r="F128" s="2">
        <v>7.68</v>
      </c>
      <c r="G128" s="2">
        <v>34.1</v>
      </c>
    </row>
    <row r="129" spans="1:7" ht="16.5" x14ac:dyDescent="0.25">
      <c r="A129" s="28">
        <v>45130.440972222219</v>
      </c>
      <c r="B129" s="2">
        <v>183.44</v>
      </c>
      <c r="C129" s="2">
        <v>0.84</v>
      </c>
      <c r="D129" s="2">
        <v>28.494</v>
      </c>
      <c r="E129" s="2">
        <v>45.411999999999999</v>
      </c>
      <c r="F129" s="2">
        <v>7.68</v>
      </c>
      <c r="G129" s="2">
        <v>34.1</v>
      </c>
    </row>
    <row r="130" spans="1:7" ht="16.5" x14ac:dyDescent="0.25">
      <c r="A130" s="28">
        <v>45130.444444444445</v>
      </c>
      <c r="B130" s="2">
        <v>185.73</v>
      </c>
      <c r="C130" s="2">
        <v>0.54</v>
      </c>
      <c r="D130" s="2">
        <v>28.448</v>
      </c>
      <c r="E130" s="2">
        <v>45.587000000000003</v>
      </c>
      <c r="F130" s="2">
        <v>7.67</v>
      </c>
      <c r="G130" s="2">
        <v>34.1</v>
      </c>
    </row>
    <row r="131" spans="1:7" ht="16.5" x14ac:dyDescent="0.25">
      <c r="A131" s="28">
        <v>45130.447916666664</v>
      </c>
      <c r="B131" s="2">
        <v>205.57</v>
      </c>
      <c r="C131" s="2">
        <v>0.84</v>
      </c>
      <c r="D131" s="2">
        <v>28.459</v>
      </c>
      <c r="E131" s="2">
        <v>45.392000000000003</v>
      </c>
      <c r="F131" s="2">
        <v>7.67</v>
      </c>
      <c r="G131" s="2">
        <v>34.1</v>
      </c>
    </row>
    <row r="132" spans="1:7" ht="16.5" x14ac:dyDescent="0.25">
      <c r="A132" s="28">
        <v>45130.451388888891</v>
      </c>
      <c r="B132" s="2">
        <v>184.58</v>
      </c>
      <c r="C132" s="2">
        <v>0.84</v>
      </c>
      <c r="D132" s="2">
        <v>28.542000000000002</v>
      </c>
      <c r="E132" s="2">
        <v>45.612000000000002</v>
      </c>
      <c r="F132" s="2">
        <v>7.67</v>
      </c>
      <c r="G132" s="2">
        <v>34.1</v>
      </c>
    </row>
    <row r="133" spans="1:7" ht="16.5" x14ac:dyDescent="0.25">
      <c r="A133" s="28">
        <v>45130.454861111109</v>
      </c>
      <c r="B133" s="2">
        <v>187.25</v>
      </c>
      <c r="C133" s="2">
        <v>0.84</v>
      </c>
      <c r="D133" s="2">
        <v>28.614999999999998</v>
      </c>
      <c r="E133" s="2">
        <v>45.71</v>
      </c>
      <c r="F133" s="2">
        <v>7.67</v>
      </c>
      <c r="G133" s="2">
        <v>34.1</v>
      </c>
    </row>
    <row r="134" spans="1:7" ht="16.5" x14ac:dyDescent="0.25">
      <c r="A134" s="28">
        <v>45130.458333333336</v>
      </c>
      <c r="B134" s="2">
        <v>180.77</v>
      </c>
      <c r="C134" s="2">
        <v>0.84</v>
      </c>
      <c r="D134" s="2">
        <v>28.64</v>
      </c>
      <c r="E134" s="2">
        <v>45.667999999999999</v>
      </c>
      <c r="F134" s="2">
        <v>7.66</v>
      </c>
      <c r="G134" s="2">
        <v>34.1</v>
      </c>
    </row>
    <row r="135" spans="1:7" ht="16.5" x14ac:dyDescent="0.25">
      <c r="A135" s="28">
        <v>45130.461805555555</v>
      </c>
      <c r="B135" s="2">
        <v>178.48</v>
      </c>
      <c r="C135" s="2">
        <v>0.84</v>
      </c>
      <c r="D135" s="2">
        <v>28.585999999999999</v>
      </c>
      <c r="E135" s="2">
        <v>45.555999999999997</v>
      </c>
      <c r="F135" s="2">
        <v>7.65</v>
      </c>
      <c r="G135" s="2">
        <v>34.1</v>
      </c>
    </row>
    <row r="136" spans="1:7" ht="16.5" x14ac:dyDescent="0.25">
      <c r="A136" s="28">
        <v>45130.465277777781</v>
      </c>
      <c r="B136" s="2">
        <v>194.12</v>
      </c>
      <c r="C136" s="2">
        <v>0.84</v>
      </c>
      <c r="D136" s="2">
        <v>28.597999999999999</v>
      </c>
      <c r="E136" s="2">
        <v>45.795000000000002</v>
      </c>
      <c r="F136" s="2">
        <v>7.65</v>
      </c>
      <c r="G136" s="2">
        <v>33.9</v>
      </c>
    </row>
    <row r="137" spans="1:7" ht="16.5" x14ac:dyDescent="0.25">
      <c r="A137" s="28">
        <v>45130.46875</v>
      </c>
      <c r="B137" s="2">
        <v>175.43</v>
      </c>
      <c r="C137" s="2">
        <v>0.84</v>
      </c>
      <c r="D137" s="2">
        <v>28.574000000000002</v>
      </c>
      <c r="E137" s="2">
        <v>45.847000000000001</v>
      </c>
      <c r="F137" s="2">
        <v>7.64</v>
      </c>
      <c r="G137" s="2">
        <v>33.9</v>
      </c>
    </row>
    <row r="138" spans="1:7" ht="16.5" x14ac:dyDescent="0.25">
      <c r="A138" s="28">
        <v>45130.472222222219</v>
      </c>
      <c r="B138" s="2">
        <v>181.53</v>
      </c>
      <c r="C138" s="2">
        <v>0.84</v>
      </c>
      <c r="D138" s="2">
        <v>28.538</v>
      </c>
      <c r="E138" s="2">
        <v>45.901000000000003</v>
      </c>
      <c r="F138" s="2">
        <v>7.65</v>
      </c>
      <c r="G138" s="2">
        <v>33.9</v>
      </c>
    </row>
    <row r="139" spans="1:7" ht="16.5" x14ac:dyDescent="0.25">
      <c r="A139" s="28">
        <v>45130.475694444445</v>
      </c>
      <c r="B139" s="2">
        <v>185.35</v>
      </c>
      <c r="C139" s="2">
        <v>0.84</v>
      </c>
      <c r="D139" s="2">
        <v>28.587</v>
      </c>
      <c r="E139" s="2">
        <v>46.097000000000001</v>
      </c>
      <c r="F139" s="2">
        <v>7.66</v>
      </c>
      <c r="G139" s="2">
        <v>33.9</v>
      </c>
    </row>
    <row r="140" spans="1:7" ht="16.5" x14ac:dyDescent="0.25">
      <c r="A140" s="28">
        <v>45130.479166666664</v>
      </c>
      <c r="B140" s="2">
        <v>168.94</v>
      </c>
      <c r="C140" s="2">
        <v>0.84</v>
      </c>
      <c r="D140" s="2">
        <v>28.626000000000001</v>
      </c>
      <c r="E140" s="2">
        <v>46.122999999999998</v>
      </c>
      <c r="F140" s="2">
        <v>7.64</v>
      </c>
      <c r="G140" s="2">
        <v>33.9</v>
      </c>
    </row>
    <row r="141" spans="1:7" ht="16.5" x14ac:dyDescent="0.25">
      <c r="A141" s="28">
        <v>45130.482638888891</v>
      </c>
      <c r="B141" s="2">
        <v>179.24</v>
      </c>
      <c r="C141" s="2">
        <v>0.84</v>
      </c>
      <c r="D141" s="2">
        <v>28.667000000000002</v>
      </c>
      <c r="E141" s="2">
        <v>46.13</v>
      </c>
      <c r="F141" s="2">
        <v>7.63</v>
      </c>
      <c r="G141" s="2">
        <v>33.9</v>
      </c>
    </row>
    <row r="142" spans="1:7" ht="16.5" x14ac:dyDescent="0.25">
      <c r="A142" s="28">
        <v>45130.486111111109</v>
      </c>
      <c r="B142" s="2">
        <v>181.15</v>
      </c>
      <c r="C142" s="2">
        <v>411.41</v>
      </c>
      <c r="D142" s="2">
        <v>28.523</v>
      </c>
      <c r="E142" s="2">
        <v>46.125999999999998</v>
      </c>
      <c r="F142" s="2">
        <v>7.63</v>
      </c>
      <c r="G142" s="2">
        <v>33.799999999999997</v>
      </c>
    </row>
    <row r="143" spans="1:7" ht="16.5" x14ac:dyDescent="0.25">
      <c r="A143" s="28">
        <v>45130.489583333336</v>
      </c>
      <c r="B143" s="2">
        <v>181.91</v>
      </c>
      <c r="C143" s="2">
        <v>411.71</v>
      </c>
      <c r="D143" s="2">
        <v>28.503</v>
      </c>
      <c r="E143" s="2">
        <v>46.121000000000002</v>
      </c>
      <c r="F143" s="2">
        <v>7.62</v>
      </c>
      <c r="G143" s="2">
        <v>33.700000000000003</v>
      </c>
    </row>
    <row r="144" spans="1:7" ht="16.5" x14ac:dyDescent="0.25">
      <c r="A144" s="28">
        <v>45130.493055555555</v>
      </c>
      <c r="B144" s="2">
        <v>187.25</v>
      </c>
      <c r="C144" s="2">
        <v>410.19</v>
      </c>
      <c r="D144" s="2">
        <v>28.454999999999998</v>
      </c>
      <c r="E144" s="2">
        <v>46.167000000000002</v>
      </c>
      <c r="F144" s="2">
        <v>7.62</v>
      </c>
      <c r="G144" s="2">
        <v>33.700000000000003</v>
      </c>
    </row>
    <row r="145" spans="1:7" ht="16.5" x14ac:dyDescent="0.25">
      <c r="A145" s="28">
        <v>45130.496527777781</v>
      </c>
      <c r="B145" s="2">
        <v>184.2</v>
      </c>
      <c r="C145" s="2">
        <v>408.97</v>
      </c>
      <c r="D145" s="2">
        <v>28.440999999999999</v>
      </c>
      <c r="E145" s="2">
        <v>46.103000000000002</v>
      </c>
      <c r="F145" s="2">
        <v>7.62</v>
      </c>
      <c r="G145" s="2">
        <v>33.6</v>
      </c>
    </row>
    <row r="146" spans="1:7" ht="16.5" x14ac:dyDescent="0.25">
      <c r="A146" s="28">
        <v>45130.5</v>
      </c>
      <c r="B146" s="2">
        <v>177.72</v>
      </c>
      <c r="C146" s="2">
        <v>408.05</v>
      </c>
      <c r="D146" s="2">
        <v>28.596</v>
      </c>
      <c r="E146" s="2">
        <v>46.155000000000001</v>
      </c>
      <c r="F146" s="2">
        <v>7.61</v>
      </c>
      <c r="G146" s="2">
        <v>33.700000000000003</v>
      </c>
    </row>
    <row r="147" spans="1:7" ht="16.5" x14ac:dyDescent="0.25">
      <c r="A147" s="28">
        <v>45130.503472222219</v>
      </c>
      <c r="B147" s="2">
        <v>158.26</v>
      </c>
      <c r="C147" s="2">
        <v>409.58</v>
      </c>
      <c r="D147" s="2">
        <v>28.457000000000001</v>
      </c>
      <c r="E147" s="2">
        <v>46.036000000000001</v>
      </c>
      <c r="F147" s="2">
        <v>7.6</v>
      </c>
      <c r="G147" s="2">
        <v>33.6</v>
      </c>
    </row>
    <row r="148" spans="1:7" ht="16.5" x14ac:dyDescent="0.25">
      <c r="A148" s="28">
        <v>45130.506944444445</v>
      </c>
      <c r="B148" s="2">
        <v>183.82</v>
      </c>
      <c r="C148" s="2">
        <v>405</v>
      </c>
      <c r="D148" s="2">
        <v>28.172000000000001</v>
      </c>
      <c r="E148" s="2">
        <v>45.807000000000002</v>
      </c>
      <c r="F148" s="2">
        <v>7.6</v>
      </c>
      <c r="G148" s="2">
        <v>33.6</v>
      </c>
    </row>
    <row r="149" spans="1:7" ht="16.5" x14ac:dyDescent="0.25">
      <c r="A149" s="28">
        <v>45130.510416666664</v>
      </c>
      <c r="B149" s="2">
        <v>165.89</v>
      </c>
      <c r="C149" s="2">
        <v>405.61</v>
      </c>
      <c r="D149" s="2">
        <v>27.867000000000001</v>
      </c>
      <c r="E149" s="2">
        <v>45.582000000000001</v>
      </c>
      <c r="F149" s="2">
        <v>7.6</v>
      </c>
      <c r="G149" s="2">
        <v>33.6</v>
      </c>
    </row>
    <row r="150" spans="1:7" ht="16.5" x14ac:dyDescent="0.25">
      <c r="A150" s="28">
        <v>45130.513888888891</v>
      </c>
      <c r="B150" s="2">
        <v>175.05</v>
      </c>
      <c r="C150" s="2">
        <v>401.95</v>
      </c>
      <c r="D150" s="2">
        <v>27.968</v>
      </c>
      <c r="E150" s="2">
        <v>45.616999999999997</v>
      </c>
      <c r="F150" s="2">
        <v>7.59</v>
      </c>
      <c r="G150" s="2">
        <v>33.6</v>
      </c>
    </row>
    <row r="151" spans="1:7" ht="16.5" x14ac:dyDescent="0.25">
      <c r="A151" s="28">
        <v>45130.517361111109</v>
      </c>
      <c r="B151" s="2">
        <v>167.8</v>
      </c>
      <c r="C151" s="2">
        <v>404.69</v>
      </c>
      <c r="D151" s="2">
        <v>28.013000000000002</v>
      </c>
      <c r="E151" s="2">
        <v>45.918999999999997</v>
      </c>
      <c r="F151" s="2">
        <v>7.58</v>
      </c>
      <c r="G151" s="2">
        <v>33.6</v>
      </c>
    </row>
    <row r="152" spans="1:7" ht="16.5" x14ac:dyDescent="0.25">
      <c r="A152" s="28">
        <v>45130.520833333336</v>
      </c>
      <c r="B152" s="2">
        <v>185.35</v>
      </c>
      <c r="C152" s="2">
        <v>404.69</v>
      </c>
      <c r="D152" s="2">
        <v>27.952000000000002</v>
      </c>
      <c r="E152" s="2">
        <v>45.927999999999997</v>
      </c>
      <c r="F152" s="2">
        <v>7.58</v>
      </c>
      <c r="G152" s="2">
        <v>33.6</v>
      </c>
    </row>
    <row r="153" spans="1:7" ht="16.5" x14ac:dyDescent="0.25">
      <c r="A153" s="28">
        <v>45130.524305555555</v>
      </c>
      <c r="B153" s="2">
        <v>178.48</v>
      </c>
      <c r="C153" s="2">
        <v>401.34</v>
      </c>
      <c r="D153" s="2">
        <v>28.029</v>
      </c>
      <c r="E153" s="2">
        <v>45.953000000000003</v>
      </c>
      <c r="F153" s="2">
        <v>7.57</v>
      </c>
      <c r="G153" s="2">
        <v>33.6</v>
      </c>
    </row>
    <row r="154" spans="1:7" ht="16.5" x14ac:dyDescent="0.25">
      <c r="A154" s="28">
        <v>45130.527777777781</v>
      </c>
      <c r="B154" s="2">
        <v>171.23</v>
      </c>
      <c r="C154" s="2">
        <v>0.84</v>
      </c>
      <c r="D154" s="2">
        <v>28.116</v>
      </c>
      <c r="E154" s="2">
        <v>45.921999999999997</v>
      </c>
      <c r="F154" s="2">
        <v>7.58</v>
      </c>
      <c r="G154" s="2">
        <v>33.6</v>
      </c>
    </row>
    <row r="155" spans="1:7" ht="16.5" x14ac:dyDescent="0.25">
      <c r="A155" s="28">
        <v>45130.53125</v>
      </c>
      <c r="B155" s="2">
        <v>160.16999999999999</v>
      </c>
      <c r="C155" s="2">
        <v>0.84</v>
      </c>
      <c r="D155" s="2">
        <v>28.19</v>
      </c>
      <c r="E155" s="2">
        <v>46.145000000000003</v>
      </c>
      <c r="F155" s="2">
        <v>7.57</v>
      </c>
      <c r="G155" s="2">
        <v>33.6</v>
      </c>
    </row>
    <row r="156" spans="1:7" ht="16.5" x14ac:dyDescent="0.25">
      <c r="A156" s="28">
        <v>45130.534722222219</v>
      </c>
      <c r="B156" s="2">
        <v>166.27</v>
      </c>
      <c r="C156" s="2">
        <v>0.84</v>
      </c>
      <c r="D156" s="2">
        <v>28.268000000000001</v>
      </c>
      <c r="E156" s="2">
        <v>46.04</v>
      </c>
      <c r="F156" s="2">
        <v>7.57</v>
      </c>
      <c r="G156" s="2">
        <v>33.5</v>
      </c>
    </row>
    <row r="157" spans="1:7" ht="16.5" x14ac:dyDescent="0.25">
      <c r="A157" s="28">
        <v>45130.538194444445</v>
      </c>
      <c r="B157" s="2">
        <v>181.91</v>
      </c>
      <c r="C157" s="2">
        <v>1.1499999999999999</v>
      </c>
      <c r="D157" s="2">
        <v>28.286999999999999</v>
      </c>
      <c r="E157" s="2">
        <v>46.048000000000002</v>
      </c>
      <c r="F157" s="2">
        <v>7.57</v>
      </c>
      <c r="G157" s="2">
        <v>33.5</v>
      </c>
    </row>
    <row r="158" spans="1:7" ht="16.5" x14ac:dyDescent="0.25">
      <c r="A158" s="28">
        <v>45130.541666666664</v>
      </c>
      <c r="B158" s="2">
        <v>161.69</v>
      </c>
      <c r="C158" s="2">
        <v>0.84</v>
      </c>
      <c r="D158" s="2">
        <v>28.279</v>
      </c>
      <c r="E158" s="2">
        <v>45.835999999999999</v>
      </c>
      <c r="F158" s="2">
        <v>7.56</v>
      </c>
      <c r="G158" s="2">
        <v>33.4</v>
      </c>
    </row>
    <row r="159" spans="1:7" ht="16.5" x14ac:dyDescent="0.25">
      <c r="A159" s="28">
        <v>45130.545138888891</v>
      </c>
      <c r="B159" s="2">
        <v>162.84</v>
      </c>
      <c r="C159" s="2">
        <v>0.84</v>
      </c>
      <c r="D159" s="2">
        <v>28.318000000000001</v>
      </c>
      <c r="E159" s="2">
        <v>45.941000000000003</v>
      </c>
      <c r="F159" s="2">
        <v>7.56</v>
      </c>
      <c r="G159" s="2">
        <v>33.299999999999997</v>
      </c>
    </row>
    <row r="160" spans="1:7" ht="16.5" x14ac:dyDescent="0.25">
      <c r="A160" s="28">
        <v>45130.548611111109</v>
      </c>
      <c r="B160" s="2">
        <v>150.29</v>
      </c>
      <c r="C160" s="2">
        <v>0.84</v>
      </c>
      <c r="D160" s="2">
        <v>28.157</v>
      </c>
      <c r="E160" s="2">
        <v>45.627000000000002</v>
      </c>
      <c r="F160" s="2">
        <v>7.57</v>
      </c>
      <c r="G160" s="2">
        <v>33.299999999999997</v>
      </c>
    </row>
    <row r="161" spans="1:7" ht="16.5" x14ac:dyDescent="0.25">
      <c r="A161" s="28">
        <v>45130.552083333336</v>
      </c>
      <c r="B161" s="2">
        <v>158.26</v>
      </c>
      <c r="C161" s="2">
        <v>0.84</v>
      </c>
      <c r="D161" s="2">
        <v>28.396999999999998</v>
      </c>
      <c r="E161" s="2">
        <v>45.976999999999997</v>
      </c>
      <c r="F161" s="2">
        <v>7.58</v>
      </c>
      <c r="G161" s="2">
        <v>33.299999999999997</v>
      </c>
    </row>
    <row r="162" spans="1:7" ht="16.5" x14ac:dyDescent="0.25">
      <c r="A162" s="28">
        <v>45130.555555555555</v>
      </c>
      <c r="B162" s="2">
        <v>162.46</v>
      </c>
      <c r="C162" s="2">
        <v>0.84</v>
      </c>
      <c r="D162" s="2">
        <v>28.448</v>
      </c>
      <c r="E162" s="2">
        <v>46.162999999999997</v>
      </c>
      <c r="F162" s="2">
        <v>7.57</v>
      </c>
      <c r="G162" s="2">
        <v>33.299999999999997</v>
      </c>
    </row>
    <row r="163" spans="1:7" ht="16.5" x14ac:dyDescent="0.25">
      <c r="A163" s="28">
        <v>45130.559027777781</v>
      </c>
      <c r="B163" s="2">
        <v>186.87</v>
      </c>
      <c r="C163" s="2">
        <v>1.1499999999999999</v>
      </c>
      <c r="D163" s="2">
        <v>28.335000000000001</v>
      </c>
      <c r="E163" s="2">
        <v>46.133000000000003</v>
      </c>
      <c r="F163" s="2">
        <v>7.56</v>
      </c>
      <c r="G163" s="2">
        <v>33.299999999999997</v>
      </c>
    </row>
    <row r="164" spans="1:7" ht="16.5" x14ac:dyDescent="0.25">
      <c r="A164" s="28">
        <v>45130.5625</v>
      </c>
      <c r="B164" s="2">
        <v>176.19</v>
      </c>
      <c r="C164" s="2">
        <v>0.84</v>
      </c>
      <c r="D164" s="2">
        <v>28.29</v>
      </c>
      <c r="E164" s="2">
        <v>46.039000000000001</v>
      </c>
      <c r="F164" s="2">
        <v>7.56</v>
      </c>
      <c r="G164" s="2">
        <v>33.200000000000003</v>
      </c>
    </row>
    <row r="165" spans="1:7" ht="16.5" x14ac:dyDescent="0.25">
      <c r="A165" s="28">
        <v>45130.565972222219</v>
      </c>
      <c r="B165" s="2">
        <v>156.74</v>
      </c>
      <c r="C165" s="2">
        <v>448.37</v>
      </c>
      <c r="D165" s="2">
        <v>28.167000000000002</v>
      </c>
      <c r="E165" s="2">
        <v>45.872999999999998</v>
      </c>
      <c r="F165" s="2">
        <v>7.54</v>
      </c>
      <c r="G165" s="2">
        <v>33.200000000000003</v>
      </c>
    </row>
    <row r="166" spans="1:7" ht="16.5" x14ac:dyDescent="0.25">
      <c r="A166" s="28">
        <v>45130.569444444445</v>
      </c>
      <c r="B166" s="2">
        <v>180.39</v>
      </c>
      <c r="C166" s="2">
        <v>434.33</v>
      </c>
      <c r="D166" s="2">
        <v>28.050999999999998</v>
      </c>
      <c r="E166" s="2">
        <v>46.064</v>
      </c>
      <c r="F166" s="2">
        <v>7.55</v>
      </c>
      <c r="G166" s="2">
        <v>33.200000000000003</v>
      </c>
    </row>
    <row r="167" spans="1:7" ht="16.5" x14ac:dyDescent="0.25">
      <c r="A167" s="28">
        <v>45130.572916666664</v>
      </c>
      <c r="B167" s="2">
        <v>160.55000000000001</v>
      </c>
      <c r="C167" s="2">
        <v>435.85</v>
      </c>
      <c r="D167" s="2">
        <v>28.13</v>
      </c>
      <c r="E167" s="2">
        <v>45.841000000000001</v>
      </c>
      <c r="F167" s="2">
        <v>7.56</v>
      </c>
      <c r="G167" s="2">
        <v>33.200000000000003</v>
      </c>
    </row>
    <row r="168" spans="1:7" ht="16.5" x14ac:dyDescent="0.25">
      <c r="A168" s="28">
        <v>45130.576388888891</v>
      </c>
      <c r="B168" s="2">
        <v>153.34</v>
      </c>
      <c r="C168" s="2">
        <v>428.22</v>
      </c>
      <c r="D168" s="2">
        <v>28.126000000000001</v>
      </c>
      <c r="E168" s="2">
        <v>45.918999999999997</v>
      </c>
      <c r="F168" s="2">
        <v>7.55</v>
      </c>
      <c r="G168" s="2">
        <v>33.1</v>
      </c>
    </row>
    <row r="169" spans="1:7" ht="16.5" x14ac:dyDescent="0.25">
      <c r="A169" s="28">
        <v>45130.579861111109</v>
      </c>
      <c r="B169" s="2">
        <v>194.88</v>
      </c>
      <c r="C169" s="2">
        <v>431.89</v>
      </c>
      <c r="D169" s="2">
        <v>28.158000000000001</v>
      </c>
      <c r="E169" s="2">
        <v>46.128</v>
      </c>
      <c r="F169" s="2">
        <v>7.55</v>
      </c>
      <c r="G169" s="2">
        <v>33.1</v>
      </c>
    </row>
    <row r="170" spans="1:7" ht="16.5" x14ac:dyDescent="0.25">
      <c r="A170" s="28">
        <v>45130.583333333336</v>
      </c>
      <c r="B170" s="2">
        <v>184.97</v>
      </c>
      <c r="C170" s="2">
        <v>430.67</v>
      </c>
      <c r="D170" s="2">
        <v>28.157</v>
      </c>
      <c r="E170" s="2">
        <v>45.866</v>
      </c>
      <c r="F170" s="2">
        <v>7.56</v>
      </c>
      <c r="G170" s="2">
        <v>33.1</v>
      </c>
    </row>
    <row r="171" spans="1:7" ht="16.5" x14ac:dyDescent="0.25">
      <c r="A171" s="28">
        <v>45130.586805555555</v>
      </c>
      <c r="B171" s="2">
        <v>158.63999999999999</v>
      </c>
      <c r="C171" s="2">
        <v>429.75</v>
      </c>
      <c r="D171" s="2">
        <v>28.177</v>
      </c>
      <c r="E171" s="2">
        <v>46.14</v>
      </c>
      <c r="F171" s="2">
        <v>7.57</v>
      </c>
      <c r="G171" s="2">
        <v>33</v>
      </c>
    </row>
    <row r="172" spans="1:7" ht="16.5" x14ac:dyDescent="0.25">
      <c r="A172" s="28">
        <v>45130.590277777781</v>
      </c>
      <c r="B172" s="2">
        <v>176.19</v>
      </c>
      <c r="C172" s="2">
        <v>428.22</v>
      </c>
      <c r="D172" s="2">
        <v>28.202999999999999</v>
      </c>
      <c r="E172" s="2">
        <v>46.076999999999998</v>
      </c>
      <c r="F172" s="2">
        <v>7.56</v>
      </c>
      <c r="G172" s="2">
        <v>33</v>
      </c>
    </row>
    <row r="173" spans="1:7" ht="16.5" x14ac:dyDescent="0.25">
      <c r="A173" s="28">
        <v>45130.59375</v>
      </c>
      <c r="B173" s="2">
        <v>183.06</v>
      </c>
      <c r="C173" s="2">
        <v>427</v>
      </c>
      <c r="D173" s="2">
        <v>28.254000000000001</v>
      </c>
      <c r="E173" s="2">
        <v>45.988</v>
      </c>
      <c r="F173" s="2">
        <v>7.56</v>
      </c>
      <c r="G173" s="2">
        <v>33</v>
      </c>
    </row>
    <row r="174" spans="1:7" ht="16.5" x14ac:dyDescent="0.25">
      <c r="A174" s="28">
        <v>45130.597222222219</v>
      </c>
      <c r="B174" s="2">
        <v>145.71</v>
      </c>
      <c r="C174" s="2">
        <v>423.31</v>
      </c>
      <c r="D174" s="2">
        <v>28.126000000000001</v>
      </c>
      <c r="E174" s="2">
        <v>45.744999999999997</v>
      </c>
      <c r="F174" s="2">
        <v>7.56</v>
      </c>
      <c r="G174" s="2">
        <v>33</v>
      </c>
    </row>
    <row r="175" spans="1:7" ht="16.5" x14ac:dyDescent="0.25">
      <c r="A175" s="28">
        <v>45130.600694444445</v>
      </c>
      <c r="B175" s="2">
        <v>177.34</v>
      </c>
      <c r="C175" s="2">
        <v>0.84</v>
      </c>
      <c r="D175" s="2">
        <v>28.158999999999999</v>
      </c>
      <c r="E175" s="2">
        <v>45.9</v>
      </c>
      <c r="F175" s="2">
        <v>7.55</v>
      </c>
      <c r="G175" s="2">
        <v>33</v>
      </c>
    </row>
    <row r="176" spans="1:7" ht="16.5" x14ac:dyDescent="0.25">
      <c r="A176" s="28">
        <v>45130.604166666664</v>
      </c>
      <c r="B176" s="2">
        <v>177.72</v>
      </c>
      <c r="C176" s="2">
        <v>0.84</v>
      </c>
      <c r="D176" s="2">
        <v>28.265999999999998</v>
      </c>
      <c r="E176" s="2">
        <v>46.064999999999998</v>
      </c>
      <c r="F176" s="2">
        <v>7.55</v>
      </c>
      <c r="G176" s="2">
        <v>33</v>
      </c>
    </row>
    <row r="177" spans="1:7" ht="16.5" x14ac:dyDescent="0.25">
      <c r="A177" s="28">
        <v>45130.607638888891</v>
      </c>
      <c r="B177" s="2">
        <v>166.27</v>
      </c>
      <c r="C177" s="2">
        <v>0.84</v>
      </c>
      <c r="D177" s="2">
        <v>28.315000000000001</v>
      </c>
      <c r="E177" s="2">
        <v>46.350999999999999</v>
      </c>
      <c r="F177" s="2">
        <v>7.53</v>
      </c>
      <c r="G177" s="2">
        <v>33</v>
      </c>
    </row>
    <row r="178" spans="1:7" ht="16.5" x14ac:dyDescent="0.25">
      <c r="A178" s="28">
        <v>45130.611111111109</v>
      </c>
      <c r="B178" s="2">
        <v>170.85</v>
      </c>
      <c r="C178" s="2">
        <v>0.84</v>
      </c>
      <c r="D178" s="2">
        <v>28.23</v>
      </c>
      <c r="E178" s="2">
        <v>46.286000000000001</v>
      </c>
      <c r="F178" s="2">
        <v>7.54</v>
      </c>
      <c r="G178" s="2">
        <v>33</v>
      </c>
    </row>
    <row r="179" spans="1:7" ht="16.5" x14ac:dyDescent="0.25">
      <c r="A179" s="28">
        <v>45130.614583333336</v>
      </c>
      <c r="B179" s="2">
        <v>181.91</v>
      </c>
      <c r="C179" s="2">
        <v>0.84</v>
      </c>
      <c r="D179" s="2">
        <v>28.178000000000001</v>
      </c>
      <c r="E179" s="2">
        <v>46.029000000000003</v>
      </c>
      <c r="F179" s="2">
        <v>7.54</v>
      </c>
      <c r="G179" s="2">
        <v>33</v>
      </c>
    </row>
    <row r="180" spans="1:7" ht="16.5" x14ac:dyDescent="0.25">
      <c r="A180" s="28">
        <v>45130.618055555555</v>
      </c>
      <c r="B180" s="2">
        <v>161.31</v>
      </c>
      <c r="C180" s="2">
        <v>0.84</v>
      </c>
      <c r="D180" s="2">
        <v>28.181000000000001</v>
      </c>
      <c r="E180" s="2">
        <v>46.023000000000003</v>
      </c>
      <c r="F180" s="2">
        <v>7.54</v>
      </c>
      <c r="G180" s="2">
        <v>33</v>
      </c>
    </row>
    <row r="181" spans="1:7" ht="16.5" x14ac:dyDescent="0.25">
      <c r="A181" s="28">
        <v>45130.621527777781</v>
      </c>
      <c r="B181" s="2">
        <v>173.9</v>
      </c>
      <c r="C181" s="2">
        <v>1.1499999999999999</v>
      </c>
      <c r="D181" s="2">
        <v>28.117000000000001</v>
      </c>
      <c r="E181" s="2">
        <v>45.875</v>
      </c>
      <c r="F181" s="2">
        <v>7.54</v>
      </c>
      <c r="G181" s="2">
        <v>33</v>
      </c>
    </row>
    <row r="182" spans="1:7" ht="16.5" x14ac:dyDescent="0.25">
      <c r="A182" s="28">
        <v>45130.625</v>
      </c>
      <c r="B182" s="2">
        <v>176.57</v>
      </c>
      <c r="C182" s="2">
        <v>0.84</v>
      </c>
      <c r="D182" s="2">
        <v>28.146999999999998</v>
      </c>
      <c r="E182" s="2">
        <v>45.991999999999997</v>
      </c>
      <c r="F182" s="2">
        <v>7.55</v>
      </c>
      <c r="G182" s="2">
        <v>33</v>
      </c>
    </row>
    <row r="183" spans="1:7" ht="16.5" x14ac:dyDescent="0.25">
      <c r="A183" s="28">
        <v>45130.628472222219</v>
      </c>
      <c r="B183" s="2">
        <v>156.74</v>
      </c>
      <c r="C183" s="2">
        <v>0.84</v>
      </c>
      <c r="D183" s="2">
        <v>28.215</v>
      </c>
      <c r="E183" s="2">
        <v>46.134999999999998</v>
      </c>
      <c r="F183" s="2">
        <v>7.55</v>
      </c>
      <c r="G183" s="2">
        <v>33</v>
      </c>
    </row>
    <row r="184" spans="1:7" ht="16.5" x14ac:dyDescent="0.25">
      <c r="A184" s="28">
        <v>45130.631944444445</v>
      </c>
      <c r="B184" s="2">
        <v>150.66999999999999</v>
      </c>
      <c r="C184" s="2">
        <v>0.54</v>
      </c>
      <c r="D184" s="2">
        <v>28.093</v>
      </c>
      <c r="E184" s="2">
        <v>45.95</v>
      </c>
      <c r="F184" s="2">
        <v>7.56</v>
      </c>
      <c r="G184" s="2">
        <v>32.9</v>
      </c>
    </row>
    <row r="185" spans="1:7" ht="16.5" x14ac:dyDescent="0.25">
      <c r="A185" s="28">
        <v>45130.635416666664</v>
      </c>
      <c r="B185" s="2">
        <v>149.91</v>
      </c>
      <c r="C185" s="2">
        <v>0.84</v>
      </c>
      <c r="D185" s="2">
        <v>28.068999999999999</v>
      </c>
      <c r="E185" s="2">
        <v>45.713000000000001</v>
      </c>
      <c r="F185" s="2">
        <v>7.56</v>
      </c>
      <c r="G185" s="2">
        <v>32.9</v>
      </c>
    </row>
    <row r="186" spans="1:7" ht="16.5" x14ac:dyDescent="0.25">
      <c r="A186" s="28">
        <v>45130.638888888891</v>
      </c>
      <c r="B186" s="2">
        <v>144.57</v>
      </c>
      <c r="C186" s="2">
        <v>0.84</v>
      </c>
      <c r="D186" s="2">
        <v>28.08</v>
      </c>
      <c r="E186" s="2">
        <v>45.756999999999998</v>
      </c>
      <c r="F186" s="2">
        <v>7.55</v>
      </c>
      <c r="G186" s="2">
        <v>32.799999999999997</v>
      </c>
    </row>
    <row r="187" spans="1:7" ht="16.5" x14ac:dyDescent="0.25">
      <c r="A187" s="28">
        <v>45130.642361111109</v>
      </c>
      <c r="B187" s="2">
        <v>167.8</v>
      </c>
      <c r="C187" s="2">
        <v>0.84</v>
      </c>
      <c r="D187" s="2">
        <v>28.178000000000001</v>
      </c>
      <c r="E187" s="2">
        <v>45.838999999999999</v>
      </c>
      <c r="F187" s="2">
        <v>7.54</v>
      </c>
      <c r="G187" s="2">
        <v>32.799999999999997</v>
      </c>
    </row>
    <row r="188" spans="1:7" ht="16.5" x14ac:dyDescent="0.25">
      <c r="A188" s="28">
        <v>45130.645833333336</v>
      </c>
      <c r="B188" s="2">
        <v>149.53</v>
      </c>
      <c r="C188" s="2">
        <v>418.12</v>
      </c>
      <c r="D188" s="2">
        <v>28.22</v>
      </c>
      <c r="E188" s="2">
        <v>45.895000000000003</v>
      </c>
      <c r="F188" s="2">
        <v>7.53</v>
      </c>
      <c r="G188" s="2">
        <v>32.799999999999997</v>
      </c>
    </row>
    <row r="189" spans="1:7" ht="16.5" x14ac:dyDescent="0.25">
      <c r="A189" s="28">
        <v>45130.649305555555</v>
      </c>
      <c r="B189" s="2">
        <v>146.09</v>
      </c>
      <c r="C189" s="2">
        <v>418.73</v>
      </c>
      <c r="D189" s="2">
        <v>28.274999999999999</v>
      </c>
      <c r="E189" s="2">
        <v>45.826000000000001</v>
      </c>
      <c r="F189" s="2">
        <v>7.53</v>
      </c>
      <c r="G189" s="2">
        <v>32.700000000000003</v>
      </c>
    </row>
    <row r="190" spans="1:7" ht="16.5" x14ac:dyDescent="0.25">
      <c r="A190" s="28">
        <v>45130.652777777781</v>
      </c>
      <c r="B190" s="2">
        <v>135.79</v>
      </c>
      <c r="C190" s="2">
        <v>422.7</v>
      </c>
      <c r="D190" s="2">
        <v>28.268999999999998</v>
      </c>
      <c r="E190" s="2">
        <v>45.792000000000002</v>
      </c>
      <c r="F190" s="2">
        <v>7.52</v>
      </c>
      <c r="G190" s="2">
        <v>32.700000000000003</v>
      </c>
    </row>
    <row r="191" spans="1:7" ht="16.5" x14ac:dyDescent="0.25">
      <c r="A191" s="28">
        <v>45130.65625</v>
      </c>
      <c r="B191" s="2">
        <v>146.47</v>
      </c>
      <c r="C191" s="2">
        <v>415.07</v>
      </c>
      <c r="D191" s="2">
        <v>28.36</v>
      </c>
      <c r="E191" s="2">
        <v>45.856000000000002</v>
      </c>
      <c r="F191" s="2">
        <v>7.52</v>
      </c>
      <c r="G191" s="2">
        <v>32.6</v>
      </c>
    </row>
    <row r="192" spans="1:7" ht="16.5" x14ac:dyDescent="0.25">
      <c r="A192" s="28">
        <v>45130.659722222219</v>
      </c>
      <c r="B192" s="2">
        <v>160.55000000000001</v>
      </c>
      <c r="C192" s="2">
        <v>416.9</v>
      </c>
      <c r="D192" s="2">
        <v>28.382999999999999</v>
      </c>
      <c r="E192" s="2">
        <v>45.817</v>
      </c>
      <c r="F192" s="2">
        <v>7.52</v>
      </c>
      <c r="G192" s="2">
        <v>32.5</v>
      </c>
    </row>
    <row r="193" spans="1:7" ht="16.5" x14ac:dyDescent="0.25">
      <c r="A193" s="28">
        <v>45130.663194444445</v>
      </c>
      <c r="B193" s="2">
        <v>171.61</v>
      </c>
      <c r="C193" s="2">
        <v>416.29</v>
      </c>
      <c r="D193" s="2">
        <v>28.422999999999998</v>
      </c>
      <c r="E193" s="2">
        <v>45.851999999999997</v>
      </c>
      <c r="F193" s="2">
        <v>7.51</v>
      </c>
      <c r="G193" s="2">
        <v>32.5</v>
      </c>
    </row>
    <row r="194" spans="1:7" ht="16.5" x14ac:dyDescent="0.25">
      <c r="A194" s="28">
        <v>45130.666666666664</v>
      </c>
      <c r="B194" s="2">
        <v>172.76</v>
      </c>
      <c r="C194" s="2">
        <v>415.68</v>
      </c>
      <c r="D194" s="2">
        <v>28.568000000000001</v>
      </c>
      <c r="E194" s="2">
        <v>46.058999999999997</v>
      </c>
      <c r="F194" s="2">
        <v>7.55</v>
      </c>
      <c r="G194" s="2">
        <v>32.4</v>
      </c>
    </row>
    <row r="195" spans="1:7" ht="16.5" x14ac:dyDescent="0.25">
      <c r="A195" s="28">
        <v>45130.670138888891</v>
      </c>
      <c r="B195" s="2">
        <v>166.65</v>
      </c>
      <c r="C195" s="2">
        <v>413.24</v>
      </c>
      <c r="D195" s="2">
        <v>28.635000000000002</v>
      </c>
      <c r="E195" s="2">
        <v>46.326000000000001</v>
      </c>
      <c r="F195" s="2">
        <v>7.56</v>
      </c>
      <c r="G195" s="2">
        <v>32.5</v>
      </c>
    </row>
    <row r="196" spans="1:7" ht="16.5" x14ac:dyDescent="0.25">
      <c r="A196" s="28">
        <v>45130.673611111109</v>
      </c>
      <c r="B196" s="2">
        <v>180.77</v>
      </c>
      <c r="C196" s="2">
        <v>414.76</v>
      </c>
      <c r="D196" s="2">
        <v>28.469000000000001</v>
      </c>
      <c r="E196" s="2">
        <v>45.9</v>
      </c>
      <c r="F196" s="2">
        <v>7.56</v>
      </c>
      <c r="G196" s="2">
        <v>32.5</v>
      </c>
    </row>
    <row r="197" spans="1:7" ht="16.5" x14ac:dyDescent="0.25">
      <c r="A197" s="28">
        <v>45130.677083333336</v>
      </c>
      <c r="B197" s="2">
        <v>162.46</v>
      </c>
      <c r="C197" s="2">
        <v>411.71</v>
      </c>
      <c r="D197" s="2">
        <v>28.355</v>
      </c>
      <c r="E197" s="2">
        <v>45.774999999999999</v>
      </c>
      <c r="F197" s="2">
        <v>7.57</v>
      </c>
      <c r="G197" s="2">
        <v>32.700000000000003</v>
      </c>
    </row>
    <row r="198" spans="1:7" ht="16.5" x14ac:dyDescent="0.25">
      <c r="A198" s="28">
        <v>45130.680555555555</v>
      </c>
      <c r="B198" s="2">
        <v>162.08000000000001</v>
      </c>
      <c r="C198" s="2">
        <v>411.71</v>
      </c>
      <c r="D198" s="2">
        <v>28.245000000000001</v>
      </c>
      <c r="E198" s="2">
        <v>46.115000000000002</v>
      </c>
      <c r="F198" s="2">
        <v>7.56</v>
      </c>
      <c r="G198" s="2">
        <v>33</v>
      </c>
    </row>
    <row r="199" spans="1:7" ht="16.5" x14ac:dyDescent="0.25">
      <c r="A199" s="28">
        <v>45130.684027777781</v>
      </c>
      <c r="B199" s="2">
        <v>176.19</v>
      </c>
      <c r="C199" s="2">
        <v>0.84</v>
      </c>
      <c r="D199" s="2">
        <v>28.222000000000001</v>
      </c>
      <c r="E199" s="2">
        <v>46.234000000000002</v>
      </c>
      <c r="F199" s="2">
        <v>7.56</v>
      </c>
      <c r="G199" s="2">
        <v>33.1</v>
      </c>
    </row>
    <row r="200" spans="1:7" ht="16.5" x14ac:dyDescent="0.25">
      <c r="A200" s="28">
        <v>45130.6875</v>
      </c>
      <c r="B200" s="2">
        <v>178.48</v>
      </c>
      <c r="C200" s="2">
        <v>0.84</v>
      </c>
      <c r="D200" s="2">
        <v>28.215</v>
      </c>
      <c r="E200" s="2">
        <v>46.162999999999997</v>
      </c>
      <c r="F200" s="2">
        <v>7.57</v>
      </c>
      <c r="G200" s="2">
        <v>33.799999999999997</v>
      </c>
    </row>
    <row r="201" spans="1:7" ht="16.5" x14ac:dyDescent="0.25">
      <c r="A201" s="28">
        <v>45130.690972222219</v>
      </c>
      <c r="B201" s="2">
        <v>168.18</v>
      </c>
      <c r="C201" s="2">
        <v>0.84</v>
      </c>
      <c r="D201" s="2">
        <v>28.22</v>
      </c>
      <c r="E201" s="2">
        <v>46.399000000000001</v>
      </c>
      <c r="F201" s="2">
        <v>7.58</v>
      </c>
      <c r="G201" s="2">
        <v>34.1</v>
      </c>
    </row>
    <row r="202" spans="1:7" ht="16.5" x14ac:dyDescent="0.25">
      <c r="A202" s="28">
        <v>45130.694444444445</v>
      </c>
      <c r="B202" s="2">
        <v>188.02</v>
      </c>
      <c r="C202" s="2">
        <v>1.1499999999999999</v>
      </c>
      <c r="D202" s="2">
        <v>28.373999999999999</v>
      </c>
      <c r="E202" s="2">
        <v>46.381</v>
      </c>
      <c r="F202" s="2">
        <v>7.59</v>
      </c>
      <c r="G202" s="2">
        <v>34.299999999999997</v>
      </c>
    </row>
    <row r="203" spans="1:7" ht="16.5" x14ac:dyDescent="0.25">
      <c r="A203" s="28">
        <v>45130.697916666664</v>
      </c>
      <c r="B203" s="2">
        <v>179.62</v>
      </c>
      <c r="C203" s="2">
        <v>0.84</v>
      </c>
      <c r="D203" s="2">
        <v>28.393000000000001</v>
      </c>
      <c r="E203" s="2">
        <v>46.058999999999997</v>
      </c>
      <c r="F203" s="2">
        <v>7.6</v>
      </c>
      <c r="G203" s="2">
        <v>34.5</v>
      </c>
    </row>
    <row r="204" spans="1:7" ht="16.5" x14ac:dyDescent="0.25">
      <c r="A204" s="28">
        <v>45130.701388888891</v>
      </c>
      <c r="B204" s="2">
        <v>156.35</v>
      </c>
      <c r="C204" s="2">
        <v>0.84</v>
      </c>
      <c r="D204" s="2">
        <v>28.626999999999999</v>
      </c>
      <c r="E204" s="2">
        <v>46.316000000000003</v>
      </c>
      <c r="F204" s="2">
        <v>7.64</v>
      </c>
      <c r="G204" s="2">
        <v>34.6</v>
      </c>
    </row>
    <row r="205" spans="1:7" ht="16.5" x14ac:dyDescent="0.25">
      <c r="A205" s="28">
        <v>45130.704861111109</v>
      </c>
      <c r="B205" s="2">
        <v>175.43</v>
      </c>
      <c r="C205" s="2">
        <v>0.54</v>
      </c>
      <c r="D205" s="2">
        <v>29.099</v>
      </c>
      <c r="E205" s="2">
        <v>46.552999999999997</v>
      </c>
      <c r="F205" s="2">
        <v>7.64</v>
      </c>
      <c r="G205" s="2">
        <v>34.6</v>
      </c>
    </row>
    <row r="206" spans="1:7" ht="16.5" x14ac:dyDescent="0.25">
      <c r="A206" s="28">
        <v>45130.708333333336</v>
      </c>
      <c r="B206" s="2">
        <v>188.4</v>
      </c>
      <c r="C206" s="2">
        <v>0.84</v>
      </c>
      <c r="D206" s="2">
        <v>29.222999999999999</v>
      </c>
      <c r="E206" s="2">
        <v>47.058999999999997</v>
      </c>
      <c r="F206" s="2">
        <v>7.66</v>
      </c>
      <c r="G206" s="2">
        <v>34.6</v>
      </c>
    </row>
    <row r="207" spans="1:7" ht="16.5" x14ac:dyDescent="0.25">
      <c r="A207" s="28">
        <v>45130.711805555555</v>
      </c>
      <c r="B207" s="2">
        <v>189.92</v>
      </c>
      <c r="C207" s="2">
        <v>0.84</v>
      </c>
      <c r="D207" s="2">
        <v>29.204000000000001</v>
      </c>
      <c r="E207" s="2">
        <v>47.277999999999999</v>
      </c>
      <c r="F207" s="2">
        <v>7.64</v>
      </c>
      <c r="G207" s="2">
        <v>34.700000000000003</v>
      </c>
    </row>
    <row r="208" spans="1:7" ht="16.5" x14ac:dyDescent="0.25">
      <c r="A208" s="28">
        <v>45130.715277777781</v>
      </c>
      <c r="B208" s="2">
        <v>189.92</v>
      </c>
      <c r="C208" s="2">
        <v>0.84</v>
      </c>
      <c r="D208" s="2">
        <v>29.289000000000001</v>
      </c>
      <c r="E208" s="2">
        <v>46.939</v>
      </c>
      <c r="F208" s="2">
        <v>7.64</v>
      </c>
      <c r="G208" s="2">
        <v>34.700000000000003</v>
      </c>
    </row>
    <row r="209" spans="1:7" ht="16.5" x14ac:dyDescent="0.25">
      <c r="A209" s="28">
        <v>45130.71875</v>
      </c>
      <c r="B209" s="2">
        <v>187.25</v>
      </c>
      <c r="C209" s="2">
        <v>0.84</v>
      </c>
      <c r="D209" s="2">
        <v>29.199000000000002</v>
      </c>
      <c r="E209" s="2">
        <v>46.970999999999997</v>
      </c>
      <c r="F209" s="2">
        <v>7.65</v>
      </c>
      <c r="G209" s="2">
        <v>34.9</v>
      </c>
    </row>
    <row r="210" spans="1:7" ht="16.5" x14ac:dyDescent="0.25">
      <c r="A210" s="28">
        <v>45130.722222222219</v>
      </c>
      <c r="B210" s="2">
        <v>184.2</v>
      </c>
      <c r="C210" s="2">
        <v>0.84</v>
      </c>
      <c r="D210" s="2">
        <v>29.23</v>
      </c>
      <c r="E210" s="2">
        <v>47.289000000000001</v>
      </c>
      <c r="F210" s="2">
        <v>7.65</v>
      </c>
      <c r="G210" s="2">
        <v>34.9</v>
      </c>
    </row>
    <row r="211" spans="1:7" ht="16.5" x14ac:dyDescent="0.25">
      <c r="A211" s="28">
        <v>45130.725694444445</v>
      </c>
      <c r="B211" s="2">
        <v>157.12</v>
      </c>
      <c r="C211" s="2">
        <v>0.84</v>
      </c>
      <c r="D211" s="2">
        <v>29.277999999999999</v>
      </c>
      <c r="E211" s="2">
        <v>46.777999999999999</v>
      </c>
      <c r="F211" s="2">
        <v>7.68</v>
      </c>
      <c r="G211" s="2">
        <v>34.6</v>
      </c>
    </row>
    <row r="212" spans="1:7" ht="16.5" x14ac:dyDescent="0.25">
      <c r="A212" s="28">
        <v>45130.729166666664</v>
      </c>
      <c r="B212" s="2">
        <v>173.9</v>
      </c>
      <c r="C212" s="2">
        <v>0.84</v>
      </c>
      <c r="D212" s="2">
        <v>29.167000000000002</v>
      </c>
      <c r="E212" s="2">
        <v>46.722999999999999</v>
      </c>
      <c r="F212" s="2">
        <v>7.73</v>
      </c>
      <c r="G212" s="2">
        <v>34.799999999999997</v>
      </c>
    </row>
    <row r="213" spans="1:7" ht="16.5" x14ac:dyDescent="0.25">
      <c r="A213" s="28">
        <v>45130.732638888891</v>
      </c>
      <c r="B213" s="2">
        <v>173.14</v>
      </c>
      <c r="C213" s="2">
        <v>0.84</v>
      </c>
      <c r="D213" s="2">
        <v>29.31</v>
      </c>
      <c r="E213" s="2">
        <v>47.32</v>
      </c>
      <c r="F213" s="2">
        <v>7.69</v>
      </c>
      <c r="G213" s="2">
        <v>34.799999999999997</v>
      </c>
    </row>
    <row r="214" spans="1:7" ht="16.5" x14ac:dyDescent="0.25">
      <c r="A214" s="28">
        <v>45130.736111111109</v>
      </c>
      <c r="B214" s="2">
        <v>172.38</v>
      </c>
      <c r="C214" s="2">
        <v>0.84</v>
      </c>
      <c r="D214" s="2">
        <v>29.338999999999999</v>
      </c>
      <c r="E214" s="2">
        <v>47.167999999999999</v>
      </c>
      <c r="F214" s="2">
        <v>7.67</v>
      </c>
      <c r="G214" s="2">
        <v>34.799999999999997</v>
      </c>
    </row>
    <row r="215" spans="1:7" ht="16.5" x14ac:dyDescent="0.25">
      <c r="A215" s="28">
        <v>45130.739583333336</v>
      </c>
      <c r="B215" s="2">
        <v>167.8</v>
      </c>
      <c r="C215" s="2">
        <v>0.84</v>
      </c>
      <c r="D215" s="2">
        <v>29.452000000000002</v>
      </c>
      <c r="E215" s="2">
        <v>47.503999999999998</v>
      </c>
      <c r="F215" s="2">
        <v>7.68</v>
      </c>
      <c r="G215" s="2">
        <v>34.799999999999997</v>
      </c>
    </row>
    <row r="216" spans="1:7" ht="16.5" x14ac:dyDescent="0.25">
      <c r="A216" s="28">
        <v>45130.743055555555</v>
      </c>
      <c r="B216" s="2">
        <v>171.99</v>
      </c>
      <c r="C216" s="2">
        <v>0.84</v>
      </c>
      <c r="D216" s="2">
        <v>29.202999999999999</v>
      </c>
      <c r="E216" s="2">
        <v>47.162999999999997</v>
      </c>
      <c r="F216" s="2">
        <v>7.66</v>
      </c>
      <c r="G216" s="2">
        <v>34.9</v>
      </c>
    </row>
    <row r="217" spans="1:7" ht="16.5" x14ac:dyDescent="0.25">
      <c r="A217" s="28">
        <v>45130.746527777781</v>
      </c>
      <c r="B217" s="2">
        <v>172.76</v>
      </c>
      <c r="C217" s="2">
        <v>0.84</v>
      </c>
      <c r="D217" s="2">
        <v>29.352</v>
      </c>
      <c r="E217" s="2">
        <v>47.05</v>
      </c>
      <c r="F217" s="2">
        <v>7.68</v>
      </c>
      <c r="G217" s="2">
        <v>34.9</v>
      </c>
    </row>
    <row r="218" spans="1:7" ht="16.5" x14ac:dyDescent="0.25">
      <c r="A218" s="28">
        <v>45130.75</v>
      </c>
      <c r="B218" s="2">
        <v>173.14</v>
      </c>
      <c r="C218" s="2">
        <v>0.84</v>
      </c>
      <c r="D218" s="2">
        <v>29.245000000000001</v>
      </c>
      <c r="E218" s="2">
        <v>47.262</v>
      </c>
      <c r="F218" s="2">
        <v>7.67</v>
      </c>
      <c r="G218" s="2">
        <v>35</v>
      </c>
    </row>
    <row r="219" spans="1:7" ht="16.5" x14ac:dyDescent="0.25">
      <c r="A219" s="28">
        <v>45130.753472222219</v>
      </c>
      <c r="B219" s="2">
        <v>178.48</v>
      </c>
      <c r="C219" s="2">
        <v>437.07</v>
      </c>
      <c r="D219" s="2">
        <v>29.472999999999999</v>
      </c>
      <c r="E219" s="2">
        <v>47.308999999999997</v>
      </c>
      <c r="F219" s="2">
        <v>7.65</v>
      </c>
      <c r="G219" s="2">
        <v>35</v>
      </c>
    </row>
    <row r="220" spans="1:7" ht="16.5" x14ac:dyDescent="0.25">
      <c r="A220" s="28">
        <v>45130.756944444445</v>
      </c>
      <c r="B220" s="2">
        <v>154.47999999999999</v>
      </c>
      <c r="C220" s="2">
        <v>436.77</v>
      </c>
      <c r="D220" s="2">
        <v>29.335999999999999</v>
      </c>
      <c r="E220" s="2">
        <v>46.936999999999998</v>
      </c>
      <c r="F220" s="2">
        <v>7.68</v>
      </c>
      <c r="G220" s="2">
        <v>34.799999999999997</v>
      </c>
    </row>
    <row r="221" spans="1:7" ht="16.5" x14ac:dyDescent="0.25">
      <c r="A221" s="28">
        <v>45130.760416666664</v>
      </c>
      <c r="B221" s="2">
        <v>173.14</v>
      </c>
      <c r="C221" s="2">
        <v>428.83</v>
      </c>
      <c r="D221" s="2">
        <v>29.427</v>
      </c>
      <c r="E221" s="2">
        <v>47.043999999999997</v>
      </c>
      <c r="F221" s="2">
        <v>7.71</v>
      </c>
      <c r="G221" s="2">
        <v>34.9</v>
      </c>
    </row>
    <row r="222" spans="1:7" ht="16.5" x14ac:dyDescent="0.25">
      <c r="A222" s="28">
        <v>45130.763888888891</v>
      </c>
      <c r="B222" s="2">
        <v>179.62</v>
      </c>
      <c r="C222" s="2">
        <v>430.05</v>
      </c>
      <c r="D222" s="2">
        <v>29.452999999999999</v>
      </c>
      <c r="E222" s="2">
        <v>47.496000000000002</v>
      </c>
      <c r="F222" s="2">
        <v>7.68</v>
      </c>
      <c r="G222" s="2">
        <v>34.9</v>
      </c>
    </row>
    <row r="223" spans="1:7" ht="16.5" x14ac:dyDescent="0.25">
      <c r="A223" s="28">
        <v>45130.767361111109</v>
      </c>
      <c r="B223" s="2">
        <v>191.07</v>
      </c>
      <c r="C223" s="2">
        <v>429.75</v>
      </c>
      <c r="D223" s="2">
        <v>29.445</v>
      </c>
      <c r="E223" s="2">
        <v>47.713999999999999</v>
      </c>
      <c r="F223" s="2">
        <v>7.66</v>
      </c>
      <c r="G223" s="2">
        <v>34.9</v>
      </c>
    </row>
    <row r="224" spans="1:7" ht="16.5" x14ac:dyDescent="0.25">
      <c r="A224" s="28">
        <v>45130.770833333336</v>
      </c>
      <c r="B224" s="2">
        <v>173.9</v>
      </c>
      <c r="C224" s="2">
        <v>425.78</v>
      </c>
      <c r="D224" s="2">
        <v>29.446000000000002</v>
      </c>
      <c r="E224" s="2">
        <v>47.896000000000001</v>
      </c>
      <c r="F224" s="2">
        <v>7.64</v>
      </c>
      <c r="G224" s="2">
        <v>35</v>
      </c>
    </row>
    <row r="225" spans="1:7" ht="16.5" x14ac:dyDescent="0.25">
      <c r="A225" s="28">
        <v>45130.774305555555</v>
      </c>
      <c r="B225" s="2">
        <v>160.93</v>
      </c>
      <c r="C225" s="2">
        <v>423.62</v>
      </c>
      <c r="D225" s="2">
        <v>29.550999999999998</v>
      </c>
      <c r="E225" s="2">
        <v>47.802</v>
      </c>
      <c r="F225" s="2">
        <v>7.61</v>
      </c>
      <c r="G225" s="2">
        <v>35</v>
      </c>
    </row>
    <row r="226" spans="1:7" ht="16.5" x14ac:dyDescent="0.25">
      <c r="A226" s="28">
        <v>45130.777777777781</v>
      </c>
      <c r="B226" s="2">
        <v>175.43</v>
      </c>
      <c r="C226" s="2">
        <v>426.09</v>
      </c>
      <c r="D226" s="2">
        <v>29.646000000000001</v>
      </c>
      <c r="E226" s="2">
        <v>47.389000000000003</v>
      </c>
      <c r="F226" s="2">
        <v>7.65</v>
      </c>
      <c r="G226" s="2">
        <v>34.9</v>
      </c>
    </row>
    <row r="227" spans="1:7" ht="16.5" x14ac:dyDescent="0.25">
      <c r="A227" s="28">
        <v>45130.78125</v>
      </c>
      <c r="B227" s="2">
        <v>156.74</v>
      </c>
      <c r="C227" s="2">
        <v>420.87</v>
      </c>
      <c r="D227" s="2">
        <v>29.629000000000001</v>
      </c>
      <c r="E227" s="2">
        <v>47.758000000000003</v>
      </c>
      <c r="F227" s="2">
        <v>7.7</v>
      </c>
      <c r="G227" s="2">
        <v>34.9</v>
      </c>
    </row>
    <row r="228" spans="1:7" ht="16.5" x14ac:dyDescent="0.25">
      <c r="A228" s="28">
        <v>45130.784722222219</v>
      </c>
      <c r="B228" s="2">
        <v>162.84</v>
      </c>
      <c r="C228" s="2">
        <v>0.84</v>
      </c>
      <c r="D228" s="2">
        <v>29.626999999999999</v>
      </c>
      <c r="E228" s="2">
        <v>48.003999999999998</v>
      </c>
      <c r="F228" s="2">
        <v>7.66</v>
      </c>
      <c r="G228" s="2">
        <v>34.9</v>
      </c>
    </row>
    <row r="229" spans="1:7" ht="16.5" x14ac:dyDescent="0.25">
      <c r="A229" s="28">
        <v>45130.788194444445</v>
      </c>
      <c r="B229" s="2">
        <v>180.77</v>
      </c>
      <c r="C229" s="2">
        <v>0.84</v>
      </c>
      <c r="D229" s="2">
        <v>29.757000000000001</v>
      </c>
      <c r="E229" s="2">
        <v>48.017000000000003</v>
      </c>
      <c r="F229" s="2">
        <v>7.63</v>
      </c>
      <c r="G229" s="2">
        <v>34.9</v>
      </c>
    </row>
    <row r="230" spans="1:7" ht="16.5" x14ac:dyDescent="0.25">
      <c r="A230" s="28">
        <v>45130.791666666664</v>
      </c>
      <c r="B230" s="2">
        <v>158.26</v>
      </c>
      <c r="C230" s="2">
        <v>0.84</v>
      </c>
      <c r="D230" s="2">
        <v>29.599</v>
      </c>
      <c r="E230" s="2">
        <v>48.052</v>
      </c>
      <c r="F230" s="2">
        <v>7.62</v>
      </c>
      <c r="G230" s="2">
        <v>35</v>
      </c>
    </row>
    <row r="231" spans="1:7" ht="16.5" x14ac:dyDescent="0.25">
      <c r="A231" s="28">
        <v>45130.795138888891</v>
      </c>
      <c r="B231" s="2">
        <v>153.34</v>
      </c>
      <c r="C231" s="2">
        <v>1.1499999999999999</v>
      </c>
      <c r="D231" s="2">
        <v>29.832999999999998</v>
      </c>
      <c r="E231" s="2">
        <v>48.298000000000002</v>
      </c>
      <c r="F231" s="2">
        <v>7.6</v>
      </c>
      <c r="G231" s="2">
        <v>35</v>
      </c>
    </row>
    <row r="232" spans="1:7" ht="16.5" x14ac:dyDescent="0.25">
      <c r="A232" s="28">
        <v>45130.798611111109</v>
      </c>
      <c r="B232" s="2">
        <v>180.39</v>
      </c>
      <c r="C232" s="2">
        <v>0.84</v>
      </c>
      <c r="D232" s="2">
        <v>29.79</v>
      </c>
      <c r="E232" s="2">
        <v>47.811</v>
      </c>
      <c r="F232" s="2">
        <v>7.64</v>
      </c>
      <c r="G232" s="2">
        <v>34.9</v>
      </c>
    </row>
    <row r="233" spans="1:7" ht="16.5" x14ac:dyDescent="0.25">
      <c r="A233" s="28">
        <v>45130.802083333336</v>
      </c>
      <c r="B233" s="2">
        <v>158.26</v>
      </c>
      <c r="C233" s="2">
        <v>0.84</v>
      </c>
      <c r="D233" s="2">
        <v>30.074999999999999</v>
      </c>
      <c r="E233" s="2">
        <v>48.054000000000002</v>
      </c>
      <c r="F233" s="2">
        <v>7.68</v>
      </c>
      <c r="G233" s="2">
        <v>34.799999999999997</v>
      </c>
    </row>
    <row r="234" spans="1:7" ht="16.5" x14ac:dyDescent="0.25">
      <c r="A234" s="28">
        <v>45130.805555555555</v>
      </c>
      <c r="B234" s="2">
        <v>167.04</v>
      </c>
      <c r="C234" s="2">
        <v>0.84</v>
      </c>
      <c r="D234" s="2">
        <v>30.052</v>
      </c>
      <c r="E234" s="2">
        <v>48.317</v>
      </c>
      <c r="F234" s="2">
        <v>7.65</v>
      </c>
      <c r="G234" s="2">
        <v>34.9</v>
      </c>
    </row>
    <row r="235" spans="1:7" ht="16.5" x14ac:dyDescent="0.25">
      <c r="A235" s="28">
        <v>45130.809027777781</v>
      </c>
      <c r="B235" s="2">
        <v>180.77</v>
      </c>
      <c r="C235" s="2">
        <v>0.84</v>
      </c>
      <c r="D235" s="2">
        <v>30.047999999999998</v>
      </c>
      <c r="E235" s="2">
        <v>48.293999999999997</v>
      </c>
      <c r="F235" s="2">
        <v>7.64</v>
      </c>
      <c r="G235" s="2">
        <v>34.9</v>
      </c>
    </row>
    <row r="236" spans="1:7" ht="16.5" x14ac:dyDescent="0.25">
      <c r="A236" s="28">
        <v>45130.8125</v>
      </c>
      <c r="B236" s="2">
        <v>179.24</v>
      </c>
      <c r="C236" s="2">
        <v>0.84</v>
      </c>
      <c r="D236" s="2">
        <v>30.122</v>
      </c>
      <c r="E236" s="2">
        <v>48.363999999999997</v>
      </c>
      <c r="F236" s="2">
        <v>7.63</v>
      </c>
      <c r="G236" s="2">
        <v>34.9</v>
      </c>
    </row>
    <row r="237" spans="1:7" ht="16.5" x14ac:dyDescent="0.25">
      <c r="A237" s="28">
        <v>45130.815972222219</v>
      </c>
      <c r="B237" s="2">
        <v>167.42</v>
      </c>
      <c r="C237" s="2">
        <v>1.1499999999999999</v>
      </c>
      <c r="D237" s="2">
        <v>30.141999999999999</v>
      </c>
      <c r="E237" s="2">
        <v>48.536999999999999</v>
      </c>
      <c r="F237" s="2">
        <v>7.62</v>
      </c>
      <c r="G237" s="2">
        <v>35</v>
      </c>
    </row>
    <row r="238" spans="1:7" ht="16.5" x14ac:dyDescent="0.25">
      <c r="A238" s="28">
        <v>45130.819444444445</v>
      </c>
      <c r="B238" s="2">
        <v>157.12</v>
      </c>
      <c r="C238" s="2">
        <v>0.84</v>
      </c>
      <c r="D238" s="2">
        <v>30.297000000000001</v>
      </c>
      <c r="E238" s="2">
        <v>48.384</v>
      </c>
      <c r="F238" s="2">
        <v>7.61</v>
      </c>
      <c r="G238" s="2">
        <v>35</v>
      </c>
    </row>
    <row r="239" spans="1:7" ht="16.5" x14ac:dyDescent="0.25">
      <c r="A239" s="28">
        <v>45130.822916666664</v>
      </c>
      <c r="B239" s="2">
        <v>158.63999999999999</v>
      </c>
      <c r="C239" s="2">
        <v>0.84</v>
      </c>
      <c r="D239" s="2">
        <v>30.32</v>
      </c>
      <c r="E239" s="2">
        <v>48.067999999999998</v>
      </c>
      <c r="F239" s="2">
        <v>7.68</v>
      </c>
      <c r="G239" s="2">
        <v>34.9</v>
      </c>
    </row>
    <row r="240" spans="1:7" ht="16.5" x14ac:dyDescent="0.25">
      <c r="A240" s="28">
        <v>45130.826388888891</v>
      </c>
      <c r="B240" s="2">
        <v>155.97</v>
      </c>
      <c r="C240" s="2">
        <v>1.1499999999999999</v>
      </c>
      <c r="D240" s="2">
        <v>30.765999999999998</v>
      </c>
      <c r="E240" s="2">
        <v>48.273000000000003</v>
      </c>
      <c r="F240" s="2">
        <v>7.72</v>
      </c>
      <c r="G240" s="2">
        <v>34.9</v>
      </c>
    </row>
    <row r="241" spans="1:7" ht="16.5" x14ac:dyDescent="0.25">
      <c r="A241" s="28">
        <v>45130.829861111109</v>
      </c>
      <c r="B241" s="2">
        <v>186.49</v>
      </c>
      <c r="C241" s="2">
        <v>0.84</v>
      </c>
      <c r="D241" s="2">
        <v>30.704000000000001</v>
      </c>
      <c r="E241" s="2">
        <v>48.473999999999997</v>
      </c>
      <c r="F241" s="2">
        <v>7.68</v>
      </c>
      <c r="G241" s="2">
        <v>35</v>
      </c>
    </row>
    <row r="242" spans="1:7" ht="16.5" x14ac:dyDescent="0.25">
      <c r="A242" s="28">
        <v>45130.833333333336</v>
      </c>
      <c r="B242" s="2">
        <v>178.86</v>
      </c>
      <c r="C242" s="2">
        <v>0.84</v>
      </c>
      <c r="D242" s="2">
        <v>30.75</v>
      </c>
      <c r="E242" s="2">
        <v>48.426000000000002</v>
      </c>
      <c r="F242" s="2">
        <v>7.66</v>
      </c>
      <c r="G242" s="2">
        <v>34.9</v>
      </c>
    </row>
    <row r="243" spans="1:7" ht="16.5" x14ac:dyDescent="0.25">
      <c r="A243" s="28">
        <v>45130.836805555555</v>
      </c>
      <c r="B243" s="2">
        <v>183.06</v>
      </c>
      <c r="C243" s="2">
        <v>0.84</v>
      </c>
      <c r="D243" s="2">
        <v>30.777999999999999</v>
      </c>
      <c r="E243" s="2">
        <v>48.420999999999999</v>
      </c>
      <c r="F243" s="2">
        <v>7.67</v>
      </c>
      <c r="G243" s="2">
        <v>35</v>
      </c>
    </row>
    <row r="244" spans="1:7" ht="16.5" x14ac:dyDescent="0.25">
      <c r="A244" s="28">
        <v>45130.840277777781</v>
      </c>
      <c r="B244" s="2">
        <v>184.2</v>
      </c>
      <c r="C244" s="2">
        <v>0.84</v>
      </c>
      <c r="D244" s="2">
        <v>30.780999999999999</v>
      </c>
      <c r="E244" s="2">
        <v>48.609000000000002</v>
      </c>
      <c r="F244" s="2">
        <v>7.65</v>
      </c>
      <c r="G244" s="2">
        <v>35</v>
      </c>
    </row>
    <row r="245" spans="1:7" ht="16.5" x14ac:dyDescent="0.25">
      <c r="A245" s="28">
        <v>45130.84375</v>
      </c>
      <c r="B245" s="2">
        <v>176.19</v>
      </c>
      <c r="C245" s="2">
        <v>0.84</v>
      </c>
      <c r="D245" s="2">
        <v>31.093</v>
      </c>
      <c r="E245" s="2">
        <v>48.350999999999999</v>
      </c>
      <c r="F245" s="2">
        <v>7.69</v>
      </c>
      <c r="G245" s="2">
        <v>34.9</v>
      </c>
    </row>
    <row r="246" spans="1:7" ht="16.5" x14ac:dyDescent="0.25">
      <c r="A246" s="28">
        <v>45130.847222222219</v>
      </c>
      <c r="B246" s="2">
        <v>169.71</v>
      </c>
      <c r="C246" s="2">
        <v>0.84</v>
      </c>
      <c r="D246" s="2">
        <v>30.972000000000001</v>
      </c>
      <c r="E246" s="2">
        <v>48.244</v>
      </c>
      <c r="F246" s="2">
        <v>7.73</v>
      </c>
      <c r="G246" s="2">
        <v>34.9</v>
      </c>
    </row>
    <row r="247" spans="1:7" ht="16.5" x14ac:dyDescent="0.25">
      <c r="A247" s="28">
        <v>45130.850694444445</v>
      </c>
      <c r="B247" s="2">
        <v>166.27</v>
      </c>
      <c r="C247" s="2">
        <v>0.84</v>
      </c>
      <c r="D247" s="2">
        <v>31.010999999999999</v>
      </c>
      <c r="E247" s="2">
        <v>48.607999999999997</v>
      </c>
      <c r="F247" s="2">
        <v>7.7</v>
      </c>
      <c r="G247" s="2">
        <v>34.9</v>
      </c>
    </row>
    <row r="248" spans="1:7" ht="16.5" x14ac:dyDescent="0.25">
      <c r="A248" s="28">
        <v>45130.854166666664</v>
      </c>
      <c r="B248" s="2">
        <v>181.53</v>
      </c>
      <c r="C248" s="2">
        <v>0.84</v>
      </c>
      <c r="D248" s="2">
        <v>31.254999999999999</v>
      </c>
      <c r="E248" s="2">
        <v>48.658000000000001</v>
      </c>
      <c r="F248" s="2">
        <v>7.71</v>
      </c>
      <c r="G248" s="2">
        <v>34.9</v>
      </c>
    </row>
    <row r="249" spans="1:7" ht="16.5" x14ac:dyDescent="0.25">
      <c r="A249" s="28">
        <v>45130.857638888891</v>
      </c>
      <c r="B249" s="2">
        <v>163.98</v>
      </c>
      <c r="C249" s="2">
        <v>0.84</v>
      </c>
      <c r="D249" s="2">
        <v>31.218</v>
      </c>
      <c r="E249" s="2">
        <v>48.734999999999999</v>
      </c>
      <c r="F249" s="2">
        <v>7.71</v>
      </c>
      <c r="G249" s="2">
        <v>34.9</v>
      </c>
    </row>
    <row r="250" spans="1:7" ht="16.5" x14ac:dyDescent="0.25">
      <c r="A250" s="28">
        <v>45130.861111111109</v>
      </c>
      <c r="B250" s="2">
        <v>157.88</v>
      </c>
      <c r="C250" s="2">
        <v>0.84</v>
      </c>
      <c r="D250" s="2">
        <v>31.016999999999999</v>
      </c>
      <c r="E250" s="2">
        <v>48.863</v>
      </c>
      <c r="F250" s="2">
        <v>7.68</v>
      </c>
      <c r="G250" s="2">
        <v>34.9</v>
      </c>
    </row>
    <row r="251" spans="1:7" ht="16.5" x14ac:dyDescent="0.25">
      <c r="A251" s="28">
        <v>45130.864583333336</v>
      </c>
      <c r="B251" s="2">
        <v>163.22</v>
      </c>
      <c r="C251" s="2">
        <v>0.84</v>
      </c>
      <c r="D251" s="2">
        <v>31.606999999999999</v>
      </c>
      <c r="E251" s="2">
        <v>49.604999999999997</v>
      </c>
      <c r="F251" s="2">
        <v>7.71</v>
      </c>
      <c r="G251" s="2">
        <v>34.9</v>
      </c>
    </row>
    <row r="252" spans="1:7" ht="16.5" x14ac:dyDescent="0.25">
      <c r="A252" s="28">
        <v>45130.868055555555</v>
      </c>
      <c r="B252" s="2">
        <v>167.8</v>
      </c>
      <c r="C252" s="2">
        <v>0.84</v>
      </c>
      <c r="D252" s="2">
        <v>31.824000000000002</v>
      </c>
      <c r="E252" s="2">
        <v>49.725000000000001</v>
      </c>
      <c r="F252" s="2">
        <v>7.74</v>
      </c>
      <c r="G252" s="2">
        <v>34.799999999999997</v>
      </c>
    </row>
    <row r="253" spans="1:7" ht="16.5" x14ac:dyDescent="0.25">
      <c r="A253" s="28">
        <v>45130.871527777781</v>
      </c>
      <c r="B253" s="2">
        <v>180.01</v>
      </c>
      <c r="C253" s="2">
        <v>418.43</v>
      </c>
      <c r="D253" s="2">
        <v>31.52</v>
      </c>
      <c r="E253" s="2">
        <v>49.564999999999998</v>
      </c>
      <c r="F253" s="2">
        <v>7.72</v>
      </c>
      <c r="G253" s="2">
        <v>34.9</v>
      </c>
    </row>
    <row r="254" spans="1:7" ht="16.5" x14ac:dyDescent="0.25">
      <c r="A254" s="28">
        <v>45130.875</v>
      </c>
      <c r="B254" s="2">
        <v>184.2</v>
      </c>
      <c r="C254" s="2">
        <v>415.99</v>
      </c>
      <c r="D254" s="2">
        <v>35.408999999999999</v>
      </c>
      <c r="E254" s="2">
        <v>30.939</v>
      </c>
      <c r="F254" s="2">
        <v>7.79</v>
      </c>
      <c r="G254" s="2">
        <v>32.799999999999997</v>
      </c>
    </row>
    <row r="255" spans="1:7" ht="16.5" x14ac:dyDescent="0.25">
      <c r="A255" s="28">
        <v>45130.878472222219</v>
      </c>
      <c r="B255" s="2">
        <v>177.34</v>
      </c>
      <c r="C255" s="2">
        <v>413.85</v>
      </c>
      <c r="D255" s="2">
        <v>20.533999999999999</v>
      </c>
      <c r="E255" s="2">
        <v>32.820999999999998</v>
      </c>
      <c r="F255" s="2">
        <v>7.67</v>
      </c>
      <c r="G255" s="2">
        <v>35.1</v>
      </c>
    </row>
    <row r="256" spans="1:7" ht="16.5" x14ac:dyDescent="0.25">
      <c r="A256" s="28">
        <v>45130.881944444445</v>
      </c>
      <c r="B256" s="2">
        <v>176.57</v>
      </c>
      <c r="C256" s="2">
        <v>413.54</v>
      </c>
      <c r="D256" s="2">
        <v>19.959</v>
      </c>
      <c r="E256" s="2">
        <v>32.234999999999999</v>
      </c>
      <c r="F256" s="2">
        <v>7.65</v>
      </c>
      <c r="G256" s="2">
        <v>35</v>
      </c>
    </row>
    <row r="257" spans="1:7" ht="16.5" x14ac:dyDescent="0.25">
      <c r="A257" s="28">
        <v>45130.885416666664</v>
      </c>
      <c r="B257" s="2">
        <v>182.29</v>
      </c>
      <c r="C257" s="2">
        <v>412.02</v>
      </c>
      <c r="D257" s="2">
        <v>20.291</v>
      </c>
      <c r="E257" s="2">
        <v>32.756</v>
      </c>
      <c r="F257" s="2">
        <v>7.67</v>
      </c>
      <c r="G257" s="2">
        <v>34.9</v>
      </c>
    </row>
    <row r="258" spans="1:7" ht="16.5" x14ac:dyDescent="0.25">
      <c r="A258" s="28">
        <v>45130.888888888891</v>
      </c>
      <c r="B258" s="2">
        <v>170.47</v>
      </c>
      <c r="C258" s="2">
        <v>411.1</v>
      </c>
      <c r="D258" s="2">
        <v>20.376000000000001</v>
      </c>
      <c r="E258" s="2">
        <v>32.777000000000001</v>
      </c>
      <c r="F258" s="2">
        <v>7.7</v>
      </c>
      <c r="G258" s="2">
        <v>34.9</v>
      </c>
    </row>
    <row r="259" spans="1:7" ht="16.5" x14ac:dyDescent="0.25">
      <c r="A259" s="28">
        <v>45130.892361111109</v>
      </c>
      <c r="B259" s="2">
        <v>174.67</v>
      </c>
      <c r="C259" s="2">
        <v>409.88</v>
      </c>
      <c r="D259" s="2">
        <v>20.149999999999999</v>
      </c>
      <c r="E259" s="2">
        <v>32.603999999999999</v>
      </c>
      <c r="F259" s="2">
        <v>7.68</v>
      </c>
      <c r="G259" s="2">
        <v>34.9</v>
      </c>
    </row>
    <row r="260" spans="1:7" ht="16.5" x14ac:dyDescent="0.25">
      <c r="A260" s="28">
        <v>45130.895833333336</v>
      </c>
      <c r="B260" s="2">
        <v>167.04</v>
      </c>
      <c r="C260" s="2">
        <v>408.97</v>
      </c>
      <c r="D260" s="2">
        <v>20.138000000000002</v>
      </c>
      <c r="E260" s="2">
        <v>32.587000000000003</v>
      </c>
      <c r="F260" s="2">
        <v>7.67</v>
      </c>
      <c r="G260" s="2">
        <v>34.9</v>
      </c>
    </row>
    <row r="261" spans="1:7" ht="16.5" x14ac:dyDescent="0.25">
      <c r="A261" s="28">
        <v>45130.899305555555</v>
      </c>
      <c r="B261" s="2">
        <v>180.77</v>
      </c>
      <c r="C261" s="2">
        <v>409.27</v>
      </c>
      <c r="D261" s="2">
        <v>20.091999999999999</v>
      </c>
      <c r="E261" s="2">
        <v>32.497</v>
      </c>
      <c r="F261" s="2">
        <v>7.67</v>
      </c>
      <c r="G261" s="2">
        <v>34.9</v>
      </c>
    </row>
    <row r="262" spans="1:7" ht="16.5" x14ac:dyDescent="0.25">
      <c r="A262" s="28">
        <v>45130.902777777781</v>
      </c>
      <c r="B262" s="2">
        <v>168.56</v>
      </c>
      <c r="C262" s="2">
        <v>409.27</v>
      </c>
      <c r="D262" s="2">
        <v>20.088000000000001</v>
      </c>
      <c r="E262" s="2">
        <v>32.512</v>
      </c>
      <c r="F262" s="2">
        <v>7.65</v>
      </c>
      <c r="G262" s="2">
        <v>34.9</v>
      </c>
    </row>
    <row r="263" spans="1:7" ht="16.5" x14ac:dyDescent="0.25">
      <c r="A263" s="28">
        <v>45130.90625</v>
      </c>
      <c r="B263" s="2">
        <v>170.47</v>
      </c>
      <c r="C263" s="2">
        <v>408.05</v>
      </c>
      <c r="D263" s="2">
        <v>20.163</v>
      </c>
      <c r="E263" s="2">
        <v>32.564999999999998</v>
      </c>
      <c r="F263" s="2">
        <v>7.67</v>
      </c>
      <c r="G263" s="2">
        <v>34.9</v>
      </c>
    </row>
    <row r="264" spans="1:7" ht="16.5" x14ac:dyDescent="0.25">
      <c r="A264" s="28">
        <v>45130.909722222219</v>
      </c>
      <c r="B264" s="2">
        <v>177.72</v>
      </c>
      <c r="C264" s="2">
        <v>406.22</v>
      </c>
      <c r="D264" s="2">
        <v>20.234999999999999</v>
      </c>
      <c r="E264" s="2">
        <v>32.576999999999998</v>
      </c>
      <c r="F264" s="2">
        <v>7.68</v>
      </c>
      <c r="G264" s="2">
        <v>34.799999999999997</v>
      </c>
    </row>
    <row r="265" spans="1:7" ht="16.5" x14ac:dyDescent="0.25">
      <c r="A265" s="28">
        <v>45130.913194444445</v>
      </c>
      <c r="B265" s="2">
        <v>164.37</v>
      </c>
      <c r="C265" s="2">
        <v>401.95</v>
      </c>
      <c r="D265" s="2">
        <v>20.273</v>
      </c>
      <c r="E265" s="2">
        <v>32.555999999999997</v>
      </c>
      <c r="F265" s="2">
        <v>7.7</v>
      </c>
      <c r="G265" s="2">
        <v>34.799999999999997</v>
      </c>
    </row>
    <row r="266" spans="1:7" ht="16.5" x14ac:dyDescent="0.25">
      <c r="A266" s="28">
        <v>45130.916666666664</v>
      </c>
      <c r="B266" s="2">
        <v>163.22</v>
      </c>
      <c r="C266" s="2">
        <v>0.54</v>
      </c>
      <c r="D266" s="2">
        <v>20.158999999999999</v>
      </c>
      <c r="E266" s="2">
        <v>32.404000000000003</v>
      </c>
      <c r="F266" s="2">
        <v>7.72</v>
      </c>
      <c r="G266" s="2">
        <v>34.799999999999997</v>
      </c>
    </row>
    <row r="267" spans="1:7" ht="16.5" x14ac:dyDescent="0.25">
      <c r="A267" s="28">
        <v>45130.920138888891</v>
      </c>
      <c r="B267" s="2">
        <v>182.68</v>
      </c>
      <c r="C267" s="2">
        <v>0.84</v>
      </c>
      <c r="D267" s="2">
        <v>20.151</v>
      </c>
      <c r="E267" s="2">
        <v>32.277000000000001</v>
      </c>
      <c r="F267" s="2">
        <v>7.68</v>
      </c>
      <c r="G267" s="2">
        <v>34.700000000000003</v>
      </c>
    </row>
    <row r="268" spans="1:7" ht="16.5" x14ac:dyDescent="0.25">
      <c r="A268" s="28">
        <v>45130.923611111109</v>
      </c>
      <c r="B268" s="2">
        <v>167.42</v>
      </c>
      <c r="C268" s="2">
        <v>0.84</v>
      </c>
      <c r="D268" s="2">
        <v>20.113</v>
      </c>
      <c r="E268" s="2">
        <v>32.216000000000001</v>
      </c>
      <c r="F268" s="2">
        <v>7.67</v>
      </c>
      <c r="G268" s="2">
        <v>34.799999999999997</v>
      </c>
    </row>
    <row r="269" spans="1:7" ht="16.5" x14ac:dyDescent="0.25">
      <c r="A269" s="28">
        <v>45130.927083333336</v>
      </c>
      <c r="B269" s="2">
        <v>173.14</v>
      </c>
      <c r="C269" s="2">
        <v>0.84</v>
      </c>
      <c r="D269" s="2">
        <v>20.106000000000002</v>
      </c>
      <c r="E269" s="2">
        <v>32.113999999999997</v>
      </c>
      <c r="F269" s="2">
        <v>7.66</v>
      </c>
      <c r="G269" s="2">
        <v>34.799999999999997</v>
      </c>
    </row>
    <row r="270" spans="1:7" ht="16.5" x14ac:dyDescent="0.25">
      <c r="A270" s="28">
        <v>45130.930555555555</v>
      </c>
      <c r="B270" s="2">
        <v>171.61</v>
      </c>
      <c r="C270" s="2">
        <v>0.54</v>
      </c>
      <c r="D270" s="2">
        <v>20.266999999999999</v>
      </c>
      <c r="E270" s="2">
        <v>32.289000000000001</v>
      </c>
      <c r="F270" s="2">
        <v>7.68</v>
      </c>
      <c r="G270" s="2">
        <v>34.700000000000003</v>
      </c>
    </row>
    <row r="271" spans="1:7" ht="16.5" x14ac:dyDescent="0.25">
      <c r="A271" s="28">
        <v>45130.934027777781</v>
      </c>
      <c r="B271" s="2">
        <v>170.85</v>
      </c>
      <c r="C271" s="2">
        <v>0.84</v>
      </c>
      <c r="D271" s="2">
        <v>20.372</v>
      </c>
      <c r="E271" s="2">
        <v>32.188000000000002</v>
      </c>
      <c r="F271" s="2">
        <v>7.72</v>
      </c>
      <c r="G271" s="2">
        <v>34.700000000000003</v>
      </c>
    </row>
    <row r="272" spans="1:7" ht="16.5" x14ac:dyDescent="0.25">
      <c r="A272" s="28">
        <v>45130.9375</v>
      </c>
      <c r="B272" s="2">
        <v>167.04</v>
      </c>
      <c r="C272" s="2">
        <v>0.84</v>
      </c>
      <c r="D272" s="2">
        <v>20.216999999999999</v>
      </c>
      <c r="E272" s="2">
        <v>32.015000000000001</v>
      </c>
      <c r="F272" s="2">
        <v>7.71</v>
      </c>
      <c r="G272" s="2">
        <v>34.700000000000003</v>
      </c>
    </row>
    <row r="273" spans="1:7" ht="16.5" x14ac:dyDescent="0.25">
      <c r="A273" s="28">
        <v>45130.940972222219</v>
      </c>
      <c r="B273" s="2">
        <v>167.42</v>
      </c>
      <c r="C273" s="2">
        <v>1.1499999999999999</v>
      </c>
      <c r="D273" s="2">
        <v>20.02</v>
      </c>
      <c r="E273" s="2">
        <v>31.885000000000002</v>
      </c>
      <c r="F273" s="2">
        <v>7.72</v>
      </c>
      <c r="G273" s="2">
        <v>34.6</v>
      </c>
    </row>
    <row r="274" spans="1:7" ht="16.5" x14ac:dyDescent="0.25">
      <c r="A274" s="28">
        <v>45130.944444444445</v>
      </c>
      <c r="B274" s="2">
        <v>175.05</v>
      </c>
      <c r="C274" s="2">
        <v>0.84</v>
      </c>
      <c r="D274" s="2">
        <v>20.053000000000001</v>
      </c>
      <c r="E274" s="2">
        <v>31.853999999999999</v>
      </c>
      <c r="F274" s="2">
        <v>7.71</v>
      </c>
      <c r="G274" s="2">
        <v>34.6</v>
      </c>
    </row>
    <row r="275" spans="1:7" ht="16.5" x14ac:dyDescent="0.25">
      <c r="A275" s="28">
        <v>45130.947916666664</v>
      </c>
      <c r="B275" s="2">
        <v>188.78</v>
      </c>
      <c r="C275" s="2">
        <v>0.84</v>
      </c>
      <c r="D275" s="2">
        <v>20.053999999999998</v>
      </c>
      <c r="E275" s="2">
        <v>31.733000000000001</v>
      </c>
      <c r="F275" s="2">
        <v>7.71</v>
      </c>
      <c r="G275" s="2">
        <v>34.6</v>
      </c>
    </row>
    <row r="276" spans="1:7" ht="16.5" x14ac:dyDescent="0.25">
      <c r="A276" s="28">
        <v>45130.951388888891</v>
      </c>
      <c r="B276" s="2">
        <v>167.42</v>
      </c>
      <c r="C276" s="2">
        <v>0.84</v>
      </c>
      <c r="D276" s="2">
        <v>19.966999999999999</v>
      </c>
      <c r="E276" s="2">
        <v>31.66</v>
      </c>
      <c r="F276" s="2">
        <v>7.73</v>
      </c>
      <c r="G276" s="2">
        <v>34.6</v>
      </c>
    </row>
    <row r="277" spans="1:7" ht="16.5" x14ac:dyDescent="0.25">
      <c r="A277" s="28">
        <v>45130.954861111109</v>
      </c>
      <c r="B277" s="2">
        <v>168.94</v>
      </c>
      <c r="C277" s="2">
        <v>437.68</v>
      </c>
      <c r="D277" s="2">
        <v>20.099</v>
      </c>
      <c r="E277" s="2">
        <v>31.885000000000002</v>
      </c>
      <c r="F277" s="2">
        <v>7.7</v>
      </c>
      <c r="G277" s="2">
        <v>34.6</v>
      </c>
    </row>
    <row r="278" spans="1:7" ht="16.5" x14ac:dyDescent="0.25">
      <c r="A278" s="28">
        <v>45130.958333333336</v>
      </c>
      <c r="B278" s="2">
        <v>165.89</v>
      </c>
      <c r="C278" s="2">
        <v>436.16</v>
      </c>
      <c r="D278" s="2">
        <v>20.123999999999999</v>
      </c>
      <c r="E278" s="2">
        <v>31.823</v>
      </c>
      <c r="F278" s="2">
        <v>7.71</v>
      </c>
      <c r="G278" s="2">
        <v>34.700000000000003</v>
      </c>
    </row>
    <row r="279" spans="1:7" ht="16.5" x14ac:dyDescent="0.25">
      <c r="A279" s="28">
        <v>45130.961805555555</v>
      </c>
      <c r="B279" s="2">
        <v>181.53</v>
      </c>
      <c r="C279" s="2">
        <v>432.19</v>
      </c>
      <c r="D279" s="2">
        <v>20.026</v>
      </c>
      <c r="E279" s="2">
        <v>31.649000000000001</v>
      </c>
      <c r="F279" s="2">
        <v>7.7</v>
      </c>
      <c r="G279" s="2">
        <v>34.6</v>
      </c>
    </row>
    <row r="280" spans="1:7" ht="16.5" x14ac:dyDescent="0.25">
      <c r="A280" s="28">
        <v>45130.965277777781</v>
      </c>
      <c r="B280" s="2">
        <v>193.36</v>
      </c>
      <c r="C280" s="2">
        <v>433.11</v>
      </c>
      <c r="D280" s="2">
        <v>20.065999999999999</v>
      </c>
      <c r="E280" s="2">
        <v>31.675000000000001</v>
      </c>
      <c r="F280" s="2">
        <v>7.69</v>
      </c>
      <c r="G280" s="2">
        <v>34.5</v>
      </c>
    </row>
    <row r="281" spans="1:7" ht="16.5" x14ac:dyDescent="0.25">
      <c r="A281" s="28">
        <v>45130.96875</v>
      </c>
      <c r="B281" s="2">
        <v>178.48</v>
      </c>
      <c r="C281" s="2">
        <v>430.36</v>
      </c>
      <c r="D281" s="2">
        <v>20.039000000000001</v>
      </c>
      <c r="E281" s="2">
        <v>31.69</v>
      </c>
      <c r="F281" s="2">
        <v>7.69</v>
      </c>
      <c r="G281" s="2">
        <v>34.6</v>
      </c>
    </row>
    <row r="282" spans="1:7" ht="16.5" x14ac:dyDescent="0.25">
      <c r="A282" s="28">
        <v>45130.972222222219</v>
      </c>
      <c r="B282" s="2">
        <v>175.05</v>
      </c>
      <c r="C282" s="2">
        <v>429.14</v>
      </c>
      <c r="D282" s="2">
        <v>20.015000000000001</v>
      </c>
      <c r="E282" s="2">
        <v>31.652000000000001</v>
      </c>
      <c r="F282" s="2">
        <v>7.7</v>
      </c>
      <c r="G282" s="2">
        <v>34.5</v>
      </c>
    </row>
    <row r="283" spans="1:7" ht="16.5" x14ac:dyDescent="0.25">
      <c r="A283" s="28">
        <v>45130.975694444445</v>
      </c>
      <c r="B283" s="2">
        <v>178.1</v>
      </c>
      <c r="C283" s="2">
        <v>428.83</v>
      </c>
      <c r="D283" s="2">
        <v>20.091000000000001</v>
      </c>
      <c r="E283" s="2">
        <v>31.678000000000001</v>
      </c>
      <c r="F283" s="2">
        <v>7.69</v>
      </c>
      <c r="G283" s="2">
        <v>34.5</v>
      </c>
    </row>
    <row r="284" spans="1:7" ht="16.5" x14ac:dyDescent="0.25">
      <c r="A284" s="28">
        <v>45130.979166666664</v>
      </c>
      <c r="B284" s="2">
        <v>165.51</v>
      </c>
      <c r="C284" s="2">
        <v>427.31</v>
      </c>
      <c r="D284" s="2">
        <v>20.061</v>
      </c>
      <c r="E284" s="2">
        <v>31.69</v>
      </c>
      <c r="F284" s="2">
        <v>7.69</v>
      </c>
      <c r="G284" s="2">
        <v>34.5</v>
      </c>
    </row>
    <row r="285" spans="1:7" ht="16.5" x14ac:dyDescent="0.25">
      <c r="A285" s="28">
        <v>45130.982638888891</v>
      </c>
      <c r="B285" s="2">
        <v>175.81</v>
      </c>
      <c r="C285" s="2">
        <v>426.09</v>
      </c>
      <c r="D285" s="2">
        <v>19.937999999999999</v>
      </c>
      <c r="E285" s="2">
        <v>31.620999999999999</v>
      </c>
      <c r="F285" s="2">
        <v>7.69</v>
      </c>
      <c r="G285" s="2">
        <v>34.5</v>
      </c>
    </row>
    <row r="286" spans="1:7" ht="16.5" x14ac:dyDescent="0.25">
      <c r="A286" s="28">
        <v>45130.986111111109</v>
      </c>
      <c r="B286" s="2">
        <v>186.87</v>
      </c>
      <c r="C286" s="2">
        <v>424.53</v>
      </c>
      <c r="D286" s="2">
        <v>20</v>
      </c>
      <c r="E286" s="2">
        <v>31.61</v>
      </c>
      <c r="F286" s="2">
        <v>7.7</v>
      </c>
      <c r="G286" s="2">
        <v>34.5</v>
      </c>
    </row>
    <row r="287" spans="1:7" ht="16.5" x14ac:dyDescent="0.25">
      <c r="A287" s="28">
        <v>45130.989583333336</v>
      </c>
      <c r="B287" s="2">
        <v>181.53</v>
      </c>
      <c r="C287" s="2">
        <v>0.84</v>
      </c>
      <c r="D287" s="2">
        <v>20.053999999999998</v>
      </c>
      <c r="E287" s="2">
        <v>31.687999999999999</v>
      </c>
      <c r="F287" s="2">
        <v>7.7</v>
      </c>
      <c r="G287" s="2">
        <v>34.5</v>
      </c>
    </row>
    <row r="288" spans="1:7" ht="16.5" x14ac:dyDescent="0.25">
      <c r="A288" s="28">
        <v>45130.993055555555</v>
      </c>
      <c r="B288" s="2">
        <v>179.24</v>
      </c>
      <c r="C288" s="2">
        <v>0.84</v>
      </c>
      <c r="D288" s="2">
        <v>20.091000000000001</v>
      </c>
      <c r="E288" s="2">
        <v>31.707999999999998</v>
      </c>
      <c r="F288" s="2">
        <v>7.68</v>
      </c>
      <c r="G288" s="2">
        <v>34.5</v>
      </c>
    </row>
    <row r="289" spans="1:7" ht="16.5" x14ac:dyDescent="0.25">
      <c r="A289" s="28">
        <v>45130.996527777781</v>
      </c>
      <c r="B289" s="2">
        <v>180.77</v>
      </c>
      <c r="C289" s="2">
        <v>0.84</v>
      </c>
      <c r="D289" s="2">
        <v>20.085000000000001</v>
      </c>
      <c r="E289" s="2">
        <v>31.783999999999999</v>
      </c>
      <c r="F289" s="2">
        <v>7.68</v>
      </c>
      <c r="G289" s="2">
        <v>34.5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9"/>
  <sheetViews>
    <sheetView workbookViewId="0">
      <selection activeCell="M1" sqref="M1:M2"/>
    </sheetView>
  </sheetViews>
  <sheetFormatPr defaultRowHeight="15" x14ac:dyDescent="0.25"/>
  <cols>
    <col min="1" max="1" width="20" customWidth="1"/>
    <col min="5" max="5" width="13.140625" customWidth="1"/>
    <col min="9" max="10" width="10.85546875" bestFit="1" customWidth="1"/>
  </cols>
  <sheetData>
    <row r="1" spans="1:13" s="16" customFormat="1" ht="96.75" customHeight="1" x14ac:dyDescent="0.25">
      <c r="A1" s="13" t="s">
        <v>4</v>
      </c>
      <c r="B1" s="14" t="s">
        <v>9</v>
      </c>
      <c r="C1" s="14" t="s">
        <v>10</v>
      </c>
      <c r="D1" s="14" t="s">
        <v>6</v>
      </c>
      <c r="E1" s="14" t="s">
        <v>0</v>
      </c>
      <c r="F1" s="6" t="s">
        <v>5</v>
      </c>
      <c r="G1" s="14" t="s">
        <v>7</v>
      </c>
      <c r="H1" s="14" t="s">
        <v>11</v>
      </c>
      <c r="I1" s="15" t="s">
        <v>12</v>
      </c>
      <c r="J1" s="15" t="s">
        <v>13</v>
      </c>
      <c r="K1" s="14" t="s">
        <v>15</v>
      </c>
      <c r="L1" s="14" t="s">
        <v>16</v>
      </c>
      <c r="M1" s="14" t="s">
        <v>23</v>
      </c>
    </row>
    <row r="2" spans="1:13" ht="16.5" x14ac:dyDescent="0.25">
      <c r="A2" s="28">
        <v>45129</v>
      </c>
      <c r="B2" s="2">
        <v>186.11</v>
      </c>
      <c r="C2" s="2">
        <v>442.26</v>
      </c>
      <c r="D2" s="2">
        <v>23.949000000000002</v>
      </c>
      <c r="E2" s="2">
        <v>36.036000000000001</v>
      </c>
      <c r="F2" s="2">
        <v>7.76</v>
      </c>
      <c r="G2" s="2">
        <v>34.700000000000003</v>
      </c>
      <c r="H2" s="49">
        <v>0.1</v>
      </c>
      <c r="I2" s="25">
        <f>SUM(B2:B289)/288*24</f>
        <v>4100.4333333333334</v>
      </c>
      <c r="J2" s="25">
        <f>SUM(C2:C289)/288*24</f>
        <v>4693.571666666654</v>
      </c>
      <c r="K2" s="25">
        <f>SUM(D2:D289)/288</f>
        <v>24.789788194444434</v>
      </c>
      <c r="L2" s="25">
        <f>SUM(E2:E289)/288</f>
        <v>38.367454861111092</v>
      </c>
      <c r="M2" s="48">
        <f>SUM(F2:F289)/288</f>
        <v>7.694305555555581</v>
      </c>
    </row>
    <row r="3" spans="1:13" ht="16.5" x14ac:dyDescent="0.25">
      <c r="A3" s="28">
        <v>45129.003472222219</v>
      </c>
      <c r="B3" s="2">
        <v>169.71</v>
      </c>
      <c r="C3" s="2">
        <v>442.87</v>
      </c>
      <c r="D3" s="2">
        <v>23.913</v>
      </c>
      <c r="E3" s="2">
        <v>35.975999999999999</v>
      </c>
      <c r="F3" s="2">
        <v>7.76</v>
      </c>
      <c r="G3" s="2">
        <v>34.700000000000003</v>
      </c>
    </row>
    <row r="4" spans="1:13" ht="16.5" x14ac:dyDescent="0.25">
      <c r="A4" s="28">
        <v>45129.006944444445</v>
      </c>
      <c r="B4" s="2">
        <v>172.38</v>
      </c>
      <c r="C4" s="2">
        <v>439.52</v>
      </c>
      <c r="D4" s="2">
        <v>23.798999999999999</v>
      </c>
      <c r="E4" s="2">
        <v>35.915999999999997</v>
      </c>
      <c r="F4" s="2">
        <v>7.76</v>
      </c>
      <c r="G4" s="2">
        <v>34.700000000000003</v>
      </c>
    </row>
    <row r="5" spans="1:13" ht="16.5" x14ac:dyDescent="0.25">
      <c r="A5" s="28">
        <v>45129.010416666664</v>
      </c>
      <c r="B5" s="2">
        <v>192.98</v>
      </c>
      <c r="C5" s="2">
        <v>438.9</v>
      </c>
      <c r="D5" s="2">
        <v>23.927</v>
      </c>
      <c r="E5" s="2">
        <v>35.976999999999997</v>
      </c>
      <c r="F5" s="2">
        <v>7.76</v>
      </c>
      <c r="G5" s="2">
        <v>34.799999999999997</v>
      </c>
    </row>
    <row r="6" spans="1:13" ht="16.5" x14ac:dyDescent="0.25">
      <c r="A6" s="28">
        <v>45129.013888888891</v>
      </c>
      <c r="B6" s="2">
        <v>168.94</v>
      </c>
      <c r="C6" s="2">
        <v>437.99</v>
      </c>
      <c r="D6" s="2">
        <v>23.844999999999999</v>
      </c>
      <c r="E6" s="2">
        <v>36.090000000000003</v>
      </c>
      <c r="F6" s="2">
        <v>7.75</v>
      </c>
      <c r="G6" s="2">
        <v>34.700000000000003</v>
      </c>
    </row>
    <row r="7" spans="1:13" ht="16.5" x14ac:dyDescent="0.25">
      <c r="A7" s="28">
        <v>45129.017361111109</v>
      </c>
      <c r="B7" s="2">
        <v>160.16999999999999</v>
      </c>
      <c r="C7" s="2">
        <v>437.07</v>
      </c>
      <c r="D7" s="2">
        <v>23.9</v>
      </c>
      <c r="E7" s="2">
        <v>36.076999999999998</v>
      </c>
      <c r="F7" s="2">
        <v>7.74</v>
      </c>
      <c r="G7" s="2">
        <v>34.799999999999997</v>
      </c>
    </row>
    <row r="8" spans="1:13" ht="16.5" x14ac:dyDescent="0.25">
      <c r="A8" s="28">
        <v>45129.020833333336</v>
      </c>
      <c r="B8" s="2">
        <v>155.21</v>
      </c>
      <c r="C8" s="2">
        <v>433.72</v>
      </c>
      <c r="D8" s="2">
        <v>24.007000000000001</v>
      </c>
      <c r="E8" s="2">
        <v>36.182000000000002</v>
      </c>
      <c r="F8" s="2">
        <v>7.75</v>
      </c>
      <c r="G8" s="2">
        <v>34.700000000000003</v>
      </c>
    </row>
    <row r="9" spans="1:13" ht="16.5" x14ac:dyDescent="0.25">
      <c r="A9" s="28">
        <v>45129.024305555555</v>
      </c>
      <c r="B9" s="2">
        <v>174.67</v>
      </c>
      <c r="C9" s="2">
        <v>434.63</v>
      </c>
      <c r="D9" s="2">
        <v>24.012</v>
      </c>
      <c r="E9" s="2">
        <v>36.021999999999998</v>
      </c>
      <c r="F9" s="2">
        <v>7.77</v>
      </c>
      <c r="G9" s="2">
        <v>34.799999999999997</v>
      </c>
    </row>
    <row r="10" spans="1:13" ht="16.5" x14ac:dyDescent="0.25">
      <c r="A10" s="28">
        <v>45129.027777777781</v>
      </c>
      <c r="B10" s="2">
        <v>177.72</v>
      </c>
      <c r="C10" s="2">
        <v>433.11</v>
      </c>
      <c r="D10" s="2">
        <v>23.928000000000001</v>
      </c>
      <c r="E10" s="2">
        <v>36.174999999999997</v>
      </c>
      <c r="F10" s="2">
        <v>7.76</v>
      </c>
      <c r="G10" s="2">
        <v>34.700000000000003</v>
      </c>
    </row>
    <row r="11" spans="1:13" ht="16.5" x14ac:dyDescent="0.25">
      <c r="A11" s="28">
        <v>45129.03125</v>
      </c>
      <c r="B11" s="2">
        <v>187.64</v>
      </c>
      <c r="C11" s="2">
        <v>432.8</v>
      </c>
      <c r="D11" s="2">
        <v>24.010999999999999</v>
      </c>
      <c r="E11" s="2">
        <v>36.124000000000002</v>
      </c>
      <c r="F11" s="2">
        <v>7.75</v>
      </c>
      <c r="G11" s="2">
        <v>34.700000000000003</v>
      </c>
    </row>
    <row r="12" spans="1:13" ht="16.5" x14ac:dyDescent="0.25">
      <c r="A12" s="28">
        <v>45129.034722222219</v>
      </c>
      <c r="B12" s="2">
        <v>185.35</v>
      </c>
      <c r="C12" s="2">
        <v>429.14</v>
      </c>
      <c r="D12" s="2">
        <v>23.914000000000001</v>
      </c>
      <c r="E12" s="2">
        <v>36.161000000000001</v>
      </c>
      <c r="F12" s="2">
        <v>7.75</v>
      </c>
      <c r="G12" s="2">
        <v>34.799999999999997</v>
      </c>
    </row>
    <row r="13" spans="1:13" ht="16.5" x14ac:dyDescent="0.25">
      <c r="A13" s="28">
        <v>45129.038194444445</v>
      </c>
      <c r="B13" s="2">
        <v>180.39</v>
      </c>
      <c r="C13" s="2">
        <v>430.05</v>
      </c>
      <c r="D13" s="2">
        <v>23.93</v>
      </c>
      <c r="E13" s="2">
        <v>36.165999999999997</v>
      </c>
      <c r="F13" s="2">
        <v>7.75</v>
      </c>
      <c r="G13" s="2">
        <v>34.700000000000003</v>
      </c>
    </row>
    <row r="14" spans="1:13" ht="16.5" x14ac:dyDescent="0.25">
      <c r="A14" s="28">
        <v>45129.041666666664</v>
      </c>
      <c r="B14" s="2">
        <v>191.07</v>
      </c>
      <c r="C14" s="2">
        <v>428.22</v>
      </c>
      <c r="D14" s="2">
        <v>23.908999999999999</v>
      </c>
      <c r="E14" s="2">
        <v>36.177999999999997</v>
      </c>
      <c r="F14" s="2">
        <v>7.73</v>
      </c>
      <c r="G14" s="2">
        <v>34.799999999999997</v>
      </c>
    </row>
    <row r="15" spans="1:13" ht="16.5" x14ac:dyDescent="0.25">
      <c r="A15" s="28">
        <v>45129.045138888891</v>
      </c>
      <c r="B15" s="2">
        <v>154.83000000000001</v>
      </c>
      <c r="C15" s="2">
        <v>429.44</v>
      </c>
      <c r="D15" s="2">
        <v>23.939</v>
      </c>
      <c r="E15" s="2">
        <v>36.215000000000003</v>
      </c>
      <c r="F15" s="2">
        <v>7.73</v>
      </c>
      <c r="G15" s="2">
        <v>34.700000000000003</v>
      </c>
    </row>
    <row r="16" spans="1:13" ht="16.5" x14ac:dyDescent="0.25">
      <c r="A16" s="28">
        <v>45129.048611111109</v>
      </c>
      <c r="B16" s="2">
        <v>183.06</v>
      </c>
      <c r="C16" s="2">
        <v>427.61</v>
      </c>
      <c r="D16" s="2">
        <v>24.053000000000001</v>
      </c>
      <c r="E16" s="2">
        <v>36.271000000000001</v>
      </c>
      <c r="F16" s="2">
        <v>7.73</v>
      </c>
      <c r="G16" s="2">
        <v>34.799999999999997</v>
      </c>
    </row>
    <row r="17" spans="1:7" ht="16.5" x14ac:dyDescent="0.25">
      <c r="A17" s="28">
        <v>45129.052083333336</v>
      </c>
      <c r="B17" s="2">
        <v>175.05</v>
      </c>
      <c r="C17" s="2">
        <v>425.78</v>
      </c>
      <c r="D17" s="2">
        <v>24.187999999999999</v>
      </c>
      <c r="E17" s="2">
        <v>36.384999999999998</v>
      </c>
      <c r="F17" s="2">
        <v>7.75</v>
      </c>
      <c r="G17" s="2">
        <v>34.700000000000003</v>
      </c>
    </row>
    <row r="18" spans="1:7" ht="16.5" x14ac:dyDescent="0.25">
      <c r="A18" s="28">
        <v>45129.055555555555</v>
      </c>
      <c r="B18" s="2">
        <v>177.34</v>
      </c>
      <c r="C18" s="2">
        <v>424.23</v>
      </c>
      <c r="D18" s="2">
        <v>24.17</v>
      </c>
      <c r="E18" s="2">
        <v>36.527999999999999</v>
      </c>
      <c r="F18" s="2">
        <v>7.76</v>
      </c>
      <c r="G18" s="2">
        <v>34.700000000000003</v>
      </c>
    </row>
    <row r="19" spans="1:7" ht="16.5" x14ac:dyDescent="0.25">
      <c r="A19" s="28">
        <v>45129.059027777781</v>
      </c>
      <c r="B19" s="2">
        <v>170.47</v>
      </c>
      <c r="C19" s="2">
        <v>424.84</v>
      </c>
      <c r="D19" s="2">
        <v>24.032</v>
      </c>
      <c r="E19" s="2">
        <v>36.317</v>
      </c>
      <c r="F19" s="2">
        <v>7.75</v>
      </c>
      <c r="G19" s="2">
        <v>34.6</v>
      </c>
    </row>
    <row r="20" spans="1:7" ht="16.5" x14ac:dyDescent="0.25">
      <c r="A20" s="28">
        <v>45129.0625</v>
      </c>
      <c r="B20" s="2">
        <v>159.41</v>
      </c>
      <c r="C20" s="2">
        <v>1.1499999999999999</v>
      </c>
      <c r="D20" s="2">
        <v>24.228999999999999</v>
      </c>
      <c r="E20" s="2">
        <v>36.466000000000001</v>
      </c>
      <c r="F20" s="2">
        <v>7.74</v>
      </c>
      <c r="G20" s="2">
        <v>34.700000000000003</v>
      </c>
    </row>
    <row r="21" spans="1:7" ht="16.5" x14ac:dyDescent="0.25">
      <c r="A21" s="28">
        <v>45129.065972222219</v>
      </c>
      <c r="B21" s="2">
        <v>163.98</v>
      </c>
      <c r="C21" s="2">
        <v>0.84</v>
      </c>
      <c r="D21" s="2">
        <v>24.289000000000001</v>
      </c>
      <c r="E21" s="2">
        <v>36.427</v>
      </c>
      <c r="F21" s="2">
        <v>7.76</v>
      </c>
      <c r="G21" s="2">
        <v>34.700000000000003</v>
      </c>
    </row>
    <row r="22" spans="1:7" ht="16.5" x14ac:dyDescent="0.25">
      <c r="A22" s="28">
        <v>45129.069444444445</v>
      </c>
      <c r="B22" s="2">
        <v>176.19</v>
      </c>
      <c r="C22" s="2">
        <v>0.84</v>
      </c>
      <c r="D22" s="2">
        <v>24.204999999999998</v>
      </c>
      <c r="E22" s="2">
        <v>36.593000000000004</v>
      </c>
      <c r="F22" s="2">
        <v>7.75</v>
      </c>
      <c r="G22" s="2">
        <v>34.6</v>
      </c>
    </row>
    <row r="23" spans="1:7" ht="16.5" x14ac:dyDescent="0.25">
      <c r="A23" s="28">
        <v>45129.072916666664</v>
      </c>
      <c r="B23" s="2">
        <v>156.35</v>
      </c>
      <c r="C23" s="2">
        <v>0.84</v>
      </c>
      <c r="D23" s="2">
        <v>24.405999999999999</v>
      </c>
      <c r="E23" s="2">
        <v>36.640999999999998</v>
      </c>
      <c r="F23" s="2">
        <v>7.75</v>
      </c>
      <c r="G23" s="2">
        <v>34.6</v>
      </c>
    </row>
    <row r="24" spans="1:7" ht="16.5" x14ac:dyDescent="0.25">
      <c r="A24" s="28">
        <v>45129.076388888891</v>
      </c>
      <c r="B24" s="2">
        <v>167.04</v>
      </c>
      <c r="C24" s="2">
        <v>0.84</v>
      </c>
      <c r="D24" s="2">
        <v>24.29</v>
      </c>
      <c r="E24" s="2">
        <v>36.570999999999998</v>
      </c>
      <c r="F24" s="2">
        <v>7.78</v>
      </c>
      <c r="G24" s="2">
        <v>34.700000000000003</v>
      </c>
    </row>
    <row r="25" spans="1:7" ht="16.5" x14ac:dyDescent="0.25">
      <c r="A25" s="28">
        <v>45129.079861111109</v>
      </c>
      <c r="B25" s="2">
        <v>172.38</v>
      </c>
      <c r="C25" s="2">
        <v>0.84</v>
      </c>
      <c r="D25" s="2">
        <v>24.295000000000002</v>
      </c>
      <c r="E25" s="2">
        <v>36.639000000000003</v>
      </c>
      <c r="F25" s="2">
        <v>7.77</v>
      </c>
      <c r="G25" s="2">
        <v>34.6</v>
      </c>
    </row>
    <row r="26" spans="1:7" ht="16.5" x14ac:dyDescent="0.25">
      <c r="A26" s="28">
        <v>45129.083333333336</v>
      </c>
      <c r="B26" s="2">
        <v>162.84</v>
      </c>
      <c r="C26" s="2">
        <v>0.54</v>
      </c>
      <c r="D26" s="2">
        <v>24.263000000000002</v>
      </c>
      <c r="E26" s="2">
        <v>36.683</v>
      </c>
      <c r="F26" s="2">
        <v>7.77</v>
      </c>
      <c r="G26" s="2">
        <v>34.6</v>
      </c>
    </row>
    <row r="27" spans="1:7" ht="16.5" x14ac:dyDescent="0.25">
      <c r="A27" s="28">
        <v>45129.086805555555</v>
      </c>
      <c r="B27" s="2">
        <v>184.2</v>
      </c>
      <c r="C27" s="2">
        <v>0.84</v>
      </c>
      <c r="D27" s="2">
        <v>24.248000000000001</v>
      </c>
      <c r="E27" s="2">
        <v>36.429000000000002</v>
      </c>
      <c r="F27" s="2">
        <v>7.77</v>
      </c>
      <c r="G27" s="2">
        <v>34.5</v>
      </c>
    </row>
    <row r="28" spans="1:7" ht="16.5" x14ac:dyDescent="0.25">
      <c r="A28" s="28">
        <v>45129.090277777781</v>
      </c>
      <c r="B28" s="2">
        <v>195.65</v>
      </c>
      <c r="C28" s="2">
        <v>1.1499999999999999</v>
      </c>
      <c r="D28" s="2">
        <v>24.219000000000001</v>
      </c>
      <c r="E28" s="2">
        <v>36.576000000000001</v>
      </c>
      <c r="F28" s="2">
        <v>7.77</v>
      </c>
      <c r="G28" s="2">
        <v>34.5</v>
      </c>
    </row>
    <row r="29" spans="1:7" ht="16.5" x14ac:dyDescent="0.25">
      <c r="A29" s="28">
        <v>45129.09375</v>
      </c>
      <c r="B29" s="2">
        <v>170.09</v>
      </c>
      <c r="C29" s="2">
        <v>0.54</v>
      </c>
      <c r="D29" s="2">
        <v>24.228999999999999</v>
      </c>
      <c r="E29" s="2">
        <v>36.542000000000002</v>
      </c>
      <c r="F29" s="2">
        <v>7.76</v>
      </c>
      <c r="G29" s="2">
        <v>34.5</v>
      </c>
    </row>
    <row r="30" spans="1:7" ht="16.5" x14ac:dyDescent="0.25">
      <c r="A30" s="28">
        <v>45129.097222222219</v>
      </c>
      <c r="B30" s="2">
        <v>191.45</v>
      </c>
      <c r="C30" s="2">
        <v>0.84</v>
      </c>
      <c r="D30" s="2">
        <v>24.22</v>
      </c>
      <c r="E30" s="2">
        <v>36.555999999999997</v>
      </c>
      <c r="F30" s="2">
        <v>7.76</v>
      </c>
      <c r="G30" s="2">
        <v>34.5</v>
      </c>
    </row>
    <row r="31" spans="1:7" ht="16.5" x14ac:dyDescent="0.25">
      <c r="A31" s="28">
        <v>45129.100694444445</v>
      </c>
      <c r="B31" s="2">
        <v>180.01</v>
      </c>
      <c r="C31" s="2">
        <v>1.1499999999999999</v>
      </c>
      <c r="D31" s="2">
        <v>24.236999999999998</v>
      </c>
      <c r="E31" s="2">
        <v>36.575000000000003</v>
      </c>
      <c r="F31" s="2">
        <v>7.75</v>
      </c>
      <c r="G31" s="2">
        <v>34.5</v>
      </c>
    </row>
    <row r="32" spans="1:7" ht="16.5" x14ac:dyDescent="0.25">
      <c r="A32" s="28">
        <v>45129.104166666664</v>
      </c>
      <c r="B32" s="2">
        <v>180.01</v>
      </c>
      <c r="C32" s="2">
        <v>0.84</v>
      </c>
      <c r="D32" s="2">
        <v>24.256</v>
      </c>
      <c r="E32" s="2">
        <v>36.625</v>
      </c>
      <c r="F32" s="2">
        <v>7.75</v>
      </c>
      <c r="G32" s="2">
        <v>34.5</v>
      </c>
    </row>
    <row r="33" spans="1:7" ht="16.5" x14ac:dyDescent="0.25">
      <c r="A33" s="28">
        <v>45129.107638888891</v>
      </c>
      <c r="B33" s="2">
        <v>176.57</v>
      </c>
      <c r="C33" s="2">
        <v>0.84</v>
      </c>
      <c r="D33" s="2">
        <v>24.449000000000002</v>
      </c>
      <c r="E33" s="2">
        <v>36.752000000000002</v>
      </c>
      <c r="F33" s="2">
        <v>7.74</v>
      </c>
      <c r="G33" s="2">
        <v>34.6</v>
      </c>
    </row>
    <row r="34" spans="1:7" ht="16.5" x14ac:dyDescent="0.25">
      <c r="A34" s="28">
        <v>45129.111111111109</v>
      </c>
      <c r="B34" s="2">
        <v>173.9</v>
      </c>
      <c r="C34" s="2">
        <v>0.84</v>
      </c>
      <c r="D34" s="2">
        <v>24.352</v>
      </c>
      <c r="E34" s="2">
        <v>36.811999999999998</v>
      </c>
      <c r="F34" s="2">
        <v>7.76</v>
      </c>
      <c r="G34" s="2">
        <v>34.6</v>
      </c>
    </row>
    <row r="35" spans="1:7" ht="16.5" x14ac:dyDescent="0.25">
      <c r="A35" s="28">
        <v>45129.114583333336</v>
      </c>
      <c r="B35" s="2">
        <v>176.95</v>
      </c>
      <c r="C35" s="2">
        <v>0.84</v>
      </c>
      <c r="D35" s="2">
        <v>24.359000000000002</v>
      </c>
      <c r="E35" s="2">
        <v>36.656999999999996</v>
      </c>
      <c r="F35" s="2">
        <v>7.75</v>
      </c>
      <c r="G35" s="2">
        <v>34.5</v>
      </c>
    </row>
    <row r="36" spans="1:7" ht="16.5" x14ac:dyDescent="0.25">
      <c r="A36" s="28">
        <v>45129.118055555555</v>
      </c>
      <c r="B36" s="2">
        <v>185.35</v>
      </c>
      <c r="C36" s="2">
        <v>0.84</v>
      </c>
      <c r="D36" s="2">
        <v>24.265999999999998</v>
      </c>
      <c r="E36" s="2">
        <v>36.712000000000003</v>
      </c>
      <c r="F36" s="2">
        <v>7.75</v>
      </c>
      <c r="G36" s="2">
        <v>34.5</v>
      </c>
    </row>
    <row r="37" spans="1:7" ht="16.5" x14ac:dyDescent="0.25">
      <c r="A37" s="28">
        <v>45129.121527777781</v>
      </c>
      <c r="B37" s="2">
        <v>169.71</v>
      </c>
      <c r="C37" s="2">
        <v>0.84</v>
      </c>
      <c r="D37" s="2">
        <v>24.260999999999999</v>
      </c>
      <c r="E37" s="2">
        <v>36.951999999999998</v>
      </c>
      <c r="F37" s="2">
        <v>7.75</v>
      </c>
      <c r="G37" s="2">
        <v>34.5</v>
      </c>
    </row>
    <row r="38" spans="1:7" ht="16.5" x14ac:dyDescent="0.25">
      <c r="A38" s="28">
        <v>45129.125</v>
      </c>
      <c r="B38" s="2">
        <v>174.28</v>
      </c>
      <c r="C38" s="2">
        <v>0.84</v>
      </c>
      <c r="D38" s="2">
        <v>24.26</v>
      </c>
      <c r="E38" s="2">
        <v>36.715000000000003</v>
      </c>
      <c r="F38" s="2">
        <v>7.75</v>
      </c>
      <c r="G38" s="2">
        <v>34.4</v>
      </c>
    </row>
    <row r="39" spans="1:7" ht="16.5" x14ac:dyDescent="0.25">
      <c r="A39" s="28">
        <v>45129.128472222219</v>
      </c>
      <c r="B39" s="2">
        <v>162.46</v>
      </c>
      <c r="C39" s="2">
        <v>0.84</v>
      </c>
      <c r="D39" s="2">
        <v>24.341999999999999</v>
      </c>
      <c r="E39" s="2">
        <v>36.737000000000002</v>
      </c>
      <c r="F39" s="2">
        <v>7.74</v>
      </c>
      <c r="G39" s="2">
        <v>34.5</v>
      </c>
    </row>
    <row r="40" spans="1:7" ht="16.5" x14ac:dyDescent="0.25">
      <c r="A40" s="28">
        <v>45129.131944444445</v>
      </c>
      <c r="B40" s="2">
        <v>154.1</v>
      </c>
      <c r="C40" s="2">
        <v>0.84</v>
      </c>
      <c r="D40" s="2">
        <v>24.291</v>
      </c>
      <c r="E40" s="2">
        <v>36.716000000000001</v>
      </c>
      <c r="F40" s="2">
        <v>7.74</v>
      </c>
      <c r="G40" s="2">
        <v>34.6</v>
      </c>
    </row>
    <row r="41" spans="1:7" ht="16.5" x14ac:dyDescent="0.25">
      <c r="A41" s="28">
        <v>45129.135416666664</v>
      </c>
      <c r="B41" s="2">
        <v>172.76</v>
      </c>
      <c r="C41" s="2">
        <v>0.84</v>
      </c>
      <c r="D41" s="2">
        <v>24.277999999999999</v>
      </c>
      <c r="E41" s="2">
        <v>36.630000000000003</v>
      </c>
      <c r="F41" s="2">
        <v>7.73</v>
      </c>
      <c r="G41" s="2">
        <v>34.5</v>
      </c>
    </row>
    <row r="42" spans="1:7" ht="16.5" x14ac:dyDescent="0.25">
      <c r="A42" s="28">
        <v>45129.138888888891</v>
      </c>
      <c r="B42" s="2">
        <v>170.47</v>
      </c>
      <c r="C42" s="2">
        <v>0.84</v>
      </c>
      <c r="D42" s="2">
        <v>24.297000000000001</v>
      </c>
      <c r="E42" s="2">
        <v>36.652999999999999</v>
      </c>
      <c r="F42" s="2">
        <v>7.73</v>
      </c>
      <c r="G42" s="2">
        <v>34.5</v>
      </c>
    </row>
    <row r="43" spans="1:7" ht="16.5" x14ac:dyDescent="0.25">
      <c r="A43" s="28">
        <v>45129.142361111109</v>
      </c>
      <c r="B43" s="2">
        <v>183.06</v>
      </c>
      <c r="C43" s="2">
        <v>0.84</v>
      </c>
      <c r="D43" s="2">
        <v>24.247</v>
      </c>
      <c r="E43" s="2">
        <v>36.606000000000002</v>
      </c>
      <c r="F43" s="2">
        <v>7.73</v>
      </c>
      <c r="G43" s="2">
        <v>34.5</v>
      </c>
    </row>
    <row r="44" spans="1:7" ht="16.5" x14ac:dyDescent="0.25">
      <c r="A44" s="28">
        <v>45129.145833333336</v>
      </c>
      <c r="B44" s="2">
        <v>179.24</v>
      </c>
      <c r="C44" s="2">
        <v>0.84</v>
      </c>
      <c r="D44" s="2">
        <v>24.158000000000001</v>
      </c>
      <c r="E44" s="2">
        <v>36.597000000000001</v>
      </c>
      <c r="F44" s="2">
        <v>7.73</v>
      </c>
      <c r="G44" s="2">
        <v>34.4</v>
      </c>
    </row>
    <row r="45" spans="1:7" ht="16.5" x14ac:dyDescent="0.25">
      <c r="A45" s="28">
        <v>45129.149305555555</v>
      </c>
      <c r="B45" s="2">
        <v>172.38</v>
      </c>
      <c r="C45" s="2">
        <v>0.84</v>
      </c>
      <c r="D45" s="2">
        <v>24.152999999999999</v>
      </c>
      <c r="E45" s="2">
        <v>36.594000000000001</v>
      </c>
      <c r="F45" s="2">
        <v>7.73</v>
      </c>
      <c r="G45" s="2">
        <v>34.4</v>
      </c>
    </row>
    <row r="46" spans="1:7" ht="16.5" x14ac:dyDescent="0.25">
      <c r="A46" s="28">
        <v>45129.152777777781</v>
      </c>
      <c r="B46" s="2">
        <v>159.79</v>
      </c>
      <c r="C46" s="2">
        <v>0.84</v>
      </c>
      <c r="D46" s="2">
        <v>24.198</v>
      </c>
      <c r="E46" s="2">
        <v>36.518000000000001</v>
      </c>
      <c r="F46" s="2">
        <v>7.73</v>
      </c>
      <c r="G46" s="2">
        <v>34.4</v>
      </c>
    </row>
    <row r="47" spans="1:7" ht="16.5" x14ac:dyDescent="0.25">
      <c r="A47" s="28">
        <v>45129.15625</v>
      </c>
      <c r="B47" s="2">
        <v>180.77</v>
      </c>
      <c r="C47" s="2">
        <v>0.84</v>
      </c>
      <c r="D47" s="2">
        <v>24.251000000000001</v>
      </c>
      <c r="E47" s="2">
        <v>36.496000000000002</v>
      </c>
      <c r="F47" s="2">
        <v>7.73</v>
      </c>
      <c r="G47" s="2">
        <v>34.4</v>
      </c>
    </row>
    <row r="48" spans="1:7" ht="16.5" x14ac:dyDescent="0.25">
      <c r="A48" s="28">
        <v>45129.159722222219</v>
      </c>
      <c r="B48" s="2">
        <v>190.69</v>
      </c>
      <c r="C48" s="2">
        <v>0.84</v>
      </c>
      <c r="D48" s="2">
        <v>24.212</v>
      </c>
      <c r="E48" s="2">
        <v>36.448</v>
      </c>
      <c r="F48" s="2">
        <v>7.72</v>
      </c>
      <c r="G48" s="2">
        <v>34.5</v>
      </c>
    </row>
    <row r="49" spans="1:7" ht="16.5" x14ac:dyDescent="0.25">
      <c r="A49" s="28">
        <v>45129.163194444445</v>
      </c>
      <c r="B49" s="2">
        <v>179.62</v>
      </c>
      <c r="C49" s="2">
        <v>435.85</v>
      </c>
      <c r="D49" s="2">
        <v>24.113</v>
      </c>
      <c r="E49" s="2">
        <v>36.378</v>
      </c>
      <c r="F49" s="2">
        <v>7.72</v>
      </c>
      <c r="G49" s="2">
        <v>34.4</v>
      </c>
    </row>
    <row r="50" spans="1:7" ht="16.5" x14ac:dyDescent="0.25">
      <c r="A50" s="28">
        <v>45129.166666666664</v>
      </c>
      <c r="B50" s="2">
        <v>175.05</v>
      </c>
      <c r="C50" s="2">
        <v>434.63</v>
      </c>
      <c r="D50" s="2">
        <v>24.084</v>
      </c>
      <c r="E50" s="2">
        <v>36.253999999999998</v>
      </c>
      <c r="F50" s="2">
        <v>7.72</v>
      </c>
      <c r="G50" s="2">
        <v>34.299999999999997</v>
      </c>
    </row>
    <row r="51" spans="1:7" ht="16.5" x14ac:dyDescent="0.25">
      <c r="A51" s="28">
        <v>45129.170138888891</v>
      </c>
      <c r="B51" s="2">
        <v>191.45</v>
      </c>
      <c r="C51" s="2">
        <v>431.89</v>
      </c>
      <c r="D51" s="2">
        <v>24.18</v>
      </c>
      <c r="E51" s="2">
        <v>36.317999999999998</v>
      </c>
      <c r="F51" s="2">
        <v>7.72</v>
      </c>
      <c r="G51" s="2">
        <v>34.4</v>
      </c>
    </row>
    <row r="52" spans="1:7" ht="16.5" x14ac:dyDescent="0.25">
      <c r="A52" s="28">
        <v>45129.173611111109</v>
      </c>
      <c r="B52" s="2">
        <v>167.04</v>
      </c>
      <c r="C52" s="2">
        <v>430.36</v>
      </c>
      <c r="D52" s="2">
        <v>24.077000000000002</v>
      </c>
      <c r="E52" s="2">
        <v>36.183</v>
      </c>
      <c r="F52" s="2">
        <v>7.72</v>
      </c>
      <c r="G52" s="2">
        <v>34.4</v>
      </c>
    </row>
    <row r="53" spans="1:7" ht="16.5" x14ac:dyDescent="0.25">
      <c r="A53" s="28">
        <v>45129.177083333336</v>
      </c>
      <c r="B53" s="2">
        <v>196.41</v>
      </c>
      <c r="C53" s="2">
        <v>427.31</v>
      </c>
      <c r="D53" s="2">
        <v>24.068999999999999</v>
      </c>
      <c r="E53" s="2">
        <v>36.286999999999999</v>
      </c>
      <c r="F53" s="2">
        <v>7.71</v>
      </c>
      <c r="G53" s="2">
        <v>34.299999999999997</v>
      </c>
    </row>
    <row r="54" spans="1:7" ht="16.5" x14ac:dyDescent="0.25">
      <c r="A54" s="28">
        <v>45129.180555555555</v>
      </c>
      <c r="B54" s="2">
        <v>163.22</v>
      </c>
      <c r="C54" s="2">
        <v>423.92</v>
      </c>
      <c r="D54" s="2">
        <v>24.123000000000001</v>
      </c>
      <c r="E54" s="2">
        <v>36.344999999999999</v>
      </c>
      <c r="F54" s="2">
        <v>7.72</v>
      </c>
      <c r="G54" s="2">
        <v>34.4</v>
      </c>
    </row>
    <row r="55" spans="1:7" ht="16.5" x14ac:dyDescent="0.25">
      <c r="A55" s="28">
        <v>45129.184027777781</v>
      </c>
      <c r="B55" s="2">
        <v>157.88</v>
      </c>
      <c r="C55" s="2">
        <v>423</v>
      </c>
      <c r="D55" s="2">
        <v>24.036000000000001</v>
      </c>
      <c r="E55" s="2">
        <v>36.164999999999999</v>
      </c>
      <c r="F55" s="2">
        <v>7.73</v>
      </c>
      <c r="G55" s="2">
        <v>34.299999999999997</v>
      </c>
    </row>
    <row r="56" spans="1:7" ht="16.5" x14ac:dyDescent="0.25">
      <c r="A56" s="28">
        <v>45129.1875</v>
      </c>
      <c r="B56" s="2">
        <v>173.52</v>
      </c>
      <c r="C56" s="2">
        <v>420.56</v>
      </c>
      <c r="D56" s="2">
        <v>24.084</v>
      </c>
      <c r="E56" s="2">
        <v>36.201999999999998</v>
      </c>
      <c r="F56" s="2">
        <v>7.72</v>
      </c>
      <c r="G56" s="2">
        <v>34.299999999999997</v>
      </c>
    </row>
    <row r="57" spans="1:7" ht="16.5" x14ac:dyDescent="0.25">
      <c r="A57" s="28">
        <v>45129.190972222219</v>
      </c>
      <c r="B57" s="2">
        <v>182.29</v>
      </c>
      <c r="C57" s="2">
        <v>421.48</v>
      </c>
      <c r="D57" s="2">
        <v>24.158000000000001</v>
      </c>
      <c r="E57" s="2">
        <v>36.274000000000001</v>
      </c>
      <c r="F57" s="2">
        <v>7.72</v>
      </c>
      <c r="G57" s="2">
        <v>34.5</v>
      </c>
    </row>
    <row r="58" spans="1:7" ht="16.5" x14ac:dyDescent="0.25">
      <c r="A58" s="28">
        <v>45129.194444444445</v>
      </c>
      <c r="B58" s="2">
        <v>185.35</v>
      </c>
      <c r="C58" s="2">
        <v>420.26</v>
      </c>
      <c r="D58" s="2">
        <v>24.149000000000001</v>
      </c>
      <c r="E58" s="2">
        <v>36.302999999999997</v>
      </c>
      <c r="F58" s="2">
        <v>7.71</v>
      </c>
      <c r="G58" s="2">
        <v>34.4</v>
      </c>
    </row>
    <row r="59" spans="1:7" ht="16.5" x14ac:dyDescent="0.25">
      <c r="A59" s="28">
        <v>45129.197916666664</v>
      </c>
      <c r="B59" s="2">
        <v>178.48</v>
      </c>
      <c r="C59" s="2">
        <v>415.99</v>
      </c>
      <c r="D59" s="2">
        <v>24.129000000000001</v>
      </c>
      <c r="E59" s="2">
        <v>36.232999999999997</v>
      </c>
      <c r="F59" s="2">
        <v>7.71</v>
      </c>
      <c r="G59" s="2">
        <v>34.4</v>
      </c>
    </row>
    <row r="60" spans="1:7" ht="16.5" x14ac:dyDescent="0.25">
      <c r="A60" s="28">
        <v>45129.201388888891</v>
      </c>
      <c r="B60" s="2">
        <v>181.53</v>
      </c>
      <c r="C60" s="2">
        <v>415.38</v>
      </c>
      <c r="D60" s="2">
        <v>24.14</v>
      </c>
      <c r="E60" s="2">
        <v>36.261000000000003</v>
      </c>
      <c r="F60" s="2">
        <v>7.71</v>
      </c>
      <c r="G60" s="2">
        <v>34.4</v>
      </c>
    </row>
    <row r="61" spans="1:7" ht="16.5" x14ac:dyDescent="0.25">
      <c r="A61" s="28">
        <v>45129.204861111109</v>
      </c>
      <c r="B61" s="2">
        <v>186.49</v>
      </c>
      <c r="C61" s="2">
        <v>415.07</v>
      </c>
      <c r="D61" s="2">
        <v>24.065999999999999</v>
      </c>
      <c r="E61" s="2">
        <v>36.183999999999997</v>
      </c>
      <c r="F61" s="2">
        <v>7.71</v>
      </c>
      <c r="G61" s="2">
        <v>34.299999999999997</v>
      </c>
    </row>
    <row r="62" spans="1:7" ht="16.5" x14ac:dyDescent="0.25">
      <c r="A62" s="28">
        <v>45129.208333333336</v>
      </c>
      <c r="B62" s="2">
        <v>192.21</v>
      </c>
      <c r="C62" s="2">
        <v>413.54</v>
      </c>
      <c r="D62" s="2">
        <v>24.064</v>
      </c>
      <c r="E62" s="2">
        <v>36.180999999999997</v>
      </c>
      <c r="F62" s="2">
        <v>7.72</v>
      </c>
      <c r="G62" s="2">
        <v>34.299999999999997</v>
      </c>
    </row>
    <row r="63" spans="1:7" ht="16.5" x14ac:dyDescent="0.25">
      <c r="A63" s="28">
        <v>45129.211805555555</v>
      </c>
      <c r="B63" s="2">
        <v>157.5</v>
      </c>
      <c r="C63" s="2">
        <v>412.93</v>
      </c>
      <c r="D63" s="2">
        <v>24.076000000000001</v>
      </c>
      <c r="E63" s="2">
        <v>36.173000000000002</v>
      </c>
      <c r="F63" s="2">
        <v>7.72</v>
      </c>
      <c r="G63" s="2">
        <v>34.299999999999997</v>
      </c>
    </row>
    <row r="64" spans="1:7" ht="16.5" x14ac:dyDescent="0.25">
      <c r="A64" s="28">
        <v>45129.215277777781</v>
      </c>
      <c r="B64" s="2">
        <v>168.94</v>
      </c>
      <c r="C64" s="2">
        <v>411.41</v>
      </c>
      <c r="D64" s="2">
        <v>24.111999999999998</v>
      </c>
      <c r="E64" s="2">
        <v>36.274999999999999</v>
      </c>
      <c r="F64" s="2">
        <v>7.72</v>
      </c>
      <c r="G64" s="2">
        <v>34.4</v>
      </c>
    </row>
    <row r="65" spans="1:7" ht="16.5" x14ac:dyDescent="0.25">
      <c r="A65" s="28">
        <v>45129.21875</v>
      </c>
      <c r="B65" s="2">
        <v>158.26</v>
      </c>
      <c r="C65" s="2">
        <v>409.88</v>
      </c>
      <c r="D65" s="2">
        <v>24.225000000000001</v>
      </c>
      <c r="E65" s="2">
        <v>37.082999999999998</v>
      </c>
      <c r="F65" s="2">
        <v>7.72</v>
      </c>
      <c r="G65" s="2">
        <v>34.5</v>
      </c>
    </row>
    <row r="66" spans="1:7" ht="16.5" x14ac:dyDescent="0.25">
      <c r="A66" s="28">
        <v>45129.222222222219</v>
      </c>
      <c r="B66" s="2">
        <v>167.04</v>
      </c>
      <c r="C66" s="2">
        <v>407.44</v>
      </c>
      <c r="D66" s="2">
        <v>24.314</v>
      </c>
      <c r="E66" s="2">
        <v>37.088000000000001</v>
      </c>
      <c r="F66" s="2">
        <v>7.75</v>
      </c>
      <c r="G66" s="2">
        <v>34.6</v>
      </c>
    </row>
    <row r="67" spans="1:7" ht="16.5" x14ac:dyDescent="0.25">
      <c r="A67" s="28">
        <v>45129.225694444445</v>
      </c>
      <c r="B67" s="2">
        <v>186.49</v>
      </c>
      <c r="C67" s="2">
        <v>407.14</v>
      </c>
      <c r="D67" s="2">
        <v>24.172000000000001</v>
      </c>
      <c r="E67" s="2">
        <v>37.097999999999999</v>
      </c>
      <c r="F67" s="2">
        <v>7.74</v>
      </c>
      <c r="G67" s="2">
        <v>34.6</v>
      </c>
    </row>
    <row r="68" spans="1:7" ht="16.5" x14ac:dyDescent="0.25">
      <c r="A68" s="28">
        <v>45129.229166666664</v>
      </c>
      <c r="B68" s="2">
        <v>180.77</v>
      </c>
      <c r="C68" s="2">
        <v>0.84</v>
      </c>
      <c r="D68" s="2">
        <v>24.155999999999999</v>
      </c>
      <c r="E68" s="2">
        <v>37.246000000000002</v>
      </c>
      <c r="F68" s="2">
        <v>7.75</v>
      </c>
      <c r="G68" s="2">
        <v>34.700000000000003</v>
      </c>
    </row>
    <row r="69" spans="1:7" ht="16.5" x14ac:dyDescent="0.25">
      <c r="A69" s="28">
        <v>45129.232638888891</v>
      </c>
      <c r="B69" s="2">
        <v>171.23</v>
      </c>
      <c r="C69" s="2">
        <v>1.1499999999999999</v>
      </c>
      <c r="D69" s="2">
        <v>24.146999999999998</v>
      </c>
      <c r="E69" s="2">
        <v>37.298000000000002</v>
      </c>
      <c r="F69" s="2">
        <v>7.73</v>
      </c>
      <c r="G69" s="2">
        <v>34.700000000000003</v>
      </c>
    </row>
    <row r="70" spans="1:7" ht="16.5" x14ac:dyDescent="0.25">
      <c r="A70" s="28">
        <v>45129.236111111109</v>
      </c>
      <c r="B70" s="2">
        <v>192.98</v>
      </c>
      <c r="C70" s="2">
        <v>0.84</v>
      </c>
      <c r="D70" s="2">
        <v>24.364999999999998</v>
      </c>
      <c r="E70" s="2">
        <v>37.018000000000001</v>
      </c>
      <c r="F70" s="2">
        <v>7.72</v>
      </c>
      <c r="G70" s="2">
        <v>34.6</v>
      </c>
    </row>
    <row r="71" spans="1:7" ht="16.5" x14ac:dyDescent="0.25">
      <c r="A71" s="28">
        <v>45129.239583333336</v>
      </c>
      <c r="B71" s="2">
        <v>175.81</v>
      </c>
      <c r="C71" s="2">
        <v>0.84</v>
      </c>
      <c r="D71" s="2">
        <v>24.14</v>
      </c>
      <c r="E71" s="2">
        <v>37.101999999999997</v>
      </c>
      <c r="F71" s="2">
        <v>7.72</v>
      </c>
      <c r="G71" s="2">
        <v>34.700000000000003</v>
      </c>
    </row>
    <row r="72" spans="1:7" ht="16.5" x14ac:dyDescent="0.25">
      <c r="A72" s="28">
        <v>45129.243055555555</v>
      </c>
      <c r="B72" s="2">
        <v>174.28</v>
      </c>
      <c r="C72" s="2">
        <v>0.84</v>
      </c>
      <c r="D72" s="2">
        <v>24.196000000000002</v>
      </c>
      <c r="E72" s="2">
        <v>37.143999999999998</v>
      </c>
      <c r="F72" s="2">
        <v>7.72</v>
      </c>
      <c r="G72" s="2">
        <v>34.700000000000003</v>
      </c>
    </row>
    <row r="73" spans="1:7" ht="16.5" x14ac:dyDescent="0.25">
      <c r="A73" s="28">
        <v>45129.246527777781</v>
      </c>
      <c r="B73" s="2">
        <v>181.15</v>
      </c>
      <c r="C73" s="2">
        <v>0.84</v>
      </c>
      <c r="D73" s="2">
        <v>24.198</v>
      </c>
      <c r="E73" s="2">
        <v>37.167999999999999</v>
      </c>
      <c r="F73" s="2">
        <v>7.73</v>
      </c>
      <c r="G73" s="2">
        <v>34.700000000000003</v>
      </c>
    </row>
    <row r="74" spans="1:7" ht="16.5" x14ac:dyDescent="0.25">
      <c r="A74" s="28">
        <v>45129.25</v>
      </c>
      <c r="B74" s="2">
        <v>167.8</v>
      </c>
      <c r="C74" s="2">
        <v>0.84</v>
      </c>
      <c r="D74" s="2">
        <v>24.193000000000001</v>
      </c>
      <c r="E74" s="2">
        <v>37.228000000000002</v>
      </c>
      <c r="F74" s="2">
        <v>7.74</v>
      </c>
      <c r="G74" s="2">
        <v>34.6</v>
      </c>
    </row>
    <row r="75" spans="1:7" ht="16.5" x14ac:dyDescent="0.25">
      <c r="A75" s="28">
        <v>45129.253472222219</v>
      </c>
      <c r="B75" s="2">
        <v>178.48</v>
      </c>
      <c r="C75" s="2">
        <v>0.84</v>
      </c>
      <c r="D75" s="2">
        <v>24.257000000000001</v>
      </c>
      <c r="E75" s="2">
        <v>37.267000000000003</v>
      </c>
      <c r="F75" s="2">
        <v>7.73</v>
      </c>
      <c r="G75" s="2">
        <v>34.700000000000003</v>
      </c>
    </row>
    <row r="76" spans="1:7" ht="16.5" x14ac:dyDescent="0.25">
      <c r="A76" s="28">
        <v>45129.256944444445</v>
      </c>
      <c r="B76" s="2">
        <v>202.89</v>
      </c>
      <c r="C76" s="2">
        <v>0.84</v>
      </c>
      <c r="D76" s="2">
        <v>24.164000000000001</v>
      </c>
      <c r="E76" s="2">
        <v>37.192</v>
      </c>
      <c r="F76" s="2">
        <v>7.71</v>
      </c>
      <c r="G76" s="2">
        <v>34.700000000000003</v>
      </c>
    </row>
    <row r="77" spans="1:7" ht="16.5" x14ac:dyDescent="0.25">
      <c r="A77" s="28">
        <v>45129.260416666664</v>
      </c>
      <c r="B77" s="2">
        <v>180.77</v>
      </c>
      <c r="C77" s="2">
        <v>1.1499999999999999</v>
      </c>
      <c r="D77" s="2">
        <v>24.265999999999998</v>
      </c>
      <c r="E77" s="2">
        <v>37.582000000000001</v>
      </c>
      <c r="F77" s="2">
        <v>7.72</v>
      </c>
      <c r="G77" s="2">
        <v>34.700000000000003</v>
      </c>
    </row>
    <row r="78" spans="1:7" ht="16.5" x14ac:dyDescent="0.25">
      <c r="A78" s="28">
        <v>45129.263888888891</v>
      </c>
      <c r="B78" s="2">
        <v>170.47</v>
      </c>
      <c r="C78" s="2">
        <v>0.84</v>
      </c>
      <c r="D78" s="2">
        <v>24.187000000000001</v>
      </c>
      <c r="E78" s="2">
        <v>37.463000000000001</v>
      </c>
      <c r="F78" s="2">
        <v>7.72</v>
      </c>
      <c r="G78" s="2">
        <v>34.799999999999997</v>
      </c>
    </row>
    <row r="79" spans="1:7" ht="16.5" x14ac:dyDescent="0.25">
      <c r="A79" s="28">
        <v>45129.267361111109</v>
      </c>
      <c r="B79" s="2">
        <v>165.89</v>
      </c>
      <c r="C79" s="2">
        <v>0.84</v>
      </c>
      <c r="D79" s="2">
        <v>24.286999999999999</v>
      </c>
      <c r="E79" s="2">
        <v>37.540999999999997</v>
      </c>
      <c r="F79" s="2">
        <v>7.7</v>
      </c>
      <c r="G79" s="2">
        <v>34.700000000000003</v>
      </c>
    </row>
    <row r="80" spans="1:7" ht="16.5" x14ac:dyDescent="0.25">
      <c r="A80" s="28">
        <v>45129.270833333336</v>
      </c>
      <c r="B80" s="2">
        <v>173.52</v>
      </c>
      <c r="C80" s="2">
        <v>0.84</v>
      </c>
      <c r="D80" s="2">
        <v>24.341999999999999</v>
      </c>
      <c r="E80" s="2">
        <v>37.497999999999998</v>
      </c>
      <c r="F80" s="2">
        <v>7.72</v>
      </c>
      <c r="G80" s="2">
        <v>34.700000000000003</v>
      </c>
    </row>
    <row r="81" spans="1:7" ht="16.5" x14ac:dyDescent="0.25">
      <c r="A81" s="28">
        <v>45129.274305555555</v>
      </c>
      <c r="B81" s="2">
        <v>167.8</v>
      </c>
      <c r="C81" s="2">
        <v>0.84</v>
      </c>
      <c r="D81" s="2">
        <v>24.347000000000001</v>
      </c>
      <c r="E81" s="2">
        <v>37.591999999999999</v>
      </c>
      <c r="F81" s="2">
        <v>7.73</v>
      </c>
      <c r="G81" s="2">
        <v>34.6</v>
      </c>
    </row>
    <row r="82" spans="1:7" ht="16.5" x14ac:dyDescent="0.25">
      <c r="A82" s="28">
        <v>45129.277777777781</v>
      </c>
      <c r="B82" s="2">
        <v>170.47</v>
      </c>
      <c r="C82" s="2">
        <v>0.84</v>
      </c>
      <c r="D82" s="2">
        <v>24.341999999999999</v>
      </c>
      <c r="E82" s="2">
        <v>37.468000000000004</v>
      </c>
      <c r="F82" s="2">
        <v>7.71</v>
      </c>
      <c r="G82" s="2">
        <v>34.6</v>
      </c>
    </row>
    <row r="83" spans="1:7" ht="16.5" x14ac:dyDescent="0.25">
      <c r="A83" s="28">
        <v>45129.28125</v>
      </c>
      <c r="B83" s="2">
        <v>160.55000000000001</v>
      </c>
      <c r="C83" s="2">
        <v>0.84</v>
      </c>
      <c r="D83" s="2">
        <v>24.428999999999998</v>
      </c>
      <c r="E83" s="2">
        <v>37.622</v>
      </c>
      <c r="F83" s="2">
        <v>7.71</v>
      </c>
      <c r="G83" s="2">
        <v>34.5</v>
      </c>
    </row>
    <row r="84" spans="1:7" ht="16.5" x14ac:dyDescent="0.25">
      <c r="A84" s="28">
        <v>45129.284722222219</v>
      </c>
      <c r="B84" s="2">
        <v>184.58</v>
      </c>
      <c r="C84" s="2">
        <v>0.84</v>
      </c>
      <c r="D84" s="2">
        <v>24.257999999999999</v>
      </c>
      <c r="E84" s="2">
        <v>37.558</v>
      </c>
      <c r="F84" s="2">
        <v>7.7</v>
      </c>
      <c r="G84" s="2">
        <v>34.4</v>
      </c>
    </row>
    <row r="85" spans="1:7" ht="16.5" x14ac:dyDescent="0.25">
      <c r="A85" s="28">
        <v>45129.288194444445</v>
      </c>
      <c r="B85" s="2">
        <v>170.09</v>
      </c>
      <c r="C85" s="2">
        <v>0.84</v>
      </c>
      <c r="D85" s="2">
        <v>24.274000000000001</v>
      </c>
      <c r="E85" s="2">
        <v>37.512999999999998</v>
      </c>
      <c r="F85" s="2">
        <v>7.7</v>
      </c>
      <c r="G85" s="2">
        <v>34.4</v>
      </c>
    </row>
    <row r="86" spans="1:7" ht="16.5" x14ac:dyDescent="0.25">
      <c r="A86" s="28">
        <v>45129.291666666664</v>
      </c>
      <c r="B86" s="2">
        <v>158.26</v>
      </c>
      <c r="C86" s="2">
        <v>0.84</v>
      </c>
      <c r="D86" s="2">
        <v>24.315000000000001</v>
      </c>
      <c r="E86" s="2">
        <v>37.499000000000002</v>
      </c>
      <c r="F86" s="2">
        <v>7.7</v>
      </c>
      <c r="G86" s="2">
        <v>34.1</v>
      </c>
    </row>
    <row r="87" spans="1:7" ht="16.5" x14ac:dyDescent="0.25">
      <c r="A87" s="28">
        <v>45129.295138888891</v>
      </c>
      <c r="B87" s="2">
        <v>178.1</v>
      </c>
      <c r="C87" s="2">
        <v>0.84</v>
      </c>
      <c r="D87" s="2">
        <v>24.442</v>
      </c>
      <c r="E87" s="2">
        <v>37.664000000000001</v>
      </c>
      <c r="F87" s="2">
        <v>7.72</v>
      </c>
      <c r="G87" s="2">
        <v>34.299999999999997</v>
      </c>
    </row>
    <row r="88" spans="1:7" ht="16.5" x14ac:dyDescent="0.25">
      <c r="A88" s="28">
        <v>45129.298611111109</v>
      </c>
      <c r="B88" s="2">
        <v>163.6</v>
      </c>
      <c r="C88" s="2">
        <v>0.84</v>
      </c>
      <c r="D88" s="2">
        <v>24.475999999999999</v>
      </c>
      <c r="E88" s="2">
        <v>37.661999999999999</v>
      </c>
      <c r="F88" s="2">
        <v>7.71</v>
      </c>
      <c r="G88" s="2">
        <v>34.1</v>
      </c>
    </row>
    <row r="89" spans="1:7" ht="16.5" x14ac:dyDescent="0.25">
      <c r="A89" s="28">
        <v>45129.302083333336</v>
      </c>
      <c r="B89" s="2">
        <v>186.11</v>
      </c>
      <c r="C89" s="2">
        <v>0.84</v>
      </c>
      <c r="D89" s="2">
        <v>24.47</v>
      </c>
      <c r="E89" s="2">
        <v>37.792000000000002</v>
      </c>
      <c r="F89" s="2">
        <v>7.7</v>
      </c>
      <c r="G89" s="2">
        <v>34</v>
      </c>
    </row>
    <row r="90" spans="1:7" ht="16.5" x14ac:dyDescent="0.25">
      <c r="A90" s="28">
        <v>45129.305555555555</v>
      </c>
      <c r="B90" s="2">
        <v>164.75</v>
      </c>
      <c r="C90" s="2">
        <v>0.84</v>
      </c>
      <c r="D90" s="2">
        <v>24.414999999999999</v>
      </c>
      <c r="E90" s="2">
        <v>37.576000000000001</v>
      </c>
      <c r="F90" s="2">
        <v>7.7</v>
      </c>
      <c r="G90" s="2">
        <v>33.9</v>
      </c>
    </row>
    <row r="91" spans="1:7" ht="16.5" x14ac:dyDescent="0.25">
      <c r="A91" s="28">
        <v>45129.309027777781</v>
      </c>
      <c r="B91" s="2">
        <v>162.46</v>
      </c>
      <c r="C91" s="2">
        <v>0.84</v>
      </c>
      <c r="D91" s="2">
        <v>24.471</v>
      </c>
      <c r="E91" s="2">
        <v>37.546999999999997</v>
      </c>
      <c r="F91" s="2">
        <v>7.7</v>
      </c>
      <c r="G91" s="2">
        <v>33.9</v>
      </c>
    </row>
    <row r="92" spans="1:7" ht="16.5" x14ac:dyDescent="0.25">
      <c r="A92" s="28">
        <v>45129.3125</v>
      </c>
      <c r="B92" s="2">
        <v>152.96</v>
      </c>
      <c r="C92" s="2">
        <v>0.84</v>
      </c>
      <c r="D92" s="2">
        <v>24.382999999999999</v>
      </c>
      <c r="E92" s="2">
        <v>37.588000000000001</v>
      </c>
      <c r="F92" s="2">
        <v>7.7</v>
      </c>
      <c r="G92" s="2">
        <v>33.799999999999997</v>
      </c>
    </row>
    <row r="93" spans="1:7" ht="16.5" x14ac:dyDescent="0.25">
      <c r="A93" s="28">
        <v>45129.315972222219</v>
      </c>
      <c r="B93" s="2">
        <v>165.89</v>
      </c>
      <c r="C93" s="2">
        <v>0.84</v>
      </c>
      <c r="D93" s="2">
        <v>24.425999999999998</v>
      </c>
      <c r="E93" s="2">
        <v>37.506999999999998</v>
      </c>
      <c r="F93" s="2">
        <v>7.7</v>
      </c>
      <c r="G93" s="2">
        <v>34</v>
      </c>
    </row>
    <row r="94" spans="1:7" ht="16.5" x14ac:dyDescent="0.25">
      <c r="A94" s="28">
        <v>45129.319444444445</v>
      </c>
      <c r="B94" s="2">
        <v>141.51</v>
      </c>
      <c r="C94" s="2">
        <v>428.53</v>
      </c>
      <c r="D94" s="2">
        <v>24.56</v>
      </c>
      <c r="E94" s="2">
        <v>37.628999999999998</v>
      </c>
      <c r="F94" s="2">
        <v>7.69</v>
      </c>
      <c r="G94" s="2">
        <v>33.799999999999997</v>
      </c>
    </row>
    <row r="95" spans="1:7" ht="16.5" x14ac:dyDescent="0.25">
      <c r="A95" s="28">
        <v>45129.322916666664</v>
      </c>
      <c r="B95" s="2">
        <v>151.43</v>
      </c>
      <c r="C95" s="2">
        <v>426.7</v>
      </c>
      <c r="D95" s="2">
        <v>24.582000000000001</v>
      </c>
      <c r="E95" s="2">
        <v>37.552</v>
      </c>
      <c r="F95" s="2">
        <v>7.69</v>
      </c>
      <c r="G95" s="2">
        <v>33.700000000000003</v>
      </c>
    </row>
    <row r="96" spans="1:7" ht="16.5" x14ac:dyDescent="0.25">
      <c r="A96" s="28">
        <v>45129.326388888891</v>
      </c>
      <c r="B96" s="2">
        <v>158.26</v>
      </c>
      <c r="C96" s="2">
        <v>423.62</v>
      </c>
      <c r="D96" s="2">
        <v>24.591000000000001</v>
      </c>
      <c r="E96" s="2">
        <v>37.625999999999998</v>
      </c>
      <c r="F96" s="2">
        <v>7.68</v>
      </c>
      <c r="G96" s="2">
        <v>33.5</v>
      </c>
    </row>
    <row r="97" spans="1:7" ht="16.5" x14ac:dyDescent="0.25">
      <c r="A97" s="28">
        <v>45129.329861111109</v>
      </c>
      <c r="B97" s="2">
        <v>147.62</v>
      </c>
      <c r="C97" s="2">
        <v>419.65</v>
      </c>
      <c r="D97" s="2">
        <v>24.66</v>
      </c>
      <c r="E97" s="2">
        <v>37.673000000000002</v>
      </c>
      <c r="F97" s="2">
        <v>7.65</v>
      </c>
      <c r="G97" s="2">
        <v>33.4</v>
      </c>
    </row>
    <row r="98" spans="1:7" ht="16.5" x14ac:dyDescent="0.25">
      <c r="A98" s="28">
        <v>45129.333333333336</v>
      </c>
      <c r="B98" s="2">
        <v>153.34</v>
      </c>
      <c r="C98" s="2">
        <v>421.48</v>
      </c>
      <c r="D98" s="2">
        <v>24.675999999999998</v>
      </c>
      <c r="E98" s="2">
        <v>37.651000000000003</v>
      </c>
      <c r="F98" s="2">
        <v>7.63</v>
      </c>
      <c r="G98" s="2">
        <v>33.299999999999997</v>
      </c>
    </row>
    <row r="99" spans="1:7" ht="16.5" x14ac:dyDescent="0.25">
      <c r="A99" s="28">
        <v>45129.336805555555</v>
      </c>
      <c r="B99" s="2">
        <v>158.26</v>
      </c>
      <c r="C99" s="2">
        <v>420.56</v>
      </c>
      <c r="D99" s="2">
        <v>24.709</v>
      </c>
      <c r="E99" s="2">
        <v>37.634</v>
      </c>
      <c r="F99" s="2">
        <v>7.62</v>
      </c>
      <c r="G99" s="2">
        <v>33.200000000000003</v>
      </c>
    </row>
    <row r="100" spans="1:7" ht="16.5" x14ac:dyDescent="0.25">
      <c r="A100" s="28">
        <v>45129.340277777781</v>
      </c>
      <c r="B100" s="2">
        <v>148.76</v>
      </c>
      <c r="C100" s="2">
        <v>420.56</v>
      </c>
      <c r="D100" s="2">
        <v>24.777999999999999</v>
      </c>
      <c r="E100" s="2">
        <v>37.698999999999998</v>
      </c>
      <c r="F100" s="2">
        <v>7.63</v>
      </c>
      <c r="G100" s="2">
        <v>33.1</v>
      </c>
    </row>
    <row r="101" spans="1:7" ht="16.5" x14ac:dyDescent="0.25">
      <c r="A101" s="28">
        <v>45129.34375</v>
      </c>
      <c r="B101" s="2">
        <v>148</v>
      </c>
      <c r="C101" s="2">
        <v>418.73</v>
      </c>
      <c r="D101" s="2">
        <v>24.803000000000001</v>
      </c>
      <c r="E101" s="2">
        <v>37.579000000000001</v>
      </c>
      <c r="F101" s="2">
        <v>7.62</v>
      </c>
      <c r="G101" s="2">
        <v>33.1</v>
      </c>
    </row>
    <row r="102" spans="1:7" ht="16.5" x14ac:dyDescent="0.25">
      <c r="A102" s="28">
        <v>45129.347222222219</v>
      </c>
      <c r="B102" s="2">
        <v>164.37</v>
      </c>
      <c r="C102" s="2">
        <v>419.04</v>
      </c>
      <c r="D102" s="2">
        <v>24.78</v>
      </c>
      <c r="E102" s="2">
        <v>37.552</v>
      </c>
      <c r="F102" s="2">
        <v>7.62</v>
      </c>
      <c r="G102" s="2">
        <v>32.9</v>
      </c>
    </row>
    <row r="103" spans="1:7" ht="16.5" x14ac:dyDescent="0.25">
      <c r="A103" s="28">
        <v>45129.350694444445</v>
      </c>
      <c r="B103" s="2">
        <v>162.08000000000001</v>
      </c>
      <c r="C103" s="2">
        <v>418.12</v>
      </c>
      <c r="D103" s="2">
        <v>24.818999999999999</v>
      </c>
      <c r="E103" s="2">
        <v>37.633000000000003</v>
      </c>
      <c r="F103" s="2">
        <v>7.63</v>
      </c>
      <c r="G103" s="2">
        <v>32.9</v>
      </c>
    </row>
    <row r="104" spans="1:7" ht="16.5" x14ac:dyDescent="0.25">
      <c r="A104" s="28">
        <v>45129.354166666664</v>
      </c>
      <c r="B104" s="2">
        <v>170.09</v>
      </c>
      <c r="C104" s="2">
        <v>416.29</v>
      </c>
      <c r="D104" s="2">
        <v>24.79</v>
      </c>
      <c r="E104" s="2">
        <v>37.521000000000001</v>
      </c>
      <c r="F104" s="2">
        <v>7.63</v>
      </c>
      <c r="G104" s="2">
        <v>32.799999999999997</v>
      </c>
    </row>
    <row r="105" spans="1:7" ht="16.5" x14ac:dyDescent="0.25">
      <c r="A105" s="28">
        <v>45129.357638888891</v>
      </c>
      <c r="B105" s="2">
        <v>174.67</v>
      </c>
      <c r="C105" s="2">
        <v>0.84</v>
      </c>
      <c r="D105" s="2">
        <v>24.893000000000001</v>
      </c>
      <c r="E105" s="2">
        <v>37.674999999999997</v>
      </c>
      <c r="F105" s="2">
        <v>7.67</v>
      </c>
      <c r="G105" s="2">
        <v>32.799999999999997</v>
      </c>
    </row>
    <row r="106" spans="1:7" ht="16.5" x14ac:dyDescent="0.25">
      <c r="A106" s="28">
        <v>45129.361111111109</v>
      </c>
      <c r="B106" s="2">
        <v>166.65</v>
      </c>
      <c r="C106" s="2">
        <v>0.84</v>
      </c>
      <c r="D106" s="2">
        <v>25.233000000000001</v>
      </c>
      <c r="E106" s="2">
        <v>38.064</v>
      </c>
      <c r="F106" s="2">
        <v>7.7</v>
      </c>
      <c r="G106" s="2">
        <v>32.700000000000003</v>
      </c>
    </row>
    <row r="107" spans="1:7" ht="16.5" x14ac:dyDescent="0.25">
      <c r="A107" s="28">
        <v>45129.364583333336</v>
      </c>
      <c r="B107" s="2">
        <v>168.18</v>
      </c>
      <c r="C107" s="2">
        <v>0.84</v>
      </c>
      <c r="D107" s="2">
        <v>24.818999999999999</v>
      </c>
      <c r="E107" s="2">
        <v>38.241</v>
      </c>
      <c r="F107" s="2">
        <v>7.7</v>
      </c>
      <c r="G107" s="2">
        <v>32.700000000000003</v>
      </c>
    </row>
    <row r="108" spans="1:7" ht="16.5" x14ac:dyDescent="0.25">
      <c r="A108" s="28">
        <v>45129.368055555555</v>
      </c>
      <c r="B108" s="2">
        <v>177.72</v>
      </c>
      <c r="C108" s="2">
        <v>0.84</v>
      </c>
      <c r="D108" s="2">
        <v>24.655000000000001</v>
      </c>
      <c r="E108" s="2">
        <v>37.945</v>
      </c>
      <c r="F108" s="2">
        <v>7.71</v>
      </c>
      <c r="G108" s="2">
        <v>32.6</v>
      </c>
    </row>
    <row r="109" spans="1:7" ht="16.5" x14ac:dyDescent="0.25">
      <c r="A109" s="28">
        <v>45129.371527777781</v>
      </c>
      <c r="B109" s="2">
        <v>176.57</v>
      </c>
      <c r="C109" s="2">
        <v>0.84</v>
      </c>
      <c r="D109" s="2">
        <v>24.367000000000001</v>
      </c>
      <c r="E109" s="2">
        <v>37.921999999999997</v>
      </c>
      <c r="F109" s="2">
        <v>7.7</v>
      </c>
      <c r="G109" s="2">
        <v>32.6</v>
      </c>
    </row>
    <row r="110" spans="1:7" ht="16.5" x14ac:dyDescent="0.25">
      <c r="A110" s="28">
        <v>45129.375</v>
      </c>
      <c r="B110" s="2">
        <v>160.55000000000001</v>
      </c>
      <c r="C110" s="2">
        <v>0.84</v>
      </c>
      <c r="D110" s="2">
        <v>24.76</v>
      </c>
      <c r="E110" s="2">
        <v>37.905000000000001</v>
      </c>
      <c r="F110" s="2">
        <v>7.69</v>
      </c>
      <c r="G110" s="2">
        <v>32.799999999999997</v>
      </c>
    </row>
    <row r="111" spans="1:7" ht="16.5" x14ac:dyDescent="0.25">
      <c r="A111" s="28">
        <v>45129.378472222219</v>
      </c>
      <c r="B111" s="2">
        <v>167.42</v>
      </c>
      <c r="C111" s="2">
        <v>0.84</v>
      </c>
      <c r="D111" s="2">
        <v>24.254000000000001</v>
      </c>
      <c r="E111" s="2">
        <v>38.006</v>
      </c>
      <c r="F111" s="2">
        <v>7.68</v>
      </c>
      <c r="G111" s="2">
        <v>32.9</v>
      </c>
    </row>
    <row r="112" spans="1:7" ht="16.5" x14ac:dyDescent="0.25">
      <c r="A112" s="28">
        <v>45129.381944444445</v>
      </c>
      <c r="B112" s="2">
        <v>174.67</v>
      </c>
      <c r="C112" s="2">
        <v>0.84</v>
      </c>
      <c r="D112" s="2">
        <v>24.295999999999999</v>
      </c>
      <c r="E112" s="2">
        <v>38.207999999999998</v>
      </c>
      <c r="F112" s="2">
        <v>7.68</v>
      </c>
      <c r="G112" s="2">
        <v>33.299999999999997</v>
      </c>
    </row>
    <row r="113" spans="1:7" ht="16.5" x14ac:dyDescent="0.25">
      <c r="A113" s="28">
        <v>45129.385416666664</v>
      </c>
      <c r="B113" s="2">
        <v>153.34</v>
      </c>
      <c r="C113" s="2">
        <v>0.84</v>
      </c>
      <c r="D113" s="2">
        <v>24.372</v>
      </c>
      <c r="E113" s="2">
        <v>38.072000000000003</v>
      </c>
      <c r="F113" s="2">
        <v>7.68</v>
      </c>
      <c r="G113" s="2">
        <v>34.1</v>
      </c>
    </row>
    <row r="114" spans="1:7" ht="16.5" x14ac:dyDescent="0.25">
      <c r="A114" s="28">
        <v>45129.388888888891</v>
      </c>
      <c r="B114" s="2">
        <v>149.91</v>
      </c>
      <c r="C114" s="2">
        <v>0.54</v>
      </c>
      <c r="D114" s="2">
        <v>24.364000000000001</v>
      </c>
      <c r="E114" s="2">
        <v>37.936</v>
      </c>
      <c r="F114" s="2">
        <v>7.68</v>
      </c>
      <c r="G114" s="2">
        <v>33.799999999999997</v>
      </c>
    </row>
    <row r="115" spans="1:7" ht="16.5" x14ac:dyDescent="0.25">
      <c r="A115" s="28">
        <v>45129.392361111109</v>
      </c>
      <c r="B115" s="2">
        <v>158.63999999999999</v>
      </c>
      <c r="C115" s="2">
        <v>437.68</v>
      </c>
      <c r="D115" s="2">
        <v>24.442</v>
      </c>
      <c r="E115" s="2">
        <v>37.075000000000003</v>
      </c>
      <c r="F115" s="2">
        <v>7.66</v>
      </c>
      <c r="G115" s="2">
        <v>33.9</v>
      </c>
    </row>
    <row r="116" spans="1:7" ht="16.5" x14ac:dyDescent="0.25">
      <c r="A116" s="28">
        <v>45129.395833333336</v>
      </c>
      <c r="B116" s="2">
        <v>159.41</v>
      </c>
      <c r="C116" s="2">
        <v>435.24</v>
      </c>
      <c r="D116" s="2">
        <v>24.408999999999999</v>
      </c>
      <c r="E116" s="2">
        <v>36.970999999999997</v>
      </c>
      <c r="F116" s="2">
        <v>7.65</v>
      </c>
      <c r="G116" s="2">
        <v>34.1</v>
      </c>
    </row>
    <row r="117" spans="1:7" ht="16.5" x14ac:dyDescent="0.25">
      <c r="A117" s="28">
        <v>45129.399305555555</v>
      </c>
      <c r="B117" s="2">
        <v>181.53</v>
      </c>
      <c r="C117" s="2">
        <v>435.24</v>
      </c>
      <c r="D117" s="2">
        <v>24.332000000000001</v>
      </c>
      <c r="E117" s="2">
        <v>37.046999999999997</v>
      </c>
      <c r="F117" s="2">
        <v>7.65</v>
      </c>
      <c r="G117" s="2">
        <v>34.1</v>
      </c>
    </row>
    <row r="118" spans="1:7" ht="16.5" x14ac:dyDescent="0.25">
      <c r="A118" s="28">
        <v>45129.402777777781</v>
      </c>
      <c r="B118" s="2">
        <v>181.91</v>
      </c>
      <c r="C118" s="2">
        <v>430.67</v>
      </c>
      <c r="D118" s="2">
        <v>24.31</v>
      </c>
      <c r="E118" s="2">
        <v>37.011000000000003</v>
      </c>
      <c r="F118" s="2">
        <v>7.64</v>
      </c>
      <c r="G118" s="2">
        <v>34.1</v>
      </c>
    </row>
    <row r="119" spans="1:7" ht="16.5" x14ac:dyDescent="0.25">
      <c r="A119" s="28">
        <v>45129.40625</v>
      </c>
      <c r="B119" s="2">
        <v>162.84</v>
      </c>
      <c r="C119" s="2">
        <v>434.63</v>
      </c>
      <c r="D119" s="2">
        <v>24.247</v>
      </c>
      <c r="E119" s="2">
        <v>37.104999999999997</v>
      </c>
      <c r="F119" s="2">
        <v>7.64</v>
      </c>
      <c r="G119" s="2">
        <v>34.299999999999997</v>
      </c>
    </row>
    <row r="120" spans="1:7" ht="16.5" x14ac:dyDescent="0.25">
      <c r="A120" s="28">
        <v>45129.409722222219</v>
      </c>
      <c r="B120" s="2">
        <v>146.09</v>
      </c>
      <c r="C120" s="2">
        <v>434.02</v>
      </c>
      <c r="D120" s="2">
        <v>24.024999999999999</v>
      </c>
      <c r="E120" s="2">
        <v>36.976999999999997</v>
      </c>
      <c r="F120" s="2">
        <v>7.64</v>
      </c>
      <c r="G120" s="2">
        <v>34.299999999999997</v>
      </c>
    </row>
    <row r="121" spans="1:7" ht="16.5" x14ac:dyDescent="0.25">
      <c r="A121" s="28">
        <v>45129.413194444445</v>
      </c>
      <c r="B121" s="2">
        <v>169.32</v>
      </c>
      <c r="C121" s="2">
        <v>431.28</v>
      </c>
      <c r="D121" s="2">
        <v>23.861999999999998</v>
      </c>
      <c r="E121" s="2">
        <v>36.822000000000003</v>
      </c>
      <c r="F121" s="2">
        <v>7.63</v>
      </c>
      <c r="G121" s="2">
        <v>34.299999999999997</v>
      </c>
    </row>
    <row r="122" spans="1:7" ht="16.5" x14ac:dyDescent="0.25">
      <c r="A122" s="28">
        <v>45129.416666666664</v>
      </c>
      <c r="B122" s="2">
        <v>150.66999999999999</v>
      </c>
      <c r="C122" s="2">
        <v>431.28</v>
      </c>
      <c r="D122" s="2">
        <v>23.971</v>
      </c>
      <c r="E122" s="2">
        <v>36.984000000000002</v>
      </c>
      <c r="F122" s="2">
        <v>7.64</v>
      </c>
      <c r="G122" s="2">
        <v>34.299999999999997</v>
      </c>
    </row>
    <row r="123" spans="1:7" ht="16.5" x14ac:dyDescent="0.25">
      <c r="A123" s="28">
        <v>45129.420138888891</v>
      </c>
      <c r="B123" s="2">
        <v>167.04</v>
      </c>
      <c r="C123" s="2">
        <v>431.28</v>
      </c>
      <c r="D123" s="2">
        <v>23.99</v>
      </c>
      <c r="E123" s="2">
        <v>37.018999999999998</v>
      </c>
      <c r="F123" s="2">
        <v>7.63</v>
      </c>
      <c r="G123" s="2">
        <v>34.5</v>
      </c>
    </row>
    <row r="124" spans="1:7" ht="16.5" x14ac:dyDescent="0.25">
      <c r="A124" s="28">
        <v>45129.423611111109</v>
      </c>
      <c r="B124" s="2">
        <v>167.8</v>
      </c>
      <c r="C124" s="2">
        <v>429.75</v>
      </c>
      <c r="D124" s="2">
        <v>23.968</v>
      </c>
      <c r="E124" s="2">
        <v>37.017000000000003</v>
      </c>
      <c r="F124" s="2">
        <v>7.63</v>
      </c>
      <c r="G124" s="2">
        <v>34.6</v>
      </c>
    </row>
    <row r="125" spans="1:7" ht="16.5" x14ac:dyDescent="0.25">
      <c r="A125" s="28">
        <v>45129.427083333336</v>
      </c>
      <c r="B125" s="2">
        <v>157.12</v>
      </c>
      <c r="C125" s="2">
        <v>429.75</v>
      </c>
      <c r="D125" s="2">
        <v>23.989000000000001</v>
      </c>
      <c r="E125" s="2">
        <v>36.926000000000002</v>
      </c>
      <c r="F125" s="2">
        <v>7.64</v>
      </c>
      <c r="G125" s="2">
        <v>34.700000000000003</v>
      </c>
    </row>
    <row r="126" spans="1:7" ht="16.5" x14ac:dyDescent="0.25">
      <c r="A126" s="28">
        <v>45129.430555555555</v>
      </c>
      <c r="B126" s="2">
        <v>165.13</v>
      </c>
      <c r="C126" s="2">
        <v>427.92</v>
      </c>
      <c r="D126" s="2">
        <v>23.963999999999999</v>
      </c>
      <c r="E126" s="2">
        <v>37.052999999999997</v>
      </c>
      <c r="F126" s="2">
        <v>7.64</v>
      </c>
      <c r="G126" s="2">
        <v>34.6</v>
      </c>
    </row>
    <row r="127" spans="1:7" ht="16.5" x14ac:dyDescent="0.25">
      <c r="A127" s="28">
        <v>45129.434027777781</v>
      </c>
      <c r="B127" s="2">
        <v>165.13</v>
      </c>
      <c r="C127" s="2">
        <v>427.92</v>
      </c>
      <c r="D127" s="2">
        <v>23.97</v>
      </c>
      <c r="E127" s="2">
        <v>37.014000000000003</v>
      </c>
      <c r="F127" s="2">
        <v>7.64</v>
      </c>
      <c r="G127" s="2">
        <v>34.799999999999997</v>
      </c>
    </row>
    <row r="128" spans="1:7" ht="16.5" x14ac:dyDescent="0.25">
      <c r="A128" s="28">
        <v>45129.4375</v>
      </c>
      <c r="B128" s="2">
        <v>157.88</v>
      </c>
      <c r="C128" s="2">
        <v>423.31</v>
      </c>
      <c r="D128" s="2">
        <v>23.997</v>
      </c>
      <c r="E128" s="2">
        <v>36.997999999999998</v>
      </c>
      <c r="F128" s="2">
        <v>7.64</v>
      </c>
      <c r="G128" s="2">
        <v>34.799999999999997</v>
      </c>
    </row>
    <row r="129" spans="1:7" ht="16.5" x14ac:dyDescent="0.25">
      <c r="A129" s="28">
        <v>45129.440972222219</v>
      </c>
      <c r="B129" s="2">
        <v>149.53</v>
      </c>
      <c r="C129" s="2">
        <v>426.09</v>
      </c>
      <c r="D129" s="2">
        <v>23.952000000000002</v>
      </c>
      <c r="E129" s="2">
        <v>37.029000000000003</v>
      </c>
      <c r="F129" s="2">
        <v>7.64</v>
      </c>
      <c r="G129" s="2">
        <v>34.6</v>
      </c>
    </row>
    <row r="130" spans="1:7" ht="16.5" x14ac:dyDescent="0.25">
      <c r="A130" s="28">
        <v>45129.444444444445</v>
      </c>
      <c r="B130" s="2">
        <v>174.28</v>
      </c>
      <c r="C130" s="2">
        <v>426.39</v>
      </c>
      <c r="D130" s="2">
        <v>27.111999999999998</v>
      </c>
      <c r="E130" s="2">
        <v>37.213000000000001</v>
      </c>
      <c r="F130" s="2">
        <v>7.64</v>
      </c>
      <c r="G130" s="2">
        <v>34.700000000000003</v>
      </c>
    </row>
    <row r="131" spans="1:7" ht="16.5" x14ac:dyDescent="0.25">
      <c r="A131" s="28">
        <v>45129.447916666664</v>
      </c>
      <c r="B131" s="2">
        <v>165.51</v>
      </c>
      <c r="C131" s="2">
        <v>0.84</v>
      </c>
      <c r="D131" s="2">
        <v>24.009</v>
      </c>
      <c r="E131" s="2">
        <v>37.235999999999997</v>
      </c>
      <c r="F131" s="2">
        <v>7.64</v>
      </c>
      <c r="G131" s="2">
        <v>34.799999999999997</v>
      </c>
    </row>
    <row r="132" spans="1:7" ht="16.5" x14ac:dyDescent="0.25">
      <c r="A132" s="28">
        <v>45129.451388888891</v>
      </c>
      <c r="B132" s="2">
        <v>172.38</v>
      </c>
      <c r="C132" s="2">
        <v>0.84</v>
      </c>
      <c r="D132" s="2">
        <v>24.041</v>
      </c>
      <c r="E132" s="2">
        <v>37.223999999999997</v>
      </c>
      <c r="F132" s="2">
        <v>7.64</v>
      </c>
      <c r="G132" s="2">
        <v>34.799999999999997</v>
      </c>
    </row>
    <row r="133" spans="1:7" ht="16.5" x14ac:dyDescent="0.25">
      <c r="A133" s="28">
        <v>45129.454861111109</v>
      </c>
      <c r="B133" s="2">
        <v>171.23</v>
      </c>
      <c r="C133" s="2">
        <v>0.84</v>
      </c>
      <c r="D133" s="2">
        <v>24.013999999999999</v>
      </c>
      <c r="E133" s="2">
        <v>37.125999999999998</v>
      </c>
      <c r="F133" s="2">
        <v>7.65</v>
      </c>
      <c r="G133" s="2">
        <v>34.9</v>
      </c>
    </row>
    <row r="134" spans="1:7" ht="16.5" x14ac:dyDescent="0.25">
      <c r="A134" s="28">
        <v>45129.458333333336</v>
      </c>
      <c r="B134" s="2">
        <v>151.43</v>
      </c>
      <c r="C134" s="2">
        <v>0.84</v>
      </c>
      <c r="D134" s="2">
        <v>24.039000000000001</v>
      </c>
      <c r="E134" s="2">
        <v>37.167000000000002</v>
      </c>
      <c r="F134" s="2">
        <v>7.65</v>
      </c>
      <c r="G134" s="2">
        <v>34.9</v>
      </c>
    </row>
    <row r="135" spans="1:7" ht="16.5" x14ac:dyDescent="0.25">
      <c r="A135" s="28">
        <v>45129.461805555555</v>
      </c>
      <c r="B135" s="2">
        <v>156.35</v>
      </c>
      <c r="C135" s="2">
        <v>1.1499999999999999</v>
      </c>
      <c r="D135" s="2">
        <v>23.928999999999998</v>
      </c>
      <c r="E135" s="2">
        <v>36.944000000000003</v>
      </c>
      <c r="F135" s="2">
        <v>7.65</v>
      </c>
      <c r="G135" s="2">
        <v>34.799999999999997</v>
      </c>
    </row>
    <row r="136" spans="1:7" ht="16.5" x14ac:dyDescent="0.25">
      <c r="A136" s="28">
        <v>45129.465277777781</v>
      </c>
      <c r="B136" s="2">
        <v>154.47999999999999</v>
      </c>
      <c r="C136" s="2">
        <v>0.84</v>
      </c>
      <c r="D136" s="2">
        <v>24.015999999999998</v>
      </c>
      <c r="E136" s="2">
        <v>36.985999999999997</v>
      </c>
      <c r="F136" s="2">
        <v>7.65</v>
      </c>
      <c r="G136" s="2">
        <v>34.6</v>
      </c>
    </row>
    <row r="137" spans="1:7" ht="16.5" x14ac:dyDescent="0.25">
      <c r="A137" s="28">
        <v>45129.46875</v>
      </c>
      <c r="B137" s="2">
        <v>174.28</v>
      </c>
      <c r="C137" s="2">
        <v>1.1499999999999999</v>
      </c>
      <c r="D137" s="2">
        <v>24.047999999999998</v>
      </c>
      <c r="E137" s="2">
        <v>37.064</v>
      </c>
      <c r="F137" s="2">
        <v>7.65</v>
      </c>
      <c r="G137" s="2">
        <v>34.4</v>
      </c>
    </row>
    <row r="138" spans="1:7" ht="16.5" x14ac:dyDescent="0.25">
      <c r="A138" s="28">
        <v>45129.472222222219</v>
      </c>
      <c r="B138" s="2">
        <v>160.93</v>
      </c>
      <c r="C138" s="2">
        <v>0.84</v>
      </c>
      <c r="D138" s="2">
        <v>24.163</v>
      </c>
      <c r="E138" s="2">
        <v>37.335999999999999</v>
      </c>
      <c r="F138" s="2">
        <v>7.64</v>
      </c>
      <c r="G138" s="2">
        <v>34.700000000000003</v>
      </c>
    </row>
    <row r="139" spans="1:7" ht="16.5" x14ac:dyDescent="0.25">
      <c r="A139" s="28">
        <v>45129.475694444445</v>
      </c>
      <c r="B139" s="2">
        <v>175.81</v>
      </c>
      <c r="C139" s="2">
        <v>0.84</v>
      </c>
      <c r="D139" s="2">
        <v>24.146000000000001</v>
      </c>
      <c r="E139" s="2">
        <v>37.369999999999997</v>
      </c>
      <c r="F139" s="2">
        <v>7.64</v>
      </c>
      <c r="G139" s="2">
        <v>34.700000000000003</v>
      </c>
    </row>
    <row r="140" spans="1:7" ht="16.5" x14ac:dyDescent="0.25">
      <c r="A140" s="28">
        <v>45129.479166666664</v>
      </c>
      <c r="B140" s="2">
        <v>158.26</v>
      </c>
      <c r="C140" s="2">
        <v>0.84</v>
      </c>
      <c r="D140" s="2">
        <v>24.016999999999999</v>
      </c>
      <c r="E140" s="2">
        <v>37.340000000000003</v>
      </c>
      <c r="F140" s="2">
        <v>7.64</v>
      </c>
      <c r="G140" s="2">
        <v>34.9</v>
      </c>
    </row>
    <row r="141" spans="1:7" ht="16.5" x14ac:dyDescent="0.25">
      <c r="A141" s="28">
        <v>45129.482638888891</v>
      </c>
      <c r="B141" s="2">
        <v>184.97</v>
      </c>
      <c r="C141" s="2">
        <v>0.84</v>
      </c>
      <c r="D141" s="2">
        <v>24.026</v>
      </c>
      <c r="E141" s="2">
        <v>37.450000000000003</v>
      </c>
      <c r="F141" s="2">
        <v>7.64</v>
      </c>
      <c r="G141" s="2">
        <v>35</v>
      </c>
    </row>
    <row r="142" spans="1:7" ht="16.5" x14ac:dyDescent="0.25">
      <c r="A142" s="28">
        <v>45129.486111111109</v>
      </c>
      <c r="B142" s="2">
        <v>176.95</v>
      </c>
      <c r="C142" s="2">
        <v>0.84</v>
      </c>
      <c r="D142" s="2">
        <v>24.09</v>
      </c>
      <c r="E142" s="2">
        <v>37.595999999999997</v>
      </c>
      <c r="F142" s="2">
        <v>7.64</v>
      </c>
      <c r="G142" s="2">
        <v>35</v>
      </c>
    </row>
    <row r="143" spans="1:7" ht="16.5" x14ac:dyDescent="0.25">
      <c r="A143" s="28">
        <v>45129.489583333336</v>
      </c>
      <c r="B143" s="2">
        <v>168.18</v>
      </c>
      <c r="C143" s="2">
        <v>0.54</v>
      </c>
      <c r="D143" s="2">
        <v>24.263000000000002</v>
      </c>
      <c r="E143" s="2">
        <v>37.588000000000001</v>
      </c>
      <c r="F143" s="2">
        <v>7.66</v>
      </c>
      <c r="G143" s="2">
        <v>35</v>
      </c>
    </row>
    <row r="144" spans="1:7" ht="16.5" x14ac:dyDescent="0.25">
      <c r="A144" s="28">
        <v>45129.493055555555</v>
      </c>
      <c r="B144" s="2">
        <v>154.47999999999999</v>
      </c>
      <c r="C144" s="2">
        <v>0.54</v>
      </c>
      <c r="D144" s="2">
        <v>24.478999999999999</v>
      </c>
      <c r="E144" s="2">
        <v>37.524000000000001</v>
      </c>
      <c r="F144" s="2">
        <v>7.7</v>
      </c>
      <c r="G144" s="2">
        <v>34.799999999999997</v>
      </c>
    </row>
    <row r="145" spans="1:7" ht="16.5" x14ac:dyDescent="0.25">
      <c r="A145" s="28">
        <v>45129.496527777781</v>
      </c>
      <c r="B145" s="2">
        <v>172.38</v>
      </c>
      <c r="C145" s="2">
        <v>0.84</v>
      </c>
      <c r="D145" s="2">
        <v>24.462</v>
      </c>
      <c r="E145" s="2">
        <v>37.918999999999997</v>
      </c>
      <c r="F145" s="2">
        <v>7.69</v>
      </c>
      <c r="G145" s="2">
        <v>34.9</v>
      </c>
    </row>
    <row r="146" spans="1:7" ht="16.5" x14ac:dyDescent="0.25">
      <c r="A146" s="28">
        <v>45129.5</v>
      </c>
      <c r="B146" s="2">
        <v>170.47</v>
      </c>
      <c r="C146" s="2">
        <v>0.84</v>
      </c>
      <c r="D146" s="2">
        <v>24.373000000000001</v>
      </c>
      <c r="E146" s="2">
        <v>37.924999999999997</v>
      </c>
      <c r="F146" s="2">
        <v>7.67</v>
      </c>
      <c r="G146" s="2">
        <v>34.9</v>
      </c>
    </row>
    <row r="147" spans="1:7" ht="16.5" x14ac:dyDescent="0.25">
      <c r="A147" s="28">
        <v>45129.503472222219</v>
      </c>
      <c r="B147" s="2">
        <v>167.42</v>
      </c>
      <c r="C147" s="2">
        <v>0.84</v>
      </c>
      <c r="D147" s="2">
        <v>24.283999999999999</v>
      </c>
      <c r="E147" s="2">
        <v>37.911000000000001</v>
      </c>
      <c r="F147" s="2">
        <v>7.67</v>
      </c>
      <c r="G147" s="2">
        <v>35</v>
      </c>
    </row>
    <row r="148" spans="1:7" ht="16.5" x14ac:dyDescent="0.25">
      <c r="A148" s="28">
        <v>45129.506944444445</v>
      </c>
      <c r="B148" s="2">
        <v>156.35</v>
      </c>
      <c r="C148" s="2">
        <v>0.54</v>
      </c>
      <c r="D148" s="2">
        <v>24.239000000000001</v>
      </c>
      <c r="E148" s="2">
        <v>37.859000000000002</v>
      </c>
      <c r="F148" s="2">
        <v>7.66</v>
      </c>
      <c r="G148" s="2">
        <v>34.9</v>
      </c>
    </row>
    <row r="149" spans="1:7" ht="16.5" x14ac:dyDescent="0.25">
      <c r="A149" s="28">
        <v>45129.510416666664</v>
      </c>
      <c r="B149" s="2">
        <v>169.71</v>
      </c>
      <c r="C149" s="2">
        <v>0.84</v>
      </c>
      <c r="D149" s="2">
        <v>24.265999999999998</v>
      </c>
      <c r="E149" s="2">
        <v>37.978000000000002</v>
      </c>
      <c r="F149" s="2">
        <v>7.66</v>
      </c>
      <c r="G149" s="2">
        <v>34.9</v>
      </c>
    </row>
    <row r="150" spans="1:7" ht="16.5" x14ac:dyDescent="0.25">
      <c r="A150" s="28">
        <v>45129.513888888891</v>
      </c>
      <c r="B150" s="2">
        <v>171.23</v>
      </c>
      <c r="C150" s="2">
        <v>1.1499999999999999</v>
      </c>
      <c r="D150" s="2">
        <v>24.294</v>
      </c>
      <c r="E150" s="2">
        <v>38.04</v>
      </c>
      <c r="F150" s="2">
        <v>7.67</v>
      </c>
      <c r="G150" s="2">
        <v>34.9</v>
      </c>
    </row>
    <row r="151" spans="1:7" ht="16.5" x14ac:dyDescent="0.25">
      <c r="A151" s="28">
        <v>45129.517361111109</v>
      </c>
      <c r="B151" s="2">
        <v>159.79</v>
      </c>
      <c r="C151" s="2">
        <v>1.1499999999999999</v>
      </c>
      <c r="D151" s="2">
        <v>24.262</v>
      </c>
      <c r="E151" s="2">
        <v>38.011000000000003</v>
      </c>
      <c r="F151" s="2">
        <v>7.67</v>
      </c>
      <c r="G151" s="2">
        <v>34.799999999999997</v>
      </c>
    </row>
    <row r="152" spans="1:7" ht="16.5" x14ac:dyDescent="0.25">
      <c r="A152" s="28">
        <v>45129.520833333336</v>
      </c>
      <c r="B152" s="2">
        <v>149.13999999999999</v>
      </c>
      <c r="C152" s="2">
        <v>0.84</v>
      </c>
      <c r="D152" s="2">
        <v>24.314</v>
      </c>
      <c r="E152" s="2">
        <v>37.932000000000002</v>
      </c>
      <c r="F152" s="2">
        <v>7.69</v>
      </c>
      <c r="G152" s="2">
        <v>34.799999999999997</v>
      </c>
    </row>
    <row r="153" spans="1:7" ht="16.5" x14ac:dyDescent="0.25">
      <c r="A153" s="28">
        <v>45129.524305555555</v>
      </c>
      <c r="B153" s="2">
        <v>147.24</v>
      </c>
      <c r="C153" s="2">
        <v>0.84</v>
      </c>
      <c r="D153" s="2">
        <v>24.318999999999999</v>
      </c>
      <c r="E153" s="2">
        <v>37.838999999999999</v>
      </c>
      <c r="F153" s="2">
        <v>7.68</v>
      </c>
      <c r="G153" s="2">
        <v>34.6</v>
      </c>
    </row>
    <row r="154" spans="1:7" ht="16.5" x14ac:dyDescent="0.25">
      <c r="A154" s="28">
        <v>45129.527777777781</v>
      </c>
      <c r="B154" s="2">
        <v>169.32</v>
      </c>
      <c r="C154" s="2">
        <v>0.84</v>
      </c>
      <c r="D154" s="2">
        <v>24.378</v>
      </c>
      <c r="E154" s="2">
        <v>38.290999999999997</v>
      </c>
      <c r="F154" s="2">
        <v>7.68</v>
      </c>
      <c r="G154" s="2">
        <v>34.6</v>
      </c>
    </row>
    <row r="155" spans="1:7" ht="16.5" x14ac:dyDescent="0.25">
      <c r="A155" s="28">
        <v>45129.53125</v>
      </c>
      <c r="B155" s="2">
        <v>164.75</v>
      </c>
      <c r="C155" s="2">
        <v>0.84</v>
      </c>
      <c r="D155" s="2">
        <v>24.393999999999998</v>
      </c>
      <c r="E155" s="2">
        <v>38.372999999999998</v>
      </c>
      <c r="F155" s="2">
        <v>7.67</v>
      </c>
      <c r="G155" s="2">
        <v>34.799999999999997</v>
      </c>
    </row>
    <row r="156" spans="1:7" ht="16.5" x14ac:dyDescent="0.25">
      <c r="A156" s="28">
        <v>45129.534722222219</v>
      </c>
      <c r="B156" s="2">
        <v>166.27</v>
      </c>
      <c r="C156" s="2">
        <v>0.84</v>
      </c>
      <c r="D156" s="2">
        <v>24.411999999999999</v>
      </c>
      <c r="E156" s="2">
        <v>38.128</v>
      </c>
      <c r="F156" s="2">
        <v>7.66</v>
      </c>
      <c r="G156" s="2">
        <v>34.9</v>
      </c>
    </row>
    <row r="157" spans="1:7" ht="16.5" x14ac:dyDescent="0.25">
      <c r="A157" s="28">
        <v>45129.538194444445</v>
      </c>
      <c r="B157" s="2">
        <v>168.56</v>
      </c>
      <c r="C157" s="2">
        <v>0.84</v>
      </c>
      <c r="D157" s="2">
        <v>24.329000000000001</v>
      </c>
      <c r="E157" s="2">
        <v>38.249000000000002</v>
      </c>
      <c r="F157" s="2">
        <v>7.65</v>
      </c>
      <c r="G157" s="2">
        <v>35</v>
      </c>
    </row>
    <row r="158" spans="1:7" ht="16.5" x14ac:dyDescent="0.25">
      <c r="A158" s="28">
        <v>45129.541666666664</v>
      </c>
      <c r="B158" s="2">
        <v>159.41</v>
      </c>
      <c r="C158" s="2">
        <v>0.84</v>
      </c>
      <c r="D158" s="2">
        <v>24.27</v>
      </c>
      <c r="E158" s="2">
        <v>38.256999999999998</v>
      </c>
      <c r="F158" s="2">
        <v>7.65</v>
      </c>
      <c r="G158" s="2">
        <v>35.1</v>
      </c>
    </row>
    <row r="159" spans="1:7" ht="16.5" x14ac:dyDescent="0.25">
      <c r="A159" s="28">
        <v>45129.545138888891</v>
      </c>
      <c r="B159" s="2">
        <v>168.94</v>
      </c>
      <c r="C159" s="2">
        <v>0.84</v>
      </c>
      <c r="D159" s="2">
        <v>24.327999999999999</v>
      </c>
      <c r="E159" s="2">
        <v>38.201000000000001</v>
      </c>
      <c r="F159" s="2">
        <v>7.66</v>
      </c>
      <c r="G159" s="2">
        <v>35.1</v>
      </c>
    </row>
    <row r="160" spans="1:7" ht="16.5" x14ac:dyDescent="0.25">
      <c r="A160" s="28">
        <v>45129.548611111109</v>
      </c>
      <c r="B160" s="2">
        <v>178.48</v>
      </c>
      <c r="C160" s="2">
        <v>0.84</v>
      </c>
      <c r="D160" s="2">
        <v>24.491</v>
      </c>
      <c r="E160" s="2">
        <v>38.351999999999997</v>
      </c>
      <c r="F160" s="2">
        <v>7.71</v>
      </c>
      <c r="G160" s="2">
        <v>34.9</v>
      </c>
    </row>
    <row r="161" spans="1:7" ht="16.5" x14ac:dyDescent="0.25">
      <c r="A161" s="28">
        <v>45129.552083333336</v>
      </c>
      <c r="B161" s="2">
        <v>179.62</v>
      </c>
      <c r="C161" s="2">
        <v>0.84</v>
      </c>
      <c r="D161" s="2">
        <v>24.559000000000001</v>
      </c>
      <c r="E161" s="2">
        <v>38.075000000000003</v>
      </c>
      <c r="F161" s="2">
        <v>7.77</v>
      </c>
      <c r="G161" s="2">
        <v>34.799999999999997</v>
      </c>
    </row>
    <row r="162" spans="1:7" ht="16.5" x14ac:dyDescent="0.25">
      <c r="A162" s="28">
        <v>45129.555555555555</v>
      </c>
      <c r="B162" s="2">
        <v>177.34</v>
      </c>
      <c r="C162" s="2">
        <v>552.77</v>
      </c>
      <c r="D162" s="2">
        <v>24.445</v>
      </c>
      <c r="E162" s="2">
        <v>38.149000000000001</v>
      </c>
      <c r="F162" s="2">
        <v>7.76</v>
      </c>
      <c r="G162" s="2">
        <v>34.9</v>
      </c>
    </row>
    <row r="163" spans="1:7" ht="16.5" x14ac:dyDescent="0.25">
      <c r="A163" s="28">
        <v>45129.559027777781</v>
      </c>
      <c r="B163" s="2">
        <v>197.17</v>
      </c>
      <c r="C163" s="2">
        <v>445.01</v>
      </c>
      <c r="D163" s="2">
        <v>24.530999999999999</v>
      </c>
      <c r="E163" s="2">
        <v>38.29</v>
      </c>
      <c r="F163" s="2">
        <v>7.76</v>
      </c>
      <c r="G163" s="2">
        <v>34.9</v>
      </c>
    </row>
    <row r="164" spans="1:7" ht="16.5" x14ac:dyDescent="0.25">
      <c r="A164" s="28">
        <v>45129.5625</v>
      </c>
      <c r="B164" s="2">
        <v>183.06</v>
      </c>
      <c r="C164" s="2">
        <v>443.18</v>
      </c>
      <c r="D164" s="2">
        <v>24.532</v>
      </c>
      <c r="E164" s="2">
        <v>38.445</v>
      </c>
      <c r="F164" s="2">
        <v>7.76</v>
      </c>
      <c r="G164" s="2">
        <v>34.9</v>
      </c>
    </row>
    <row r="165" spans="1:7" ht="16.5" x14ac:dyDescent="0.25">
      <c r="A165" s="28">
        <v>45129.565972222219</v>
      </c>
      <c r="B165" s="2">
        <v>181.91</v>
      </c>
      <c r="C165" s="2">
        <v>444.4</v>
      </c>
      <c r="D165" s="2">
        <v>24.652999999999999</v>
      </c>
      <c r="E165" s="2">
        <v>38.664000000000001</v>
      </c>
      <c r="F165" s="2">
        <v>7.75</v>
      </c>
      <c r="G165" s="2">
        <v>34.9</v>
      </c>
    </row>
    <row r="166" spans="1:7" ht="16.5" x14ac:dyDescent="0.25">
      <c r="A166" s="28">
        <v>45129.569444444445</v>
      </c>
      <c r="B166" s="2">
        <v>186.87</v>
      </c>
      <c r="C166" s="2">
        <v>442.26</v>
      </c>
      <c r="D166" s="2">
        <v>24.562000000000001</v>
      </c>
      <c r="E166" s="2">
        <v>38.832999999999998</v>
      </c>
      <c r="F166" s="2">
        <v>7.72</v>
      </c>
      <c r="G166" s="2">
        <v>35.1</v>
      </c>
    </row>
    <row r="167" spans="1:7" ht="16.5" x14ac:dyDescent="0.25">
      <c r="A167" s="28">
        <v>45129.572916666664</v>
      </c>
      <c r="B167" s="2">
        <v>177.72</v>
      </c>
      <c r="C167" s="2">
        <v>439.52</v>
      </c>
      <c r="D167" s="2">
        <v>24.808</v>
      </c>
      <c r="E167" s="2">
        <v>38.816000000000003</v>
      </c>
      <c r="F167" s="2">
        <v>7.72</v>
      </c>
      <c r="G167" s="2">
        <v>35</v>
      </c>
    </row>
    <row r="168" spans="1:7" ht="16.5" x14ac:dyDescent="0.25">
      <c r="A168" s="28">
        <v>45129.576388888891</v>
      </c>
      <c r="B168" s="2">
        <v>176.95</v>
      </c>
      <c r="C168" s="2">
        <v>438.29</v>
      </c>
      <c r="D168" s="2">
        <v>25.091999999999999</v>
      </c>
      <c r="E168" s="2">
        <v>39.201000000000001</v>
      </c>
      <c r="F168" s="2">
        <v>7.79</v>
      </c>
      <c r="G168" s="2">
        <v>35</v>
      </c>
    </row>
    <row r="169" spans="1:7" ht="16.5" x14ac:dyDescent="0.25">
      <c r="A169" s="28">
        <v>45129.579861111109</v>
      </c>
      <c r="B169" s="2">
        <v>169.71</v>
      </c>
      <c r="C169" s="2">
        <v>439.52</v>
      </c>
      <c r="D169" s="2">
        <v>24.776</v>
      </c>
      <c r="E169" s="2">
        <v>39.084000000000003</v>
      </c>
      <c r="F169" s="2">
        <v>7.79</v>
      </c>
      <c r="G169" s="2">
        <v>35</v>
      </c>
    </row>
    <row r="170" spans="1:7" ht="16.5" x14ac:dyDescent="0.25">
      <c r="A170" s="28">
        <v>45129.583333333336</v>
      </c>
      <c r="B170" s="2">
        <v>165.89</v>
      </c>
      <c r="C170" s="2">
        <v>436.77</v>
      </c>
      <c r="D170" s="2">
        <v>24.663</v>
      </c>
      <c r="E170" s="2">
        <v>39.029000000000003</v>
      </c>
      <c r="F170" s="2">
        <v>7.75</v>
      </c>
      <c r="G170" s="2">
        <v>35</v>
      </c>
    </row>
    <row r="171" spans="1:7" ht="16.5" x14ac:dyDescent="0.25">
      <c r="A171" s="28">
        <v>45129.586805555555</v>
      </c>
      <c r="B171" s="2">
        <v>171.23</v>
      </c>
      <c r="C171" s="2">
        <v>433.72</v>
      </c>
      <c r="D171" s="2">
        <v>24.625</v>
      </c>
      <c r="E171" s="2">
        <v>38.895000000000003</v>
      </c>
      <c r="F171" s="2">
        <v>7.71</v>
      </c>
      <c r="G171" s="2">
        <v>35.1</v>
      </c>
    </row>
    <row r="172" spans="1:7" ht="16.5" x14ac:dyDescent="0.25">
      <c r="A172" s="28">
        <v>45129.590277777781</v>
      </c>
      <c r="B172" s="2">
        <v>172.76</v>
      </c>
      <c r="C172" s="2">
        <v>434.94</v>
      </c>
      <c r="D172" s="2">
        <v>24.606000000000002</v>
      </c>
      <c r="E172" s="2">
        <v>38.796999999999997</v>
      </c>
      <c r="F172" s="2">
        <v>7.71</v>
      </c>
      <c r="G172" s="2">
        <v>35.1</v>
      </c>
    </row>
    <row r="173" spans="1:7" ht="16.5" x14ac:dyDescent="0.25">
      <c r="A173" s="28">
        <v>45129.59375</v>
      </c>
      <c r="B173" s="2">
        <v>173.9</v>
      </c>
      <c r="C173" s="2">
        <v>435.55</v>
      </c>
      <c r="D173" s="2">
        <v>24.559000000000001</v>
      </c>
      <c r="E173" s="2">
        <v>38.695999999999998</v>
      </c>
      <c r="F173" s="2">
        <v>7.72</v>
      </c>
      <c r="G173" s="2">
        <v>35</v>
      </c>
    </row>
    <row r="174" spans="1:7" ht="16.5" x14ac:dyDescent="0.25">
      <c r="A174" s="28">
        <v>45129.597222222219</v>
      </c>
      <c r="B174" s="2">
        <v>169.71</v>
      </c>
      <c r="C174" s="2">
        <v>432.19</v>
      </c>
      <c r="D174" s="2">
        <v>24.553000000000001</v>
      </c>
      <c r="E174" s="2">
        <v>38.728000000000002</v>
      </c>
      <c r="F174" s="2">
        <v>7.71</v>
      </c>
      <c r="G174" s="2">
        <v>35.1</v>
      </c>
    </row>
    <row r="175" spans="1:7" ht="16.5" x14ac:dyDescent="0.25">
      <c r="A175" s="28">
        <v>45129.600694444445</v>
      </c>
      <c r="B175" s="2">
        <v>174.67</v>
      </c>
      <c r="C175" s="2">
        <v>431.58</v>
      </c>
      <c r="D175" s="2">
        <v>24.646999999999998</v>
      </c>
      <c r="E175" s="2">
        <v>38.729999999999997</v>
      </c>
      <c r="F175" s="2">
        <v>7.72</v>
      </c>
      <c r="G175" s="2">
        <v>35</v>
      </c>
    </row>
    <row r="176" spans="1:7" ht="16.5" x14ac:dyDescent="0.25">
      <c r="A176" s="28">
        <v>45129.604166666664</v>
      </c>
      <c r="B176" s="2">
        <v>162.08000000000001</v>
      </c>
      <c r="C176" s="2">
        <v>430.05</v>
      </c>
      <c r="D176" s="2">
        <v>24.942</v>
      </c>
      <c r="E176" s="2">
        <v>38.844000000000001</v>
      </c>
      <c r="F176" s="2">
        <v>7.77</v>
      </c>
      <c r="G176" s="2">
        <v>35</v>
      </c>
    </row>
    <row r="177" spans="1:7" ht="16.5" x14ac:dyDescent="0.25">
      <c r="A177" s="28">
        <v>45129.607638888891</v>
      </c>
      <c r="B177" s="2">
        <v>191.83</v>
      </c>
      <c r="C177" s="2">
        <v>427.61</v>
      </c>
      <c r="D177" s="2">
        <v>24.800999999999998</v>
      </c>
      <c r="E177" s="2">
        <v>38.677</v>
      </c>
      <c r="F177" s="2">
        <v>7.76</v>
      </c>
      <c r="G177" s="2">
        <v>35</v>
      </c>
    </row>
    <row r="178" spans="1:7" ht="16.5" x14ac:dyDescent="0.25">
      <c r="A178" s="28">
        <v>45129.611111111109</v>
      </c>
      <c r="B178" s="2">
        <v>172.38</v>
      </c>
      <c r="C178" s="2">
        <v>427.31</v>
      </c>
      <c r="D178" s="2">
        <v>24.673999999999999</v>
      </c>
      <c r="E178" s="2">
        <v>38.661999999999999</v>
      </c>
      <c r="F178" s="2">
        <v>7.75</v>
      </c>
      <c r="G178" s="2">
        <v>35.1</v>
      </c>
    </row>
    <row r="179" spans="1:7" ht="16.5" x14ac:dyDescent="0.25">
      <c r="A179" s="28">
        <v>45129.614583333336</v>
      </c>
      <c r="B179" s="2">
        <v>191.83</v>
      </c>
      <c r="C179" s="2">
        <v>427.31</v>
      </c>
      <c r="D179" s="2">
        <v>24.634</v>
      </c>
      <c r="E179" s="2">
        <v>38.749000000000002</v>
      </c>
      <c r="F179" s="2">
        <v>7.72</v>
      </c>
      <c r="G179" s="2">
        <v>35.200000000000003</v>
      </c>
    </row>
    <row r="180" spans="1:7" ht="16.5" x14ac:dyDescent="0.25">
      <c r="A180" s="28">
        <v>45129.618055555555</v>
      </c>
      <c r="B180" s="2">
        <v>176.95</v>
      </c>
      <c r="C180" s="2">
        <v>426.39</v>
      </c>
      <c r="D180" s="2">
        <v>24.667999999999999</v>
      </c>
      <c r="E180" s="2">
        <v>38.729999999999997</v>
      </c>
      <c r="F180" s="2">
        <v>7.71</v>
      </c>
      <c r="G180" s="2">
        <v>35.200000000000003</v>
      </c>
    </row>
    <row r="181" spans="1:7" ht="16.5" x14ac:dyDescent="0.25">
      <c r="A181" s="28">
        <v>45129.621527777781</v>
      </c>
      <c r="B181" s="2">
        <v>189.54</v>
      </c>
      <c r="C181" s="2">
        <v>423.92</v>
      </c>
      <c r="D181" s="2">
        <v>24.651</v>
      </c>
      <c r="E181" s="2">
        <v>38.716999999999999</v>
      </c>
      <c r="F181" s="2">
        <v>7.72</v>
      </c>
      <c r="G181" s="2">
        <v>35.200000000000003</v>
      </c>
    </row>
    <row r="182" spans="1:7" ht="16.5" x14ac:dyDescent="0.25">
      <c r="A182" s="28">
        <v>45129.625</v>
      </c>
      <c r="B182" s="2">
        <v>158.63999999999999</v>
      </c>
      <c r="C182" s="2">
        <v>422.7</v>
      </c>
      <c r="D182" s="2">
        <v>24.725999999999999</v>
      </c>
      <c r="E182" s="2">
        <v>38.787999999999997</v>
      </c>
      <c r="F182" s="2">
        <v>7.72</v>
      </c>
      <c r="G182" s="2">
        <v>35.200000000000003</v>
      </c>
    </row>
    <row r="183" spans="1:7" ht="16.5" x14ac:dyDescent="0.25">
      <c r="A183" s="28">
        <v>45129.628472222219</v>
      </c>
      <c r="B183" s="2">
        <v>155.21</v>
      </c>
      <c r="C183" s="2">
        <v>421.48</v>
      </c>
      <c r="D183" s="2">
        <v>24.78</v>
      </c>
      <c r="E183" s="2">
        <v>38.807000000000002</v>
      </c>
      <c r="F183" s="2">
        <v>7.73</v>
      </c>
      <c r="G183" s="2">
        <v>35.1</v>
      </c>
    </row>
    <row r="184" spans="1:7" ht="16.5" x14ac:dyDescent="0.25">
      <c r="A184" s="28">
        <v>45129.631944444445</v>
      </c>
      <c r="B184" s="2">
        <v>162.84</v>
      </c>
      <c r="C184" s="2">
        <v>421.78</v>
      </c>
      <c r="D184" s="2">
        <v>24.686</v>
      </c>
      <c r="E184" s="2">
        <v>38.731999999999999</v>
      </c>
      <c r="F184" s="2">
        <v>7.74</v>
      </c>
      <c r="G184" s="2">
        <v>35.1</v>
      </c>
    </row>
    <row r="185" spans="1:7" ht="16.5" x14ac:dyDescent="0.25">
      <c r="A185" s="28">
        <v>45129.635416666664</v>
      </c>
      <c r="B185" s="2">
        <v>178.48</v>
      </c>
      <c r="C185" s="2">
        <v>420.26</v>
      </c>
      <c r="D185" s="2">
        <v>24.637</v>
      </c>
      <c r="E185" s="2">
        <v>38.904000000000003</v>
      </c>
      <c r="F185" s="2">
        <v>7.7</v>
      </c>
      <c r="G185" s="2">
        <v>35.200000000000003</v>
      </c>
    </row>
    <row r="186" spans="1:7" ht="16.5" x14ac:dyDescent="0.25">
      <c r="A186" s="28">
        <v>45129.638888888891</v>
      </c>
      <c r="B186" s="2">
        <v>153.34</v>
      </c>
      <c r="C186" s="2">
        <v>421.17</v>
      </c>
      <c r="D186" s="2">
        <v>24.597999999999999</v>
      </c>
      <c r="E186" s="2">
        <v>38.993000000000002</v>
      </c>
      <c r="F186" s="2">
        <v>7.67</v>
      </c>
      <c r="G186" s="2">
        <v>35.200000000000003</v>
      </c>
    </row>
    <row r="187" spans="1:7" ht="16.5" x14ac:dyDescent="0.25">
      <c r="A187" s="28">
        <v>45129.642361111109</v>
      </c>
      <c r="B187" s="2">
        <v>176.57</v>
      </c>
      <c r="C187" s="2">
        <v>422.09</v>
      </c>
      <c r="D187" s="2">
        <v>24.588000000000001</v>
      </c>
      <c r="E187" s="2">
        <v>38.94</v>
      </c>
      <c r="F187" s="2">
        <v>7.65</v>
      </c>
      <c r="G187" s="2">
        <v>35.200000000000003</v>
      </c>
    </row>
    <row r="188" spans="1:7" ht="16.5" x14ac:dyDescent="0.25">
      <c r="A188" s="28">
        <v>45129.645833333336</v>
      </c>
      <c r="B188" s="2">
        <v>177.72</v>
      </c>
      <c r="C188" s="2">
        <v>0.84</v>
      </c>
      <c r="D188" s="2">
        <v>24.529</v>
      </c>
      <c r="E188" s="2">
        <v>39.024999999999999</v>
      </c>
      <c r="F188" s="2">
        <v>7.65</v>
      </c>
      <c r="G188" s="2">
        <v>35.1</v>
      </c>
    </row>
    <row r="189" spans="1:7" ht="16.5" x14ac:dyDescent="0.25">
      <c r="A189" s="28">
        <v>45129.649305555555</v>
      </c>
      <c r="B189" s="2">
        <v>171.61</v>
      </c>
      <c r="C189" s="2">
        <v>0.84</v>
      </c>
      <c r="D189" s="2">
        <v>24.82</v>
      </c>
      <c r="E189" s="2">
        <v>39.195</v>
      </c>
      <c r="F189" s="2">
        <v>7.64</v>
      </c>
      <c r="G189" s="2">
        <v>35.200000000000003</v>
      </c>
    </row>
    <row r="190" spans="1:7" ht="16.5" x14ac:dyDescent="0.25">
      <c r="A190" s="28">
        <v>45129.652777777781</v>
      </c>
      <c r="B190" s="2">
        <v>156.74</v>
      </c>
      <c r="C190" s="2">
        <v>0.84</v>
      </c>
      <c r="D190" s="2">
        <v>24.771000000000001</v>
      </c>
      <c r="E190" s="2">
        <v>39.304000000000002</v>
      </c>
      <c r="F190" s="2">
        <v>7.63</v>
      </c>
      <c r="G190" s="2">
        <v>35.1</v>
      </c>
    </row>
    <row r="191" spans="1:7" ht="16.5" x14ac:dyDescent="0.25">
      <c r="A191" s="28">
        <v>45129.65625</v>
      </c>
      <c r="B191" s="2">
        <v>171.99</v>
      </c>
      <c r="C191" s="2">
        <v>0.84</v>
      </c>
      <c r="D191" s="2">
        <v>24.678999999999998</v>
      </c>
      <c r="E191" s="2">
        <v>39.082000000000001</v>
      </c>
      <c r="F191" s="2">
        <v>7.61</v>
      </c>
      <c r="G191" s="2">
        <v>35.1</v>
      </c>
    </row>
    <row r="192" spans="1:7" ht="16.5" x14ac:dyDescent="0.25">
      <c r="A192" s="28">
        <v>45129.659722222219</v>
      </c>
      <c r="B192" s="2">
        <v>169.32</v>
      </c>
      <c r="C192" s="2">
        <v>0.84</v>
      </c>
      <c r="D192" s="2">
        <v>24.7</v>
      </c>
      <c r="E192" s="2">
        <v>39.155999999999999</v>
      </c>
      <c r="F192" s="2">
        <v>7.61</v>
      </c>
      <c r="G192" s="2">
        <v>35</v>
      </c>
    </row>
    <row r="193" spans="1:7" ht="16.5" x14ac:dyDescent="0.25">
      <c r="A193" s="28">
        <v>45129.663194444445</v>
      </c>
      <c r="B193" s="2">
        <v>189.54</v>
      </c>
      <c r="C193" s="2">
        <v>0.84</v>
      </c>
      <c r="D193" s="2">
        <v>24.635999999999999</v>
      </c>
      <c r="E193" s="2">
        <v>39.143999999999998</v>
      </c>
      <c r="F193" s="2">
        <v>7.61</v>
      </c>
      <c r="G193" s="2">
        <v>34.9</v>
      </c>
    </row>
    <row r="194" spans="1:7" ht="16.5" x14ac:dyDescent="0.25">
      <c r="A194" s="28">
        <v>45129.666666666664</v>
      </c>
      <c r="B194" s="2">
        <v>170.85</v>
      </c>
      <c r="C194" s="2">
        <v>0.84</v>
      </c>
      <c r="D194" s="2">
        <v>24.707000000000001</v>
      </c>
      <c r="E194" s="2">
        <v>39.122999999999998</v>
      </c>
      <c r="F194" s="2">
        <v>7.61</v>
      </c>
      <c r="G194" s="2">
        <v>34.9</v>
      </c>
    </row>
    <row r="195" spans="1:7" ht="16.5" x14ac:dyDescent="0.25">
      <c r="A195" s="28">
        <v>45129.670138888891</v>
      </c>
      <c r="B195" s="2">
        <v>167.8</v>
      </c>
      <c r="C195" s="2">
        <v>0.84</v>
      </c>
      <c r="D195" s="2">
        <v>24.824000000000002</v>
      </c>
      <c r="E195" s="2">
        <v>38.953000000000003</v>
      </c>
      <c r="F195" s="2">
        <v>7.63</v>
      </c>
      <c r="G195" s="2">
        <v>34.9</v>
      </c>
    </row>
    <row r="196" spans="1:7" ht="16.5" x14ac:dyDescent="0.25">
      <c r="A196" s="28">
        <v>45129.673611111109</v>
      </c>
      <c r="B196" s="2">
        <v>181.91</v>
      </c>
      <c r="C196" s="2">
        <v>0.84</v>
      </c>
      <c r="D196" s="2">
        <v>24.954000000000001</v>
      </c>
      <c r="E196" s="2">
        <v>38.741999999999997</v>
      </c>
      <c r="F196" s="2">
        <v>7.69</v>
      </c>
      <c r="G196" s="2">
        <v>34.9</v>
      </c>
    </row>
    <row r="197" spans="1:7" ht="16.5" x14ac:dyDescent="0.25">
      <c r="A197" s="28">
        <v>45129.677083333336</v>
      </c>
      <c r="B197" s="2">
        <v>179.24</v>
      </c>
      <c r="C197" s="2">
        <v>0.54</v>
      </c>
      <c r="D197" s="2">
        <v>24.949000000000002</v>
      </c>
      <c r="E197" s="2">
        <v>38.884999999999998</v>
      </c>
      <c r="F197" s="2">
        <v>7.71</v>
      </c>
      <c r="G197" s="2">
        <v>35</v>
      </c>
    </row>
    <row r="198" spans="1:7" ht="16.5" x14ac:dyDescent="0.25">
      <c r="A198" s="28">
        <v>45129.680555555555</v>
      </c>
      <c r="B198" s="2">
        <v>173.52</v>
      </c>
      <c r="C198" s="2">
        <v>0.54</v>
      </c>
      <c r="D198" s="2">
        <v>25.02</v>
      </c>
      <c r="E198" s="2">
        <v>38.978000000000002</v>
      </c>
      <c r="F198" s="2">
        <v>7.7</v>
      </c>
      <c r="G198" s="2">
        <v>34.9</v>
      </c>
    </row>
    <row r="199" spans="1:7" ht="16.5" x14ac:dyDescent="0.25">
      <c r="A199" s="28">
        <v>45129.684027777781</v>
      </c>
      <c r="B199" s="2">
        <v>173.9</v>
      </c>
      <c r="C199" s="2">
        <v>0.84</v>
      </c>
      <c r="D199" s="2">
        <v>25.137</v>
      </c>
      <c r="E199" s="2">
        <v>38.951999999999998</v>
      </c>
      <c r="F199" s="2">
        <v>7.71</v>
      </c>
      <c r="G199" s="2">
        <v>34.9</v>
      </c>
    </row>
    <row r="200" spans="1:7" ht="16.5" x14ac:dyDescent="0.25">
      <c r="A200" s="28">
        <v>45129.6875</v>
      </c>
      <c r="B200" s="2">
        <v>165.13</v>
      </c>
      <c r="C200" s="2">
        <v>0.84</v>
      </c>
      <c r="D200" s="2">
        <v>25.167999999999999</v>
      </c>
      <c r="E200" s="2">
        <v>39.149000000000001</v>
      </c>
      <c r="F200" s="2">
        <v>7.7</v>
      </c>
      <c r="G200" s="2">
        <v>34.799999999999997</v>
      </c>
    </row>
    <row r="201" spans="1:7" ht="16.5" x14ac:dyDescent="0.25">
      <c r="A201" s="28">
        <v>45129.690972222219</v>
      </c>
      <c r="B201" s="2">
        <v>164.37</v>
      </c>
      <c r="C201" s="2">
        <v>0.84</v>
      </c>
      <c r="D201" s="2">
        <v>25.126999999999999</v>
      </c>
      <c r="E201" s="2">
        <v>39.402999999999999</v>
      </c>
      <c r="F201" s="2">
        <v>7.7</v>
      </c>
      <c r="G201" s="2">
        <v>34.799999999999997</v>
      </c>
    </row>
    <row r="202" spans="1:7" ht="16.5" x14ac:dyDescent="0.25">
      <c r="A202" s="28">
        <v>45129.694444444445</v>
      </c>
      <c r="B202" s="2">
        <v>171.61</v>
      </c>
      <c r="C202" s="2">
        <v>0.84</v>
      </c>
      <c r="D202" s="2">
        <v>25.111000000000001</v>
      </c>
      <c r="E202" s="2">
        <v>39.387</v>
      </c>
      <c r="F202" s="2">
        <v>7.69</v>
      </c>
      <c r="G202" s="2">
        <v>34.799999999999997</v>
      </c>
    </row>
    <row r="203" spans="1:7" ht="16.5" x14ac:dyDescent="0.25">
      <c r="A203" s="28">
        <v>45129.697916666664</v>
      </c>
      <c r="B203" s="2">
        <v>177.72</v>
      </c>
      <c r="C203" s="2">
        <v>0.84</v>
      </c>
      <c r="D203" s="2">
        <v>25.273</v>
      </c>
      <c r="E203" s="2">
        <v>39.497999999999998</v>
      </c>
      <c r="F203" s="2">
        <v>7.67</v>
      </c>
      <c r="G203" s="2">
        <v>34.799999999999997</v>
      </c>
    </row>
    <row r="204" spans="1:7" ht="16.5" x14ac:dyDescent="0.25">
      <c r="A204" s="28">
        <v>45129.701388888891</v>
      </c>
      <c r="B204" s="2">
        <v>160.93</v>
      </c>
      <c r="C204" s="2">
        <v>0.84</v>
      </c>
      <c r="D204" s="2">
        <v>25.48</v>
      </c>
      <c r="E204" s="2">
        <v>39.805</v>
      </c>
      <c r="F204" s="2">
        <v>7.68</v>
      </c>
      <c r="G204" s="2">
        <v>34.799999999999997</v>
      </c>
    </row>
    <row r="205" spans="1:7" ht="16.5" x14ac:dyDescent="0.25">
      <c r="A205" s="28">
        <v>45129.704861111109</v>
      </c>
      <c r="B205" s="2">
        <v>182.29</v>
      </c>
      <c r="C205" s="2">
        <v>0.84</v>
      </c>
      <c r="D205" s="2">
        <v>25.501000000000001</v>
      </c>
      <c r="E205" s="2">
        <v>39.750999999999998</v>
      </c>
      <c r="F205" s="2">
        <v>7.72</v>
      </c>
      <c r="G205" s="2">
        <v>34.9</v>
      </c>
    </row>
    <row r="206" spans="1:7" ht="16.5" x14ac:dyDescent="0.25">
      <c r="A206" s="28">
        <v>45129.708333333336</v>
      </c>
      <c r="B206" s="2">
        <v>174.67</v>
      </c>
      <c r="C206" s="2">
        <v>1.1499999999999999</v>
      </c>
      <c r="D206" s="2">
        <v>25.228000000000002</v>
      </c>
      <c r="E206" s="2">
        <v>40.103000000000002</v>
      </c>
      <c r="F206" s="2">
        <v>7.7</v>
      </c>
      <c r="G206" s="2">
        <v>34.9</v>
      </c>
    </row>
    <row r="207" spans="1:7" ht="16.5" x14ac:dyDescent="0.25">
      <c r="A207" s="28">
        <v>45129.711805555555</v>
      </c>
      <c r="B207" s="2">
        <v>173.14</v>
      </c>
      <c r="C207" s="2">
        <v>0.84</v>
      </c>
      <c r="D207" s="2">
        <v>25.358000000000001</v>
      </c>
      <c r="E207" s="2">
        <v>39.628</v>
      </c>
      <c r="F207" s="2">
        <v>7.69</v>
      </c>
      <c r="G207" s="2">
        <v>34.799999999999997</v>
      </c>
    </row>
    <row r="208" spans="1:7" ht="16.5" x14ac:dyDescent="0.25">
      <c r="A208" s="28">
        <v>45129.715277777781</v>
      </c>
      <c r="B208" s="2">
        <v>192.98</v>
      </c>
      <c r="C208" s="2">
        <v>0.84</v>
      </c>
      <c r="D208" s="2">
        <v>25.326000000000001</v>
      </c>
      <c r="E208" s="2">
        <v>39.521000000000001</v>
      </c>
      <c r="F208" s="2">
        <v>7.68</v>
      </c>
      <c r="G208" s="2">
        <v>34.700000000000003</v>
      </c>
    </row>
    <row r="209" spans="1:7" ht="16.5" x14ac:dyDescent="0.25">
      <c r="A209" s="28">
        <v>45129.71875</v>
      </c>
      <c r="B209" s="2">
        <v>167.8</v>
      </c>
      <c r="C209" s="2">
        <v>0.84</v>
      </c>
      <c r="D209" s="2">
        <v>25.178999999999998</v>
      </c>
      <c r="E209" s="2">
        <v>39.555999999999997</v>
      </c>
      <c r="F209" s="2">
        <v>7.68</v>
      </c>
      <c r="G209" s="2">
        <v>34.9</v>
      </c>
    </row>
    <row r="210" spans="1:7" ht="16.5" x14ac:dyDescent="0.25">
      <c r="A210" s="28">
        <v>45129.722222222219</v>
      </c>
      <c r="B210" s="2">
        <v>170.85</v>
      </c>
      <c r="C210" s="2">
        <v>1.1499999999999999</v>
      </c>
      <c r="D210" s="2">
        <v>25.126999999999999</v>
      </c>
      <c r="E210" s="2">
        <v>39.558</v>
      </c>
      <c r="F210" s="2">
        <v>7.67</v>
      </c>
      <c r="G210" s="2">
        <v>34.799999999999997</v>
      </c>
    </row>
    <row r="211" spans="1:7" ht="16.5" x14ac:dyDescent="0.25">
      <c r="A211" s="28">
        <v>45129.725694444445</v>
      </c>
      <c r="B211" s="2">
        <v>168.18</v>
      </c>
      <c r="C211" s="2">
        <v>0.84</v>
      </c>
      <c r="D211" s="2">
        <v>25.335999999999999</v>
      </c>
      <c r="E211" s="2">
        <v>39.64</v>
      </c>
      <c r="F211" s="2">
        <v>7.66</v>
      </c>
      <c r="G211" s="2">
        <v>34.700000000000003</v>
      </c>
    </row>
    <row r="212" spans="1:7" ht="16.5" x14ac:dyDescent="0.25">
      <c r="A212" s="28">
        <v>45129.729166666664</v>
      </c>
      <c r="B212" s="2">
        <v>180.01</v>
      </c>
      <c r="C212" s="2">
        <v>0.84</v>
      </c>
      <c r="D212" s="2">
        <v>25.277000000000001</v>
      </c>
      <c r="E212" s="2">
        <v>39.497999999999998</v>
      </c>
      <c r="F212" s="2">
        <v>7.68</v>
      </c>
      <c r="G212" s="2">
        <v>34.9</v>
      </c>
    </row>
    <row r="213" spans="1:7" ht="16.5" x14ac:dyDescent="0.25">
      <c r="A213" s="28">
        <v>45129.732638888891</v>
      </c>
      <c r="B213" s="2">
        <v>160.55000000000001</v>
      </c>
      <c r="C213" s="2">
        <v>0.84</v>
      </c>
      <c r="D213" s="2">
        <v>25.298999999999999</v>
      </c>
      <c r="E213" s="2">
        <v>39.372</v>
      </c>
      <c r="F213" s="2">
        <v>7.7</v>
      </c>
      <c r="G213" s="2">
        <v>34.9</v>
      </c>
    </row>
    <row r="214" spans="1:7" ht="16.5" x14ac:dyDescent="0.25">
      <c r="A214" s="28">
        <v>45129.736111111109</v>
      </c>
      <c r="B214" s="2">
        <v>190.31</v>
      </c>
      <c r="C214" s="2">
        <v>0.84</v>
      </c>
      <c r="D214" s="2">
        <v>25.242000000000001</v>
      </c>
      <c r="E214" s="2">
        <v>39.472999999999999</v>
      </c>
      <c r="F214" s="2">
        <v>7.68</v>
      </c>
      <c r="G214" s="2">
        <v>34.799999999999997</v>
      </c>
    </row>
    <row r="215" spans="1:7" ht="16.5" x14ac:dyDescent="0.25">
      <c r="A215" s="28">
        <v>45129.739583333336</v>
      </c>
      <c r="B215" s="2">
        <v>186.11</v>
      </c>
      <c r="C215" s="2">
        <v>0.84</v>
      </c>
      <c r="D215" s="2">
        <v>25.233000000000001</v>
      </c>
      <c r="E215" s="2">
        <v>39.658999999999999</v>
      </c>
      <c r="F215" s="2">
        <v>7.68</v>
      </c>
      <c r="G215" s="2">
        <v>34.799999999999997</v>
      </c>
    </row>
    <row r="216" spans="1:7" ht="16.5" x14ac:dyDescent="0.25">
      <c r="A216" s="28">
        <v>45129.743055555555</v>
      </c>
      <c r="B216" s="2">
        <v>179.62</v>
      </c>
      <c r="C216" s="2">
        <v>518.25</v>
      </c>
      <c r="D216" s="2">
        <v>25.195</v>
      </c>
      <c r="E216" s="2">
        <v>39.402000000000001</v>
      </c>
      <c r="F216" s="2">
        <v>7.66</v>
      </c>
      <c r="G216" s="2">
        <v>34.9</v>
      </c>
    </row>
    <row r="217" spans="1:7" ht="16.5" x14ac:dyDescent="0.25">
      <c r="A217" s="28">
        <v>45129.746527777781</v>
      </c>
      <c r="B217" s="2">
        <v>185.73</v>
      </c>
      <c r="C217" s="2">
        <v>456.91</v>
      </c>
      <c r="D217" s="2">
        <v>25.263999999999999</v>
      </c>
      <c r="E217" s="2">
        <v>39.511000000000003</v>
      </c>
      <c r="F217" s="2">
        <v>7.66</v>
      </c>
      <c r="G217" s="2">
        <v>34.700000000000003</v>
      </c>
    </row>
    <row r="218" spans="1:7" ht="16.5" x14ac:dyDescent="0.25">
      <c r="A218" s="28">
        <v>45129.75</v>
      </c>
      <c r="B218" s="2">
        <v>189.16</v>
      </c>
      <c r="C218" s="2">
        <v>456</v>
      </c>
      <c r="D218" s="2">
        <v>25.265999999999998</v>
      </c>
      <c r="E218" s="2">
        <v>39.488</v>
      </c>
      <c r="F218" s="2">
        <v>7.66</v>
      </c>
      <c r="G218" s="2">
        <v>34.9</v>
      </c>
    </row>
    <row r="219" spans="1:7" ht="16.5" x14ac:dyDescent="0.25">
      <c r="A219" s="28">
        <v>45129.753472222219</v>
      </c>
      <c r="B219" s="2">
        <v>166.27</v>
      </c>
      <c r="C219" s="2">
        <v>452.64</v>
      </c>
      <c r="D219" s="2">
        <v>25.332000000000001</v>
      </c>
      <c r="E219" s="2">
        <v>39.581000000000003</v>
      </c>
      <c r="F219" s="2">
        <v>7.65</v>
      </c>
      <c r="G219" s="2">
        <v>34.799999999999997</v>
      </c>
    </row>
    <row r="220" spans="1:7" ht="16.5" x14ac:dyDescent="0.25">
      <c r="A220" s="28">
        <v>45129.756944444445</v>
      </c>
      <c r="B220" s="2">
        <v>170.47</v>
      </c>
      <c r="C220" s="2">
        <v>451.11</v>
      </c>
      <c r="D220" s="2">
        <v>25.678000000000001</v>
      </c>
      <c r="E220" s="2">
        <v>39.866</v>
      </c>
      <c r="F220" s="2">
        <v>7.7</v>
      </c>
      <c r="G220" s="2">
        <v>34.700000000000003</v>
      </c>
    </row>
    <row r="221" spans="1:7" ht="16.5" x14ac:dyDescent="0.25">
      <c r="A221" s="28">
        <v>45129.760416666664</v>
      </c>
      <c r="B221" s="2">
        <v>172.76</v>
      </c>
      <c r="C221" s="2">
        <v>449.28</v>
      </c>
      <c r="D221" s="2">
        <v>25.702000000000002</v>
      </c>
      <c r="E221" s="2">
        <v>39.866</v>
      </c>
      <c r="F221" s="2">
        <v>7.75</v>
      </c>
      <c r="G221" s="2">
        <v>34.799999999999997</v>
      </c>
    </row>
    <row r="222" spans="1:7" ht="16.5" x14ac:dyDescent="0.25">
      <c r="A222" s="28">
        <v>45129.763888888891</v>
      </c>
      <c r="B222" s="2">
        <v>167.8</v>
      </c>
      <c r="C222" s="2">
        <v>446.84</v>
      </c>
      <c r="D222" s="2">
        <v>25.547999999999998</v>
      </c>
      <c r="E222" s="2">
        <v>39.784999999999997</v>
      </c>
      <c r="F222" s="2">
        <v>7.72</v>
      </c>
      <c r="G222" s="2">
        <v>34.799999999999997</v>
      </c>
    </row>
    <row r="223" spans="1:7" ht="16.5" x14ac:dyDescent="0.25">
      <c r="A223" s="28">
        <v>45129.767361111109</v>
      </c>
      <c r="B223" s="2">
        <v>189.54</v>
      </c>
      <c r="C223" s="2">
        <v>446.84</v>
      </c>
      <c r="D223" s="2">
        <v>25.690999999999999</v>
      </c>
      <c r="E223" s="2">
        <v>40.01</v>
      </c>
      <c r="F223" s="2">
        <v>7.7</v>
      </c>
      <c r="G223" s="2">
        <v>34.700000000000003</v>
      </c>
    </row>
    <row r="224" spans="1:7" ht="16.5" x14ac:dyDescent="0.25">
      <c r="A224" s="28">
        <v>45129.770833333336</v>
      </c>
      <c r="B224" s="2">
        <v>158.63999999999999</v>
      </c>
      <c r="C224" s="2">
        <v>443.48</v>
      </c>
      <c r="D224" s="2">
        <v>25.649000000000001</v>
      </c>
      <c r="E224" s="2">
        <v>39.957000000000001</v>
      </c>
      <c r="F224" s="2">
        <v>7.71</v>
      </c>
      <c r="G224" s="2">
        <v>34.700000000000003</v>
      </c>
    </row>
    <row r="225" spans="1:7" ht="16.5" x14ac:dyDescent="0.25">
      <c r="A225" s="28">
        <v>45129.774305555555</v>
      </c>
      <c r="B225" s="2">
        <v>166.65</v>
      </c>
      <c r="C225" s="2">
        <v>445.62</v>
      </c>
      <c r="D225" s="2">
        <v>25.632000000000001</v>
      </c>
      <c r="E225" s="2">
        <v>39.905000000000001</v>
      </c>
      <c r="F225" s="2">
        <v>7.7</v>
      </c>
      <c r="G225" s="2">
        <v>34.799999999999997</v>
      </c>
    </row>
    <row r="226" spans="1:7" ht="16.5" x14ac:dyDescent="0.25">
      <c r="A226" s="28">
        <v>45129.777777777781</v>
      </c>
      <c r="B226" s="2">
        <v>172.38</v>
      </c>
      <c r="C226" s="2">
        <v>443.79</v>
      </c>
      <c r="D226" s="2">
        <v>25.917000000000002</v>
      </c>
      <c r="E226" s="2">
        <v>40.210999999999999</v>
      </c>
      <c r="F226" s="2">
        <v>7.73</v>
      </c>
      <c r="G226" s="2">
        <v>34.799999999999997</v>
      </c>
    </row>
    <row r="227" spans="1:7" ht="16.5" x14ac:dyDescent="0.25">
      <c r="A227" s="28">
        <v>45129.78125</v>
      </c>
      <c r="B227" s="2">
        <v>160.93</v>
      </c>
      <c r="C227" s="2">
        <v>441.65</v>
      </c>
      <c r="D227" s="2">
        <v>25.744</v>
      </c>
      <c r="E227" s="2">
        <v>40.317</v>
      </c>
      <c r="F227" s="2">
        <v>7.74</v>
      </c>
      <c r="G227" s="2">
        <v>34.799999999999997</v>
      </c>
    </row>
    <row r="228" spans="1:7" ht="16.5" x14ac:dyDescent="0.25">
      <c r="A228" s="28">
        <v>45129.784722222219</v>
      </c>
      <c r="B228" s="2">
        <v>185.35</v>
      </c>
      <c r="C228" s="2">
        <v>440.13</v>
      </c>
      <c r="D228" s="2">
        <v>25.542999999999999</v>
      </c>
      <c r="E228" s="2">
        <v>40.043999999999997</v>
      </c>
      <c r="F228" s="2">
        <v>7.71</v>
      </c>
      <c r="G228" s="2">
        <v>34.799999999999997</v>
      </c>
    </row>
    <row r="229" spans="1:7" ht="16.5" x14ac:dyDescent="0.25">
      <c r="A229" s="28">
        <v>45129.788194444445</v>
      </c>
      <c r="B229" s="2">
        <v>185.35</v>
      </c>
      <c r="C229" s="2">
        <v>439.21</v>
      </c>
      <c r="D229" s="2">
        <v>25.547000000000001</v>
      </c>
      <c r="E229" s="2">
        <v>39.863</v>
      </c>
      <c r="F229" s="2">
        <v>7.71</v>
      </c>
      <c r="G229" s="2">
        <v>34.700000000000003</v>
      </c>
    </row>
    <row r="230" spans="1:7" ht="16.5" x14ac:dyDescent="0.25">
      <c r="A230" s="28">
        <v>45129.791666666664</v>
      </c>
      <c r="B230" s="2">
        <v>186.87</v>
      </c>
      <c r="C230" s="2">
        <v>437.68</v>
      </c>
      <c r="D230" s="2">
        <v>25.593</v>
      </c>
      <c r="E230" s="2">
        <v>39.963000000000001</v>
      </c>
      <c r="F230" s="2">
        <v>7.67</v>
      </c>
      <c r="G230" s="2">
        <v>34.9</v>
      </c>
    </row>
    <row r="231" spans="1:7" ht="16.5" x14ac:dyDescent="0.25">
      <c r="A231" s="28">
        <v>45129.795138888891</v>
      </c>
      <c r="B231" s="2">
        <v>160.93</v>
      </c>
      <c r="C231" s="2">
        <v>438.29</v>
      </c>
      <c r="D231" s="2">
        <v>25.669</v>
      </c>
      <c r="E231" s="2">
        <v>40.133000000000003</v>
      </c>
      <c r="F231" s="2">
        <v>7.67</v>
      </c>
      <c r="G231" s="2">
        <v>34.799999999999997</v>
      </c>
    </row>
    <row r="232" spans="1:7" ht="16.5" x14ac:dyDescent="0.25">
      <c r="A232" s="28">
        <v>45129.798611111109</v>
      </c>
      <c r="B232" s="2">
        <v>160.93</v>
      </c>
      <c r="C232" s="2">
        <v>438.29</v>
      </c>
      <c r="D232" s="2">
        <v>26.117999999999999</v>
      </c>
      <c r="E232" s="2">
        <v>40.554000000000002</v>
      </c>
      <c r="F232" s="2">
        <v>7.72</v>
      </c>
      <c r="G232" s="2">
        <v>34.799999999999997</v>
      </c>
    </row>
    <row r="233" spans="1:7" ht="16.5" x14ac:dyDescent="0.25">
      <c r="A233" s="28">
        <v>45129.802083333336</v>
      </c>
      <c r="B233" s="2">
        <v>157.5</v>
      </c>
      <c r="C233" s="2">
        <v>437.07</v>
      </c>
      <c r="D233" s="2">
        <v>26.038</v>
      </c>
      <c r="E233" s="2">
        <v>40.545999999999999</v>
      </c>
      <c r="F233" s="2">
        <v>7.74</v>
      </c>
      <c r="G233" s="2">
        <v>34.799999999999997</v>
      </c>
    </row>
    <row r="234" spans="1:7" ht="16.5" x14ac:dyDescent="0.25">
      <c r="A234" s="28">
        <v>45129.805555555555</v>
      </c>
      <c r="B234" s="2">
        <v>180.77</v>
      </c>
      <c r="C234" s="2">
        <v>436.77</v>
      </c>
      <c r="D234" s="2">
        <v>25.850999999999999</v>
      </c>
      <c r="E234" s="2">
        <v>40.174999999999997</v>
      </c>
      <c r="F234" s="2">
        <v>7.71</v>
      </c>
      <c r="G234" s="2">
        <v>34.6</v>
      </c>
    </row>
    <row r="235" spans="1:7" ht="16.5" x14ac:dyDescent="0.25">
      <c r="A235" s="28">
        <v>45129.809027777781</v>
      </c>
      <c r="B235" s="2">
        <v>160.55000000000001</v>
      </c>
      <c r="C235" s="2">
        <v>435.55</v>
      </c>
      <c r="D235" s="2">
        <v>26.238</v>
      </c>
      <c r="E235" s="2">
        <v>40.984999999999999</v>
      </c>
      <c r="F235" s="2">
        <v>7.7</v>
      </c>
      <c r="G235" s="2">
        <v>34.799999999999997</v>
      </c>
    </row>
    <row r="236" spans="1:7" ht="16.5" x14ac:dyDescent="0.25">
      <c r="A236" s="28">
        <v>45129.8125</v>
      </c>
      <c r="B236" s="2">
        <v>152.19999999999999</v>
      </c>
      <c r="C236" s="2">
        <v>434.02</v>
      </c>
      <c r="D236" s="2">
        <v>26.08</v>
      </c>
      <c r="E236" s="2">
        <v>40.649000000000001</v>
      </c>
      <c r="F236" s="2">
        <v>7.71</v>
      </c>
      <c r="G236" s="2">
        <v>34.799999999999997</v>
      </c>
    </row>
    <row r="237" spans="1:7" ht="16.5" x14ac:dyDescent="0.25">
      <c r="A237" s="28">
        <v>45129.815972222219</v>
      </c>
      <c r="B237" s="2">
        <v>166.27</v>
      </c>
      <c r="C237" s="2">
        <v>0.84</v>
      </c>
      <c r="D237" s="2">
        <v>25.901</v>
      </c>
      <c r="E237" s="2">
        <v>40.6</v>
      </c>
      <c r="F237" s="2">
        <v>7.69</v>
      </c>
      <c r="G237" s="2">
        <v>34.799999999999997</v>
      </c>
    </row>
    <row r="238" spans="1:7" ht="16.5" x14ac:dyDescent="0.25">
      <c r="A238" s="28">
        <v>45129.819444444445</v>
      </c>
      <c r="B238" s="2">
        <v>178.48</v>
      </c>
      <c r="C238" s="2">
        <v>0.84</v>
      </c>
      <c r="D238" s="2">
        <v>26.207000000000001</v>
      </c>
      <c r="E238" s="2">
        <v>40.917999999999999</v>
      </c>
      <c r="F238" s="2">
        <v>7.7</v>
      </c>
      <c r="G238" s="2">
        <v>34.799999999999997</v>
      </c>
    </row>
    <row r="239" spans="1:7" ht="16.5" x14ac:dyDescent="0.25">
      <c r="A239" s="28">
        <v>45129.822916666664</v>
      </c>
      <c r="B239" s="2">
        <v>155.59</v>
      </c>
      <c r="C239" s="2">
        <v>0.84</v>
      </c>
      <c r="D239" s="2">
        <v>26.369</v>
      </c>
      <c r="E239" s="2">
        <v>41.055999999999997</v>
      </c>
      <c r="F239" s="2">
        <v>7.76</v>
      </c>
      <c r="G239" s="2">
        <v>34.799999999999997</v>
      </c>
    </row>
    <row r="240" spans="1:7" ht="16.5" x14ac:dyDescent="0.25">
      <c r="A240" s="28">
        <v>45129.826388888891</v>
      </c>
      <c r="B240" s="2">
        <v>170.85</v>
      </c>
      <c r="C240" s="2">
        <v>0.84</v>
      </c>
      <c r="D240" s="2">
        <v>26.152999999999999</v>
      </c>
      <c r="E240" s="2">
        <v>40.908999999999999</v>
      </c>
      <c r="F240" s="2">
        <v>7.72</v>
      </c>
      <c r="G240" s="2">
        <v>34.9</v>
      </c>
    </row>
    <row r="241" spans="1:7" ht="16.5" x14ac:dyDescent="0.25">
      <c r="A241" s="28">
        <v>45129.829861111109</v>
      </c>
      <c r="B241" s="2">
        <v>186.49</v>
      </c>
      <c r="C241" s="2">
        <v>1.1499999999999999</v>
      </c>
      <c r="D241" s="2">
        <v>26.187000000000001</v>
      </c>
      <c r="E241" s="2">
        <v>40.819000000000003</v>
      </c>
      <c r="F241" s="2">
        <v>7.69</v>
      </c>
      <c r="G241" s="2">
        <v>34.9</v>
      </c>
    </row>
    <row r="242" spans="1:7" ht="16.5" x14ac:dyDescent="0.25">
      <c r="A242" s="28">
        <v>45129.833333333336</v>
      </c>
      <c r="B242" s="2">
        <v>167.8</v>
      </c>
      <c r="C242" s="2">
        <v>0.84</v>
      </c>
      <c r="D242" s="2">
        <v>26.045999999999999</v>
      </c>
      <c r="E242" s="2">
        <v>40.773000000000003</v>
      </c>
      <c r="F242" s="2">
        <v>7.69</v>
      </c>
      <c r="G242" s="2">
        <v>35</v>
      </c>
    </row>
    <row r="243" spans="1:7" ht="16.5" x14ac:dyDescent="0.25">
      <c r="A243" s="28">
        <v>45129.836805555555</v>
      </c>
      <c r="B243" s="2">
        <v>184.2</v>
      </c>
      <c r="C243" s="2">
        <v>0.84</v>
      </c>
      <c r="D243" s="2">
        <v>26.067</v>
      </c>
      <c r="E243" s="2">
        <v>40.753</v>
      </c>
      <c r="F243" s="2">
        <v>7.67</v>
      </c>
      <c r="G243" s="2">
        <v>34.9</v>
      </c>
    </row>
    <row r="244" spans="1:7" ht="16.5" x14ac:dyDescent="0.25">
      <c r="A244" s="28">
        <v>45129.840277777781</v>
      </c>
      <c r="B244" s="2">
        <v>167.42</v>
      </c>
      <c r="C244" s="2">
        <v>0.84</v>
      </c>
      <c r="D244" s="2">
        <v>26.111999999999998</v>
      </c>
      <c r="E244" s="2">
        <v>40.744</v>
      </c>
      <c r="F244" s="2">
        <v>7.68</v>
      </c>
      <c r="G244" s="2">
        <v>35</v>
      </c>
    </row>
    <row r="245" spans="1:7" ht="16.5" x14ac:dyDescent="0.25">
      <c r="A245" s="28">
        <v>45129.84375</v>
      </c>
      <c r="B245" s="2">
        <v>183.82</v>
      </c>
      <c r="C245" s="2">
        <v>0.84</v>
      </c>
      <c r="D245" s="2">
        <v>26.148</v>
      </c>
      <c r="E245" s="2">
        <v>40.756999999999998</v>
      </c>
      <c r="F245" s="2">
        <v>7.67</v>
      </c>
      <c r="G245" s="2">
        <v>35</v>
      </c>
    </row>
    <row r="246" spans="1:7" ht="16.5" x14ac:dyDescent="0.25">
      <c r="A246" s="28">
        <v>45129.847222222219</v>
      </c>
      <c r="B246" s="2">
        <v>166.27</v>
      </c>
      <c r="C246" s="2">
        <v>1.1499999999999999</v>
      </c>
      <c r="D246" s="2">
        <v>26.286000000000001</v>
      </c>
      <c r="E246" s="2">
        <v>40.826000000000001</v>
      </c>
      <c r="F246" s="2">
        <v>7.69</v>
      </c>
      <c r="G246" s="2">
        <v>35</v>
      </c>
    </row>
    <row r="247" spans="1:7" ht="16.5" x14ac:dyDescent="0.25">
      <c r="A247" s="28">
        <v>45129.850694444445</v>
      </c>
      <c r="B247" s="2">
        <v>157.88</v>
      </c>
      <c r="C247" s="2">
        <v>0.84</v>
      </c>
      <c r="D247" s="2">
        <v>26.356999999999999</v>
      </c>
      <c r="E247" s="2">
        <v>40.991999999999997</v>
      </c>
      <c r="F247" s="2">
        <v>7.73</v>
      </c>
      <c r="G247" s="2">
        <v>34.9</v>
      </c>
    </row>
    <row r="248" spans="1:7" ht="16.5" x14ac:dyDescent="0.25">
      <c r="A248" s="28">
        <v>45129.854166666664</v>
      </c>
      <c r="B248" s="2">
        <v>181.91</v>
      </c>
      <c r="C248" s="2">
        <v>0.84</v>
      </c>
      <c r="D248" s="2">
        <v>26.228999999999999</v>
      </c>
      <c r="E248" s="2">
        <v>41.084000000000003</v>
      </c>
      <c r="F248" s="2">
        <v>7.7</v>
      </c>
      <c r="G248" s="2">
        <v>35</v>
      </c>
    </row>
    <row r="249" spans="1:7" ht="16.5" x14ac:dyDescent="0.25">
      <c r="A249" s="28">
        <v>45129.857638888891</v>
      </c>
      <c r="B249" s="2">
        <v>171.23</v>
      </c>
      <c r="C249" s="2">
        <v>0.84</v>
      </c>
      <c r="D249" s="2">
        <v>26.204000000000001</v>
      </c>
      <c r="E249" s="2">
        <v>41.000999999999998</v>
      </c>
      <c r="F249" s="2">
        <v>7.69</v>
      </c>
      <c r="G249" s="2">
        <v>35</v>
      </c>
    </row>
    <row r="250" spans="1:7" ht="16.5" x14ac:dyDescent="0.25">
      <c r="A250" s="28">
        <v>45129.861111111109</v>
      </c>
      <c r="B250" s="2">
        <v>183.06</v>
      </c>
      <c r="C250" s="2">
        <v>0.84</v>
      </c>
      <c r="D250" s="2">
        <v>26.213999999999999</v>
      </c>
      <c r="E250" s="2">
        <v>41.01</v>
      </c>
      <c r="F250" s="2">
        <v>7.68</v>
      </c>
      <c r="G250" s="2">
        <v>35</v>
      </c>
    </row>
    <row r="251" spans="1:7" ht="16.5" x14ac:dyDescent="0.25">
      <c r="A251" s="28">
        <v>45129.864583333336</v>
      </c>
      <c r="B251" s="2">
        <v>173.9</v>
      </c>
      <c r="C251" s="2">
        <v>0.84</v>
      </c>
      <c r="D251" s="2">
        <v>26.085000000000001</v>
      </c>
      <c r="E251" s="2">
        <v>40.89</v>
      </c>
      <c r="F251" s="2">
        <v>7.66</v>
      </c>
      <c r="G251" s="2">
        <v>35</v>
      </c>
    </row>
    <row r="252" spans="1:7" ht="16.5" x14ac:dyDescent="0.25">
      <c r="A252" s="28">
        <v>45129.868055555555</v>
      </c>
      <c r="B252" s="2">
        <v>173.14</v>
      </c>
      <c r="C252" s="2">
        <v>0.84</v>
      </c>
      <c r="D252" s="2">
        <v>26.173999999999999</v>
      </c>
      <c r="E252" s="2">
        <v>40.981000000000002</v>
      </c>
      <c r="F252" s="2">
        <v>7.66</v>
      </c>
      <c r="G252" s="2">
        <v>35</v>
      </c>
    </row>
    <row r="253" spans="1:7" ht="16.5" x14ac:dyDescent="0.25">
      <c r="A253" s="28">
        <v>45129.871527777781</v>
      </c>
      <c r="B253" s="2">
        <v>167.42</v>
      </c>
      <c r="C253" s="2">
        <v>0.84</v>
      </c>
      <c r="D253" s="2">
        <v>26.143999999999998</v>
      </c>
      <c r="E253" s="2">
        <v>40.912999999999997</v>
      </c>
      <c r="F253" s="2">
        <v>7.65</v>
      </c>
      <c r="G253" s="2">
        <v>35</v>
      </c>
    </row>
    <row r="254" spans="1:7" ht="16.5" x14ac:dyDescent="0.25">
      <c r="A254" s="28">
        <v>45129.875</v>
      </c>
      <c r="B254" s="2">
        <v>155.97</v>
      </c>
      <c r="C254" s="2">
        <v>0.84</v>
      </c>
      <c r="D254" s="2">
        <v>26.167999999999999</v>
      </c>
      <c r="E254" s="2">
        <v>40.918999999999997</v>
      </c>
      <c r="F254" s="2">
        <v>7.67</v>
      </c>
      <c r="G254" s="2">
        <v>35</v>
      </c>
    </row>
    <row r="255" spans="1:7" ht="16.5" x14ac:dyDescent="0.25">
      <c r="A255" s="28">
        <v>45129.878472222219</v>
      </c>
      <c r="B255" s="2">
        <v>178.48</v>
      </c>
      <c r="C255" s="2">
        <v>0.84</v>
      </c>
      <c r="D255" s="2">
        <v>26.332999999999998</v>
      </c>
      <c r="E255" s="2">
        <v>40.966000000000001</v>
      </c>
      <c r="F255" s="2">
        <v>7.71</v>
      </c>
      <c r="G255" s="2">
        <v>35</v>
      </c>
    </row>
    <row r="256" spans="1:7" ht="16.5" x14ac:dyDescent="0.25">
      <c r="A256" s="28">
        <v>45129.881944444445</v>
      </c>
      <c r="B256" s="2">
        <v>166.65</v>
      </c>
      <c r="C256" s="2">
        <v>0.84</v>
      </c>
      <c r="D256" s="2">
        <v>26.184000000000001</v>
      </c>
      <c r="E256" s="2">
        <v>40.898000000000003</v>
      </c>
      <c r="F256" s="2">
        <v>7.68</v>
      </c>
      <c r="G256" s="2">
        <v>35</v>
      </c>
    </row>
    <row r="257" spans="1:7" ht="16.5" x14ac:dyDescent="0.25">
      <c r="A257" s="28">
        <v>45129.885416666664</v>
      </c>
      <c r="B257" s="2">
        <v>157.5</v>
      </c>
      <c r="C257" s="2">
        <v>0.84</v>
      </c>
      <c r="D257" s="2">
        <v>26.152999999999999</v>
      </c>
      <c r="E257" s="2">
        <v>40.895000000000003</v>
      </c>
      <c r="F257" s="2">
        <v>7.65</v>
      </c>
      <c r="G257" s="2">
        <v>35</v>
      </c>
    </row>
    <row r="258" spans="1:7" ht="16.5" x14ac:dyDescent="0.25">
      <c r="A258" s="28">
        <v>45129.888888888891</v>
      </c>
      <c r="B258" s="2">
        <v>141.13</v>
      </c>
      <c r="C258" s="2">
        <v>0.84</v>
      </c>
      <c r="D258" s="2">
        <v>26.111000000000001</v>
      </c>
      <c r="E258" s="2">
        <v>40.598999999999997</v>
      </c>
      <c r="F258" s="2">
        <v>7.67</v>
      </c>
      <c r="G258" s="2">
        <v>35</v>
      </c>
    </row>
    <row r="259" spans="1:7" ht="16.5" x14ac:dyDescent="0.25">
      <c r="A259" s="28">
        <v>45129.892361111109</v>
      </c>
      <c r="B259" s="2">
        <v>157.88</v>
      </c>
      <c r="C259" s="2">
        <v>0.84</v>
      </c>
      <c r="D259" s="2">
        <v>26.260999999999999</v>
      </c>
      <c r="E259" s="2">
        <v>40.765000000000001</v>
      </c>
      <c r="F259" s="2">
        <v>7.66</v>
      </c>
      <c r="G259" s="2">
        <v>34.9</v>
      </c>
    </row>
    <row r="260" spans="1:7" ht="16.5" x14ac:dyDescent="0.25">
      <c r="A260" s="28">
        <v>45129.895833333336</v>
      </c>
      <c r="B260" s="2">
        <v>147.24</v>
      </c>
      <c r="C260" s="2">
        <v>0.84</v>
      </c>
      <c r="D260" s="2">
        <v>26.126000000000001</v>
      </c>
      <c r="E260" s="2">
        <v>40.694000000000003</v>
      </c>
      <c r="F260" s="2">
        <v>7.66</v>
      </c>
      <c r="G260" s="2">
        <v>34.799999999999997</v>
      </c>
    </row>
    <row r="261" spans="1:7" ht="16.5" x14ac:dyDescent="0.25">
      <c r="A261" s="28">
        <v>45129.899305555555</v>
      </c>
      <c r="B261" s="2">
        <v>153.34</v>
      </c>
      <c r="C261" s="2">
        <v>0.84</v>
      </c>
      <c r="D261" s="2">
        <v>26.042000000000002</v>
      </c>
      <c r="E261" s="2">
        <v>40.463000000000001</v>
      </c>
      <c r="F261" s="2">
        <v>7.66</v>
      </c>
      <c r="G261" s="2">
        <v>34.700000000000003</v>
      </c>
    </row>
    <row r="262" spans="1:7" ht="16.5" x14ac:dyDescent="0.25">
      <c r="A262" s="28">
        <v>45129.902777777781</v>
      </c>
      <c r="B262" s="2">
        <v>136.94</v>
      </c>
      <c r="C262" s="2">
        <v>0.84</v>
      </c>
      <c r="D262" s="2">
        <v>26.02</v>
      </c>
      <c r="E262" s="2">
        <v>40.472999999999999</v>
      </c>
      <c r="F262" s="2">
        <v>7.65</v>
      </c>
      <c r="G262" s="2">
        <v>34.700000000000003</v>
      </c>
    </row>
    <row r="263" spans="1:7" ht="16.5" x14ac:dyDescent="0.25">
      <c r="A263" s="28">
        <v>45129.90625</v>
      </c>
      <c r="B263" s="2">
        <v>147.24</v>
      </c>
      <c r="C263" s="2">
        <v>0.84</v>
      </c>
      <c r="D263" s="2">
        <v>26.001999999999999</v>
      </c>
      <c r="E263" s="2">
        <v>40.408000000000001</v>
      </c>
      <c r="F263" s="2">
        <v>7.65</v>
      </c>
      <c r="G263" s="2">
        <v>34.6</v>
      </c>
    </row>
    <row r="264" spans="1:7" ht="16.5" x14ac:dyDescent="0.25">
      <c r="A264" s="28">
        <v>45129.909722222219</v>
      </c>
      <c r="B264" s="2">
        <v>150.29</v>
      </c>
      <c r="C264" s="2">
        <v>1.1499999999999999</v>
      </c>
      <c r="D264" s="2">
        <v>26.048999999999999</v>
      </c>
      <c r="E264" s="2">
        <v>40.512999999999998</v>
      </c>
      <c r="F264" s="2">
        <v>7.64</v>
      </c>
      <c r="G264" s="2">
        <v>34.5</v>
      </c>
    </row>
    <row r="265" spans="1:7" ht="16.5" x14ac:dyDescent="0.25">
      <c r="A265" s="28">
        <v>45129.913194444445</v>
      </c>
      <c r="B265" s="2">
        <v>178.1</v>
      </c>
      <c r="C265" s="2">
        <v>1.1499999999999999</v>
      </c>
      <c r="D265" s="2">
        <v>26.123000000000001</v>
      </c>
      <c r="E265" s="2">
        <v>40.957999999999998</v>
      </c>
      <c r="F265" s="2">
        <v>7.65</v>
      </c>
      <c r="G265" s="2">
        <v>34.700000000000003</v>
      </c>
    </row>
    <row r="266" spans="1:7" ht="16.5" x14ac:dyDescent="0.25">
      <c r="A266" s="28">
        <v>45129.916666666664</v>
      </c>
      <c r="B266" s="2">
        <v>169.32</v>
      </c>
      <c r="C266" s="2">
        <v>0.84</v>
      </c>
      <c r="D266" s="2">
        <v>26.259</v>
      </c>
      <c r="E266" s="2">
        <v>40.895000000000003</v>
      </c>
      <c r="F266" s="2">
        <v>7.63</v>
      </c>
      <c r="G266" s="2">
        <v>34.799999999999997</v>
      </c>
    </row>
    <row r="267" spans="1:7" ht="16.5" x14ac:dyDescent="0.25">
      <c r="A267" s="28">
        <v>45129.920138888891</v>
      </c>
      <c r="B267" s="2">
        <v>168.18</v>
      </c>
      <c r="C267" s="2">
        <v>1.1499999999999999</v>
      </c>
      <c r="D267" s="2">
        <v>26.094000000000001</v>
      </c>
      <c r="E267" s="2">
        <v>40.942</v>
      </c>
      <c r="F267" s="2">
        <v>7.61</v>
      </c>
      <c r="G267" s="2">
        <v>35</v>
      </c>
    </row>
    <row r="268" spans="1:7" ht="16.5" x14ac:dyDescent="0.25">
      <c r="A268" s="28">
        <v>45129.923611111109</v>
      </c>
      <c r="B268" s="2">
        <v>171.23</v>
      </c>
      <c r="C268" s="2">
        <v>0.84</v>
      </c>
      <c r="D268" s="2">
        <v>26.38</v>
      </c>
      <c r="E268" s="2">
        <v>41.078000000000003</v>
      </c>
      <c r="F268" s="2">
        <v>7.65</v>
      </c>
      <c r="G268" s="2">
        <v>34.9</v>
      </c>
    </row>
    <row r="269" spans="1:7" ht="16.5" x14ac:dyDescent="0.25">
      <c r="A269" s="28">
        <v>45129.927083333336</v>
      </c>
      <c r="B269" s="2">
        <v>168.56</v>
      </c>
      <c r="C269" s="2">
        <v>1.1499999999999999</v>
      </c>
      <c r="D269" s="2">
        <v>26.331</v>
      </c>
      <c r="E269" s="2">
        <v>40.951999999999998</v>
      </c>
      <c r="F269" s="2">
        <v>7.7</v>
      </c>
      <c r="G269" s="2">
        <v>34.9</v>
      </c>
    </row>
    <row r="270" spans="1:7" ht="16.5" x14ac:dyDescent="0.25">
      <c r="A270" s="28">
        <v>45129.930555555555</v>
      </c>
      <c r="B270" s="2">
        <v>168.56</v>
      </c>
      <c r="C270" s="2">
        <v>1.1499999999999999</v>
      </c>
      <c r="D270" s="2">
        <v>26.321000000000002</v>
      </c>
      <c r="E270" s="2">
        <v>40.939</v>
      </c>
      <c r="F270" s="2">
        <v>7.65</v>
      </c>
      <c r="G270" s="2">
        <v>35</v>
      </c>
    </row>
    <row r="271" spans="1:7" ht="16.5" x14ac:dyDescent="0.25">
      <c r="A271" s="28">
        <v>45129.934027777781</v>
      </c>
      <c r="B271" s="2">
        <v>199.08</v>
      </c>
      <c r="C271" s="2">
        <v>441.35</v>
      </c>
      <c r="D271" s="2">
        <v>25.687999999999999</v>
      </c>
      <c r="E271" s="2">
        <v>40.781999999999996</v>
      </c>
      <c r="F271" s="2">
        <v>7.63</v>
      </c>
      <c r="G271" s="2">
        <v>35</v>
      </c>
    </row>
    <row r="272" spans="1:7" ht="16.5" x14ac:dyDescent="0.25">
      <c r="A272" s="28">
        <v>45129.9375</v>
      </c>
      <c r="B272" s="2">
        <v>180.01</v>
      </c>
      <c r="C272" s="2">
        <v>439.21</v>
      </c>
      <c r="D272" s="2">
        <v>25.283000000000001</v>
      </c>
      <c r="E272" s="2">
        <v>40.756999999999998</v>
      </c>
      <c r="F272" s="2">
        <v>7.64</v>
      </c>
      <c r="G272" s="2">
        <v>35.1</v>
      </c>
    </row>
    <row r="273" spans="1:7" ht="16.5" x14ac:dyDescent="0.25">
      <c r="A273" s="28">
        <v>45129.940972222219</v>
      </c>
      <c r="B273" s="2">
        <v>170.85</v>
      </c>
      <c r="C273" s="2">
        <v>440.43</v>
      </c>
      <c r="D273" s="2">
        <v>25.303000000000001</v>
      </c>
      <c r="E273" s="2">
        <v>40.587000000000003</v>
      </c>
      <c r="F273" s="2">
        <v>7.62</v>
      </c>
      <c r="G273" s="2">
        <v>35.1</v>
      </c>
    </row>
    <row r="274" spans="1:7" ht="16.5" x14ac:dyDescent="0.25">
      <c r="A274" s="28">
        <v>45129.944444444445</v>
      </c>
      <c r="B274" s="2">
        <v>181.15</v>
      </c>
      <c r="C274" s="2">
        <v>439.52</v>
      </c>
      <c r="D274" s="2">
        <v>25.29</v>
      </c>
      <c r="E274" s="2">
        <v>40.679000000000002</v>
      </c>
      <c r="F274" s="2">
        <v>7.63</v>
      </c>
      <c r="G274" s="2">
        <v>35</v>
      </c>
    </row>
    <row r="275" spans="1:7" ht="16.5" x14ac:dyDescent="0.25">
      <c r="A275" s="28">
        <v>45129.947916666664</v>
      </c>
      <c r="B275" s="2">
        <v>174.28</v>
      </c>
      <c r="C275" s="2">
        <v>438.9</v>
      </c>
      <c r="D275" s="2">
        <v>25.398</v>
      </c>
      <c r="E275" s="2">
        <v>40.643000000000001</v>
      </c>
      <c r="F275" s="2">
        <v>7.66</v>
      </c>
      <c r="G275" s="2">
        <v>35</v>
      </c>
    </row>
    <row r="276" spans="1:7" ht="16.5" x14ac:dyDescent="0.25">
      <c r="A276" s="28">
        <v>45129.951388888891</v>
      </c>
      <c r="B276" s="2">
        <v>150.29</v>
      </c>
      <c r="C276" s="2">
        <v>437.68</v>
      </c>
      <c r="D276" s="2">
        <v>25.379000000000001</v>
      </c>
      <c r="E276" s="2">
        <v>40.816000000000003</v>
      </c>
      <c r="F276" s="2">
        <v>7.68</v>
      </c>
      <c r="G276" s="2">
        <v>35</v>
      </c>
    </row>
    <row r="277" spans="1:7" ht="16.5" x14ac:dyDescent="0.25">
      <c r="A277" s="28">
        <v>45129.954861111109</v>
      </c>
      <c r="B277" s="2">
        <v>170.85</v>
      </c>
      <c r="C277" s="2">
        <v>437.07</v>
      </c>
      <c r="D277" s="2">
        <v>25.306000000000001</v>
      </c>
      <c r="E277" s="2">
        <v>40.831000000000003</v>
      </c>
      <c r="F277" s="2">
        <v>7.67</v>
      </c>
      <c r="G277" s="2">
        <v>35</v>
      </c>
    </row>
    <row r="278" spans="1:7" ht="16.5" x14ac:dyDescent="0.25">
      <c r="A278" s="28">
        <v>45129.958333333336</v>
      </c>
      <c r="B278" s="2">
        <v>165.13</v>
      </c>
      <c r="C278" s="2">
        <v>433.41</v>
      </c>
      <c r="D278" s="2">
        <v>25.655999999999999</v>
      </c>
      <c r="E278" s="2">
        <v>41.017000000000003</v>
      </c>
      <c r="F278" s="2">
        <v>7.66</v>
      </c>
      <c r="G278" s="2">
        <v>35</v>
      </c>
    </row>
    <row r="279" spans="1:7" ht="16.5" x14ac:dyDescent="0.25">
      <c r="A279" s="28">
        <v>45129.961805555555</v>
      </c>
      <c r="B279" s="2">
        <v>192.21</v>
      </c>
      <c r="C279" s="2">
        <v>431.89</v>
      </c>
      <c r="D279" s="2">
        <v>25.341999999999999</v>
      </c>
      <c r="E279" s="2">
        <v>41.017000000000003</v>
      </c>
      <c r="F279" s="2">
        <v>7.63</v>
      </c>
      <c r="G279" s="2">
        <v>35.1</v>
      </c>
    </row>
    <row r="280" spans="1:7" ht="16.5" x14ac:dyDescent="0.25">
      <c r="A280" s="28">
        <v>45129.965277777781</v>
      </c>
      <c r="B280" s="2">
        <v>193.36</v>
      </c>
      <c r="C280" s="2">
        <v>430.36</v>
      </c>
      <c r="D280" s="2">
        <v>25.422000000000001</v>
      </c>
      <c r="E280" s="2">
        <v>41.063000000000002</v>
      </c>
      <c r="F280" s="2">
        <v>7.63</v>
      </c>
      <c r="G280" s="2">
        <v>35</v>
      </c>
    </row>
    <row r="281" spans="1:7" ht="16.5" x14ac:dyDescent="0.25">
      <c r="A281" s="28">
        <v>45129.96875</v>
      </c>
      <c r="B281" s="2">
        <v>180.01</v>
      </c>
      <c r="C281" s="2">
        <v>430.05</v>
      </c>
      <c r="D281" s="2">
        <v>25.367000000000001</v>
      </c>
      <c r="E281" s="2">
        <v>41.017000000000003</v>
      </c>
      <c r="F281" s="2">
        <v>7.63</v>
      </c>
      <c r="G281" s="2">
        <v>35</v>
      </c>
    </row>
    <row r="282" spans="1:7" ht="16.5" x14ac:dyDescent="0.25">
      <c r="A282" s="28">
        <v>45129.972222222219</v>
      </c>
      <c r="B282" s="2">
        <v>169.32</v>
      </c>
      <c r="C282" s="2">
        <v>425.78</v>
      </c>
      <c r="D282" s="2">
        <v>25.431000000000001</v>
      </c>
      <c r="E282" s="2">
        <v>41.076999999999998</v>
      </c>
      <c r="F282" s="2">
        <v>7.61</v>
      </c>
      <c r="G282" s="2">
        <v>35.1</v>
      </c>
    </row>
    <row r="283" spans="1:7" ht="16.5" x14ac:dyDescent="0.25">
      <c r="A283" s="28">
        <v>45129.975694444445</v>
      </c>
      <c r="B283" s="2">
        <v>158.26</v>
      </c>
      <c r="C283" s="2">
        <v>424.53</v>
      </c>
      <c r="D283" s="2">
        <v>25.622</v>
      </c>
      <c r="E283" s="2">
        <v>41.054000000000002</v>
      </c>
      <c r="F283" s="2">
        <v>7.66</v>
      </c>
      <c r="G283" s="2">
        <v>35</v>
      </c>
    </row>
    <row r="284" spans="1:7" ht="16.5" x14ac:dyDescent="0.25">
      <c r="A284" s="28">
        <v>45129.979166666664</v>
      </c>
      <c r="B284" s="2">
        <v>184.58</v>
      </c>
      <c r="C284" s="2">
        <v>422.39</v>
      </c>
      <c r="D284" s="2">
        <v>25.614000000000001</v>
      </c>
      <c r="E284" s="2">
        <v>41.036000000000001</v>
      </c>
      <c r="F284" s="2">
        <v>7.71</v>
      </c>
      <c r="G284" s="2">
        <v>34.9</v>
      </c>
    </row>
    <row r="285" spans="1:7" ht="16.5" x14ac:dyDescent="0.25">
      <c r="A285" s="28">
        <v>45129.982638888891</v>
      </c>
      <c r="B285" s="2">
        <v>171.23</v>
      </c>
      <c r="C285" s="2">
        <v>421.78</v>
      </c>
      <c r="D285" s="2">
        <v>25.581</v>
      </c>
      <c r="E285" s="2">
        <v>41.152000000000001</v>
      </c>
      <c r="F285" s="2">
        <v>7.65</v>
      </c>
      <c r="G285" s="2">
        <v>35</v>
      </c>
    </row>
    <row r="286" spans="1:7" ht="16.5" x14ac:dyDescent="0.25">
      <c r="A286" s="28">
        <v>45129.986111111109</v>
      </c>
      <c r="B286" s="2">
        <v>176.19</v>
      </c>
      <c r="C286" s="2">
        <v>419.34</v>
      </c>
      <c r="D286" s="2">
        <v>25.497</v>
      </c>
      <c r="E286" s="2">
        <v>41.19</v>
      </c>
      <c r="F286" s="2">
        <v>7.64</v>
      </c>
      <c r="G286" s="2">
        <v>35</v>
      </c>
    </row>
    <row r="287" spans="1:7" ht="16.5" x14ac:dyDescent="0.25">
      <c r="A287" s="28">
        <v>45129.989583333336</v>
      </c>
      <c r="B287" s="2">
        <v>168.18</v>
      </c>
      <c r="C287" s="2">
        <v>419.04</v>
      </c>
      <c r="D287" s="2">
        <v>25.556999999999999</v>
      </c>
      <c r="E287" s="2">
        <v>41.252000000000002</v>
      </c>
      <c r="F287" s="2">
        <v>7.64</v>
      </c>
      <c r="G287" s="2">
        <v>35</v>
      </c>
    </row>
    <row r="288" spans="1:7" ht="16.5" x14ac:dyDescent="0.25">
      <c r="A288" s="28">
        <v>45129.993055555555</v>
      </c>
      <c r="B288" s="2">
        <v>168.18</v>
      </c>
      <c r="C288" s="2">
        <v>415.68</v>
      </c>
      <c r="D288" s="2">
        <v>25.497</v>
      </c>
      <c r="E288" s="2">
        <v>41.201999999999998</v>
      </c>
      <c r="F288" s="2">
        <v>7.62</v>
      </c>
      <c r="G288" s="2">
        <v>35</v>
      </c>
    </row>
    <row r="289" spans="1:7" ht="16.5" x14ac:dyDescent="0.25">
      <c r="A289" s="28">
        <v>45129.996527777781</v>
      </c>
      <c r="B289" s="2">
        <v>182.29</v>
      </c>
      <c r="C289" s="2">
        <v>411.41</v>
      </c>
      <c r="D289" s="2">
        <v>25.605</v>
      </c>
      <c r="E289" s="2">
        <v>41.411999999999999</v>
      </c>
      <c r="F289" s="2">
        <v>7.61</v>
      </c>
      <c r="G289" s="2">
        <v>35</v>
      </c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0"/>
  <sheetViews>
    <sheetView workbookViewId="0">
      <selection activeCell="M1" sqref="M1:M2"/>
    </sheetView>
  </sheetViews>
  <sheetFormatPr defaultRowHeight="16.5" x14ac:dyDescent="0.25"/>
  <cols>
    <col min="1" max="1" width="23.140625" style="3" customWidth="1"/>
    <col min="2" max="3" width="9.140625" style="4"/>
    <col min="4" max="4" width="9.42578125" style="4" bestFit="1" customWidth="1"/>
    <col min="5" max="5" width="10.85546875" style="4" bestFit="1" customWidth="1"/>
    <col min="6" max="6" width="9.42578125" style="4" bestFit="1" customWidth="1"/>
    <col min="7" max="8" width="9.140625" style="4"/>
    <col min="9" max="10" width="10.85546875" style="4" bestFit="1" customWidth="1"/>
    <col min="11" max="16384" width="9.140625" style="4"/>
  </cols>
  <sheetData>
    <row r="1" spans="1:13" s="16" customFormat="1" ht="96.75" customHeight="1" x14ac:dyDescent="0.25">
      <c r="A1" s="13" t="s">
        <v>4</v>
      </c>
      <c r="B1" s="14" t="s">
        <v>9</v>
      </c>
      <c r="C1" s="14" t="s">
        <v>10</v>
      </c>
      <c r="D1" s="14" t="s">
        <v>6</v>
      </c>
      <c r="E1" s="14" t="s">
        <v>0</v>
      </c>
      <c r="F1" s="6" t="s">
        <v>5</v>
      </c>
      <c r="G1" s="14" t="s">
        <v>7</v>
      </c>
      <c r="H1" s="14" t="s">
        <v>11</v>
      </c>
      <c r="I1" s="15" t="s">
        <v>12</v>
      </c>
      <c r="J1" s="15" t="s">
        <v>13</v>
      </c>
      <c r="K1" s="14" t="s">
        <v>15</v>
      </c>
      <c r="L1" s="14" t="s">
        <v>16</v>
      </c>
      <c r="M1" s="14" t="s">
        <v>23</v>
      </c>
    </row>
    <row r="2" spans="1:13" customFormat="1" x14ac:dyDescent="0.25">
      <c r="A2" s="28">
        <v>45128</v>
      </c>
      <c r="B2" s="2">
        <v>183.82</v>
      </c>
      <c r="C2" s="2">
        <v>0.84</v>
      </c>
      <c r="D2" s="2">
        <v>22.92</v>
      </c>
      <c r="E2" s="2">
        <v>32.899000000000001</v>
      </c>
      <c r="F2" s="2">
        <v>7.78</v>
      </c>
      <c r="G2" s="2">
        <v>29.3</v>
      </c>
      <c r="H2" s="49">
        <v>0.1</v>
      </c>
      <c r="I2" s="25">
        <f>SUM(B2:B289)/288*24</f>
        <v>4120.2458333333325</v>
      </c>
      <c r="J2" s="25">
        <f>SUM(C2:C289)/288*24</f>
        <v>4416.9249999999884</v>
      </c>
      <c r="K2" s="25">
        <f>SUM(D2:D289)/288</f>
        <v>23.254298611111118</v>
      </c>
      <c r="L2" s="25">
        <f>SUM(E2:E289)/288</f>
        <v>34.822965277777762</v>
      </c>
      <c r="M2" s="48">
        <f>SUM(F2:F289)/288</f>
        <v>7.7746875000000095</v>
      </c>
    </row>
    <row r="3" spans="1:13" customFormat="1" x14ac:dyDescent="0.25">
      <c r="A3" s="28">
        <v>45128.003472222219</v>
      </c>
      <c r="B3" s="2">
        <v>178.1</v>
      </c>
      <c r="C3" s="2">
        <v>0.54</v>
      </c>
      <c r="D3" s="2">
        <v>22.971</v>
      </c>
      <c r="E3" s="2">
        <v>33.003999999999998</v>
      </c>
      <c r="F3" s="2">
        <v>7.79</v>
      </c>
      <c r="G3" s="2">
        <v>29.3</v>
      </c>
    </row>
    <row r="4" spans="1:13" customFormat="1" x14ac:dyDescent="0.25">
      <c r="A4" s="28">
        <v>45128.006944444445</v>
      </c>
      <c r="B4" s="2">
        <v>186.87</v>
      </c>
      <c r="C4" s="2">
        <v>0.84</v>
      </c>
      <c r="D4" s="2">
        <v>22.866</v>
      </c>
      <c r="E4" s="2">
        <v>32.805</v>
      </c>
      <c r="F4" s="2">
        <v>7.79</v>
      </c>
      <c r="G4" s="2">
        <v>29.3</v>
      </c>
    </row>
    <row r="5" spans="1:13" customFormat="1" x14ac:dyDescent="0.25">
      <c r="A5" s="28">
        <v>45128.010416666664</v>
      </c>
      <c r="B5" s="2">
        <v>180.77</v>
      </c>
      <c r="C5" s="2">
        <v>0.84</v>
      </c>
      <c r="D5" s="2">
        <v>22.928000000000001</v>
      </c>
      <c r="E5" s="2">
        <v>32.866</v>
      </c>
      <c r="F5" s="2">
        <v>7.78</v>
      </c>
      <c r="G5" s="2">
        <v>29.3</v>
      </c>
    </row>
    <row r="6" spans="1:13" customFormat="1" x14ac:dyDescent="0.25">
      <c r="A6" s="28">
        <v>45128.013888888891</v>
      </c>
      <c r="B6" s="2">
        <v>184.97</v>
      </c>
      <c r="C6" s="2">
        <v>0.84</v>
      </c>
      <c r="D6" s="2">
        <v>23.015000000000001</v>
      </c>
      <c r="E6" s="2">
        <v>33.116999999999997</v>
      </c>
      <c r="F6" s="2">
        <v>7.78</v>
      </c>
      <c r="G6" s="2">
        <v>29.3</v>
      </c>
    </row>
    <row r="7" spans="1:13" customFormat="1" x14ac:dyDescent="0.25">
      <c r="A7" s="28">
        <v>45128.017361111109</v>
      </c>
      <c r="B7" s="2">
        <v>164.75</v>
      </c>
      <c r="C7" s="2">
        <v>0.84</v>
      </c>
      <c r="D7" s="2">
        <v>23.036999999999999</v>
      </c>
      <c r="E7" s="2">
        <v>33.125999999999998</v>
      </c>
      <c r="F7" s="2">
        <v>7.78</v>
      </c>
      <c r="G7" s="2">
        <v>29.4</v>
      </c>
    </row>
    <row r="8" spans="1:13" customFormat="1" x14ac:dyDescent="0.25">
      <c r="A8" s="28">
        <v>45128.020833333336</v>
      </c>
      <c r="B8" s="2">
        <v>162.84</v>
      </c>
      <c r="C8" s="2">
        <v>0.84</v>
      </c>
      <c r="D8" s="2">
        <v>23.023</v>
      </c>
      <c r="E8" s="2">
        <v>33.155000000000001</v>
      </c>
      <c r="F8" s="2">
        <v>7.79</v>
      </c>
      <c r="G8" s="2">
        <v>29.3</v>
      </c>
    </row>
    <row r="9" spans="1:13" customFormat="1" x14ac:dyDescent="0.25">
      <c r="A9" s="28">
        <v>45128.024305555555</v>
      </c>
      <c r="B9" s="2">
        <v>187.25</v>
      </c>
      <c r="C9" s="2">
        <v>0.23</v>
      </c>
      <c r="D9" s="2">
        <v>23.026</v>
      </c>
      <c r="E9" s="2">
        <v>33.143999999999998</v>
      </c>
      <c r="F9" s="2">
        <v>7.79</v>
      </c>
      <c r="G9" s="2">
        <v>29.3</v>
      </c>
    </row>
    <row r="10" spans="1:13" customFormat="1" x14ac:dyDescent="0.25">
      <c r="A10" s="28">
        <v>45128.027777777781</v>
      </c>
      <c r="B10" s="2">
        <v>186.87</v>
      </c>
      <c r="C10" s="2">
        <v>0.84</v>
      </c>
      <c r="D10" s="2">
        <v>23</v>
      </c>
      <c r="E10" s="2">
        <v>33.121000000000002</v>
      </c>
      <c r="F10" s="2">
        <v>7.78</v>
      </c>
      <c r="G10" s="2">
        <v>29.3</v>
      </c>
    </row>
    <row r="11" spans="1:13" customFormat="1" x14ac:dyDescent="0.25">
      <c r="A11" s="28">
        <v>45128.03125</v>
      </c>
      <c r="B11" s="2">
        <v>164.75</v>
      </c>
      <c r="C11" s="2">
        <v>0.84</v>
      </c>
      <c r="D11" s="2">
        <v>22.943999999999999</v>
      </c>
      <c r="E11" s="2">
        <v>33.003999999999998</v>
      </c>
      <c r="F11" s="2">
        <v>7.78</v>
      </c>
      <c r="G11" s="2">
        <v>29.4</v>
      </c>
    </row>
    <row r="12" spans="1:13" customFormat="1" x14ac:dyDescent="0.25">
      <c r="A12" s="28">
        <v>45128.034722222219</v>
      </c>
      <c r="B12" s="2">
        <v>171.23</v>
      </c>
      <c r="C12" s="2">
        <v>0.84</v>
      </c>
      <c r="D12" s="2">
        <v>22.963000000000001</v>
      </c>
      <c r="E12" s="2">
        <v>33.034999999999997</v>
      </c>
      <c r="F12" s="2">
        <v>7.78</v>
      </c>
      <c r="G12" s="2">
        <v>29.4</v>
      </c>
    </row>
    <row r="13" spans="1:13" customFormat="1" x14ac:dyDescent="0.25">
      <c r="A13" s="28">
        <v>45128.038194444445</v>
      </c>
      <c r="B13" s="2">
        <v>173.9</v>
      </c>
      <c r="C13" s="2">
        <v>0.84</v>
      </c>
      <c r="D13" s="2">
        <v>22.972000000000001</v>
      </c>
      <c r="E13" s="2">
        <v>33.049999999999997</v>
      </c>
      <c r="F13" s="2">
        <v>7.78</v>
      </c>
      <c r="G13" s="2">
        <v>29.4</v>
      </c>
    </row>
    <row r="14" spans="1:13" customFormat="1" x14ac:dyDescent="0.25">
      <c r="A14" s="28">
        <v>45128.041666666664</v>
      </c>
      <c r="B14" s="2">
        <v>165.89</v>
      </c>
      <c r="C14" s="2">
        <v>0.84</v>
      </c>
      <c r="D14" s="2">
        <v>22.994</v>
      </c>
      <c r="E14" s="2">
        <v>33.094000000000001</v>
      </c>
      <c r="F14" s="2">
        <v>7.79</v>
      </c>
      <c r="G14" s="2">
        <v>29.4</v>
      </c>
    </row>
    <row r="15" spans="1:13" customFormat="1" x14ac:dyDescent="0.25">
      <c r="A15" s="28">
        <v>45128.045138888891</v>
      </c>
      <c r="B15" s="2">
        <v>168.18</v>
      </c>
      <c r="C15" s="2">
        <v>0.84</v>
      </c>
      <c r="D15" s="2">
        <v>23.006</v>
      </c>
      <c r="E15" s="2">
        <v>33.113</v>
      </c>
      <c r="F15" s="2">
        <v>7.79</v>
      </c>
      <c r="G15" s="2">
        <v>29.4</v>
      </c>
    </row>
    <row r="16" spans="1:13" customFormat="1" x14ac:dyDescent="0.25">
      <c r="A16" s="28">
        <v>45128.048611111109</v>
      </c>
      <c r="B16" s="2">
        <v>168.56</v>
      </c>
      <c r="C16" s="2">
        <v>25.26</v>
      </c>
      <c r="D16" s="2">
        <v>23.021999999999998</v>
      </c>
      <c r="E16" s="2">
        <v>33.115000000000002</v>
      </c>
      <c r="F16" s="2">
        <v>7.79</v>
      </c>
      <c r="G16" s="2">
        <v>29.4</v>
      </c>
    </row>
    <row r="17" spans="1:7" customFormat="1" x14ac:dyDescent="0.25">
      <c r="A17" s="28">
        <v>45128.052083333336</v>
      </c>
      <c r="B17" s="2">
        <v>164.37</v>
      </c>
      <c r="C17" s="2">
        <v>427.61</v>
      </c>
      <c r="D17" s="2">
        <v>23.038</v>
      </c>
      <c r="E17" s="2">
        <v>33.137</v>
      </c>
      <c r="F17" s="2">
        <v>7.79</v>
      </c>
      <c r="G17" s="2">
        <v>29.4</v>
      </c>
    </row>
    <row r="18" spans="1:7" customFormat="1" x14ac:dyDescent="0.25">
      <c r="A18" s="28">
        <v>45128.055555555555</v>
      </c>
      <c r="B18" s="2">
        <v>194.12</v>
      </c>
      <c r="C18" s="2">
        <v>427.31</v>
      </c>
      <c r="D18" s="2">
        <v>23.035</v>
      </c>
      <c r="E18" s="2">
        <v>33.238</v>
      </c>
      <c r="F18" s="2">
        <v>7.79</v>
      </c>
      <c r="G18" s="2">
        <v>29.4</v>
      </c>
    </row>
    <row r="19" spans="1:7" customFormat="1" x14ac:dyDescent="0.25">
      <c r="A19" s="28">
        <v>45128.059027777781</v>
      </c>
      <c r="B19" s="2">
        <v>189.54</v>
      </c>
      <c r="C19" s="2">
        <v>427.92</v>
      </c>
      <c r="D19" s="2">
        <v>23.013999999999999</v>
      </c>
      <c r="E19" s="2">
        <v>33.149000000000001</v>
      </c>
      <c r="F19" s="2">
        <v>7.79</v>
      </c>
      <c r="G19" s="2">
        <v>29.4</v>
      </c>
    </row>
    <row r="20" spans="1:7" customFormat="1" x14ac:dyDescent="0.25">
      <c r="A20" s="28">
        <v>45128.0625</v>
      </c>
      <c r="B20" s="2">
        <v>182.29</v>
      </c>
      <c r="C20" s="2">
        <v>422.7</v>
      </c>
      <c r="D20" s="2">
        <v>23.024000000000001</v>
      </c>
      <c r="E20" s="2">
        <v>33.161000000000001</v>
      </c>
      <c r="F20" s="2">
        <v>7.79</v>
      </c>
      <c r="G20" s="2">
        <v>29.5</v>
      </c>
    </row>
    <row r="21" spans="1:7" customFormat="1" x14ac:dyDescent="0.25">
      <c r="A21" s="28">
        <v>45128.065972222219</v>
      </c>
      <c r="B21" s="2">
        <v>175.05</v>
      </c>
      <c r="C21" s="2">
        <v>425.78</v>
      </c>
      <c r="D21" s="2">
        <v>23.001999999999999</v>
      </c>
      <c r="E21" s="2">
        <v>33.156999999999996</v>
      </c>
      <c r="F21" s="2">
        <v>7.8</v>
      </c>
      <c r="G21" s="2">
        <v>29.5</v>
      </c>
    </row>
    <row r="22" spans="1:7" customFormat="1" x14ac:dyDescent="0.25">
      <c r="A22" s="28">
        <v>45128.069444444445</v>
      </c>
      <c r="B22" s="2">
        <v>181.15</v>
      </c>
      <c r="C22" s="2">
        <v>424.53</v>
      </c>
      <c r="D22" s="2">
        <v>22.989000000000001</v>
      </c>
      <c r="E22" s="2">
        <v>33.128999999999998</v>
      </c>
      <c r="F22" s="2">
        <v>7.81</v>
      </c>
      <c r="G22" s="2">
        <v>29.5</v>
      </c>
    </row>
    <row r="23" spans="1:7" customFormat="1" x14ac:dyDescent="0.25">
      <c r="A23" s="28">
        <v>45128.072916666664</v>
      </c>
      <c r="B23" s="2">
        <v>192.98</v>
      </c>
      <c r="C23" s="2">
        <v>423.62</v>
      </c>
      <c r="D23" s="2">
        <v>23.029</v>
      </c>
      <c r="E23" s="2">
        <v>33.158999999999999</v>
      </c>
      <c r="F23" s="2">
        <v>7.81</v>
      </c>
      <c r="G23" s="2">
        <v>29.5</v>
      </c>
    </row>
    <row r="24" spans="1:7" customFormat="1" x14ac:dyDescent="0.25">
      <c r="A24" s="28">
        <v>45128.076388888891</v>
      </c>
      <c r="B24" s="2">
        <v>160.55000000000001</v>
      </c>
      <c r="C24" s="2">
        <v>420.87</v>
      </c>
      <c r="D24" s="2">
        <v>23.04</v>
      </c>
      <c r="E24" s="2">
        <v>33.201999999999998</v>
      </c>
      <c r="F24" s="2">
        <v>7.8</v>
      </c>
      <c r="G24" s="2">
        <v>29.5</v>
      </c>
    </row>
    <row r="25" spans="1:7" customFormat="1" x14ac:dyDescent="0.25">
      <c r="A25" s="28">
        <v>45128.079861111109</v>
      </c>
      <c r="B25" s="2">
        <v>164.37</v>
      </c>
      <c r="C25" s="2">
        <v>421.48</v>
      </c>
      <c r="D25" s="2">
        <v>23.036000000000001</v>
      </c>
      <c r="E25" s="2">
        <v>33.125999999999998</v>
      </c>
      <c r="F25" s="2">
        <v>7.8</v>
      </c>
      <c r="G25" s="2">
        <v>29.5</v>
      </c>
    </row>
    <row r="26" spans="1:7" customFormat="1" x14ac:dyDescent="0.25">
      <c r="A26" s="28">
        <v>45128.083333333336</v>
      </c>
      <c r="B26" s="2">
        <v>188.4</v>
      </c>
      <c r="C26" s="2">
        <v>418.73</v>
      </c>
      <c r="D26" s="2">
        <v>23.026</v>
      </c>
      <c r="E26" s="2">
        <v>33.21</v>
      </c>
      <c r="F26" s="2">
        <v>7.81</v>
      </c>
      <c r="G26" s="2">
        <v>29.5</v>
      </c>
    </row>
    <row r="27" spans="1:7" customFormat="1" x14ac:dyDescent="0.25">
      <c r="A27" s="28">
        <v>45128.086805555555</v>
      </c>
      <c r="B27" s="2">
        <v>189.16</v>
      </c>
      <c r="C27" s="2">
        <v>415.99</v>
      </c>
      <c r="D27" s="2">
        <v>23.013999999999999</v>
      </c>
      <c r="E27" s="2">
        <v>33.201000000000001</v>
      </c>
      <c r="F27" s="2">
        <v>7.81</v>
      </c>
      <c r="G27" s="2">
        <v>29.5</v>
      </c>
    </row>
    <row r="28" spans="1:7" customFormat="1" x14ac:dyDescent="0.25">
      <c r="A28" s="28">
        <v>45128.090277777781</v>
      </c>
      <c r="B28" s="2">
        <v>171.61</v>
      </c>
      <c r="C28" s="2">
        <v>416.9</v>
      </c>
      <c r="D28" s="2">
        <v>22.997</v>
      </c>
      <c r="E28" s="2">
        <v>33.11</v>
      </c>
      <c r="F28" s="2">
        <v>7.81</v>
      </c>
      <c r="G28" s="2">
        <v>29.5</v>
      </c>
    </row>
    <row r="29" spans="1:7" customFormat="1" x14ac:dyDescent="0.25">
      <c r="A29" s="28">
        <v>45128.09375</v>
      </c>
      <c r="B29" s="2">
        <v>163.22</v>
      </c>
      <c r="C29" s="2">
        <v>416.9</v>
      </c>
      <c r="D29" s="2">
        <v>23.009</v>
      </c>
      <c r="E29" s="2">
        <v>33.131</v>
      </c>
      <c r="F29" s="2">
        <v>7.81</v>
      </c>
      <c r="G29" s="2">
        <v>29.5</v>
      </c>
    </row>
    <row r="30" spans="1:7" customFormat="1" x14ac:dyDescent="0.25">
      <c r="A30" s="28">
        <v>45128.097222222219</v>
      </c>
      <c r="B30" s="2">
        <v>170.09</v>
      </c>
      <c r="C30" s="2">
        <v>416.29</v>
      </c>
      <c r="D30" s="2">
        <v>23.021999999999998</v>
      </c>
      <c r="E30" s="2">
        <v>33.128999999999998</v>
      </c>
      <c r="F30" s="2">
        <v>7.8</v>
      </c>
      <c r="G30" s="2">
        <v>29.5</v>
      </c>
    </row>
    <row r="31" spans="1:7" customFormat="1" x14ac:dyDescent="0.25">
      <c r="A31" s="28">
        <v>45128.100694444445</v>
      </c>
      <c r="B31" s="2">
        <v>169.71</v>
      </c>
      <c r="C31" s="2">
        <v>416.9</v>
      </c>
      <c r="D31" s="2">
        <v>23.027999999999999</v>
      </c>
      <c r="E31" s="2">
        <v>33.173999999999999</v>
      </c>
      <c r="F31" s="2">
        <v>7.81</v>
      </c>
      <c r="G31" s="2">
        <v>29.5</v>
      </c>
    </row>
    <row r="32" spans="1:7" customFormat="1" x14ac:dyDescent="0.25">
      <c r="A32" s="28">
        <v>45128.104166666664</v>
      </c>
      <c r="B32" s="2">
        <v>177.72</v>
      </c>
      <c r="C32" s="2">
        <v>414.46</v>
      </c>
      <c r="D32" s="2">
        <v>23.01</v>
      </c>
      <c r="E32" s="2">
        <v>33.159999999999997</v>
      </c>
      <c r="F32" s="2">
        <v>7.82</v>
      </c>
      <c r="G32" s="2">
        <v>29.6</v>
      </c>
    </row>
    <row r="33" spans="1:7" customFormat="1" x14ac:dyDescent="0.25">
      <c r="A33" s="28">
        <v>45128.107638888891</v>
      </c>
      <c r="B33" s="2">
        <v>176.19</v>
      </c>
      <c r="C33" s="2">
        <v>416.9</v>
      </c>
      <c r="D33" s="2">
        <v>23.021000000000001</v>
      </c>
      <c r="E33" s="2">
        <v>33.15</v>
      </c>
      <c r="F33" s="2">
        <v>7.81</v>
      </c>
      <c r="G33" s="2">
        <v>29.6</v>
      </c>
    </row>
    <row r="34" spans="1:7" customFormat="1" x14ac:dyDescent="0.25">
      <c r="A34" s="28">
        <v>45128.111111111109</v>
      </c>
      <c r="B34" s="2">
        <v>176.19</v>
      </c>
      <c r="C34" s="2">
        <v>413.54</v>
      </c>
      <c r="D34" s="2">
        <v>23.02</v>
      </c>
      <c r="E34" s="2">
        <v>33.133000000000003</v>
      </c>
      <c r="F34" s="2">
        <v>7.82</v>
      </c>
      <c r="G34" s="2">
        <v>29.6</v>
      </c>
    </row>
    <row r="35" spans="1:7" customFormat="1" x14ac:dyDescent="0.25">
      <c r="A35" s="28">
        <v>45128.114583333336</v>
      </c>
      <c r="B35" s="2">
        <v>165.51</v>
      </c>
      <c r="C35" s="2">
        <v>414.15</v>
      </c>
      <c r="D35" s="2">
        <v>23.03</v>
      </c>
      <c r="E35" s="2">
        <v>33.173000000000002</v>
      </c>
      <c r="F35" s="2">
        <v>7.84</v>
      </c>
      <c r="G35" s="2">
        <v>29.6</v>
      </c>
    </row>
    <row r="36" spans="1:7" customFormat="1" x14ac:dyDescent="0.25">
      <c r="A36" s="28">
        <v>45128.118055555555</v>
      </c>
      <c r="B36" s="2">
        <v>173.14</v>
      </c>
      <c r="C36" s="2">
        <v>416.6</v>
      </c>
      <c r="D36" s="2">
        <v>23.023</v>
      </c>
      <c r="E36" s="2">
        <v>33.152999999999999</v>
      </c>
      <c r="F36" s="2">
        <v>7.85</v>
      </c>
      <c r="G36" s="2">
        <v>29.6</v>
      </c>
    </row>
    <row r="37" spans="1:7" customFormat="1" x14ac:dyDescent="0.25">
      <c r="A37" s="28">
        <v>45128.121527777781</v>
      </c>
      <c r="B37" s="2">
        <v>161.31</v>
      </c>
      <c r="C37" s="2">
        <v>414.76</v>
      </c>
      <c r="D37" s="2">
        <v>23.006</v>
      </c>
      <c r="E37" s="2">
        <v>33.131</v>
      </c>
      <c r="F37" s="2">
        <v>7.85</v>
      </c>
      <c r="G37" s="2">
        <v>29.6</v>
      </c>
    </row>
    <row r="38" spans="1:7" customFormat="1" x14ac:dyDescent="0.25">
      <c r="A38" s="28">
        <v>45128.125</v>
      </c>
      <c r="B38" s="2">
        <v>188.4</v>
      </c>
      <c r="C38" s="2">
        <v>414.46</v>
      </c>
      <c r="D38" s="2">
        <v>23.018000000000001</v>
      </c>
      <c r="E38" s="2">
        <v>33.136000000000003</v>
      </c>
      <c r="F38" s="2">
        <v>7.85</v>
      </c>
      <c r="G38" s="2">
        <v>29.6</v>
      </c>
    </row>
    <row r="39" spans="1:7" customFormat="1" x14ac:dyDescent="0.25">
      <c r="A39" s="28">
        <v>45128.128472222219</v>
      </c>
      <c r="B39" s="2">
        <v>171.99</v>
      </c>
      <c r="C39" s="2">
        <v>413.85</v>
      </c>
      <c r="D39" s="2">
        <v>23.018999999999998</v>
      </c>
      <c r="E39" s="2">
        <v>33.18</v>
      </c>
      <c r="F39" s="2">
        <v>7.85</v>
      </c>
      <c r="G39" s="2">
        <v>29.6</v>
      </c>
    </row>
    <row r="40" spans="1:7" customFormat="1" x14ac:dyDescent="0.25">
      <c r="A40" s="28">
        <v>45128.131944444445</v>
      </c>
      <c r="B40" s="2">
        <v>154.47999999999999</v>
      </c>
      <c r="C40" s="2">
        <v>411.71</v>
      </c>
      <c r="D40" s="2">
        <v>23.007999999999999</v>
      </c>
      <c r="E40" s="2">
        <v>33.148000000000003</v>
      </c>
      <c r="F40" s="2">
        <v>7.85</v>
      </c>
      <c r="G40" s="2">
        <v>29.6</v>
      </c>
    </row>
    <row r="41" spans="1:7" customFormat="1" x14ac:dyDescent="0.25">
      <c r="A41" s="28">
        <v>45128.135416666664</v>
      </c>
      <c r="B41" s="2">
        <v>158.63999999999999</v>
      </c>
      <c r="C41" s="2">
        <v>414.46</v>
      </c>
      <c r="D41" s="2">
        <v>22.978999999999999</v>
      </c>
      <c r="E41" s="2">
        <v>33.146999999999998</v>
      </c>
      <c r="F41" s="2">
        <v>7.86</v>
      </c>
      <c r="G41" s="2">
        <v>29.6</v>
      </c>
    </row>
    <row r="42" spans="1:7" customFormat="1" x14ac:dyDescent="0.25">
      <c r="A42" s="28">
        <v>45128.138888888891</v>
      </c>
      <c r="B42" s="2">
        <v>160.16999999999999</v>
      </c>
      <c r="C42" s="2">
        <v>413.24</v>
      </c>
      <c r="D42" s="2">
        <v>22.974</v>
      </c>
      <c r="E42" s="2">
        <v>33.094000000000001</v>
      </c>
      <c r="F42" s="2">
        <v>7.86</v>
      </c>
      <c r="G42" s="2">
        <v>29.6</v>
      </c>
    </row>
    <row r="43" spans="1:7" customFormat="1" x14ac:dyDescent="0.25">
      <c r="A43" s="28">
        <v>45128.142361111109</v>
      </c>
      <c r="B43" s="2">
        <v>162.84</v>
      </c>
      <c r="C43" s="2">
        <v>413.54</v>
      </c>
      <c r="D43" s="2">
        <v>22.978999999999999</v>
      </c>
      <c r="E43" s="2">
        <v>33.128999999999998</v>
      </c>
      <c r="F43" s="2">
        <v>7.85</v>
      </c>
      <c r="G43" s="2">
        <v>29.6</v>
      </c>
    </row>
    <row r="44" spans="1:7" customFormat="1" x14ac:dyDescent="0.25">
      <c r="A44" s="28">
        <v>45128.145833333336</v>
      </c>
      <c r="B44" s="2">
        <v>165.13</v>
      </c>
      <c r="C44" s="2">
        <v>412.32</v>
      </c>
      <c r="D44" s="2">
        <v>22.974</v>
      </c>
      <c r="E44" s="2">
        <v>33.119999999999997</v>
      </c>
      <c r="F44" s="2">
        <v>7.86</v>
      </c>
      <c r="G44" s="2">
        <v>29.6</v>
      </c>
    </row>
    <row r="45" spans="1:7" customFormat="1" x14ac:dyDescent="0.25">
      <c r="A45" s="28">
        <v>45128.149305555555</v>
      </c>
      <c r="B45" s="2">
        <v>163.6</v>
      </c>
      <c r="C45" s="2">
        <v>0.84</v>
      </c>
      <c r="D45" s="2">
        <v>22.975000000000001</v>
      </c>
      <c r="E45" s="2">
        <v>33.146000000000001</v>
      </c>
      <c r="F45" s="2">
        <v>7.87</v>
      </c>
      <c r="G45" s="2">
        <v>29.6</v>
      </c>
    </row>
    <row r="46" spans="1:7" customFormat="1" x14ac:dyDescent="0.25">
      <c r="A46" s="28">
        <v>45128.152777777781</v>
      </c>
      <c r="B46" s="2">
        <v>161.69</v>
      </c>
      <c r="C46" s="2">
        <v>0.84</v>
      </c>
      <c r="D46" s="2">
        <v>22.992999999999999</v>
      </c>
      <c r="E46" s="2">
        <v>33.143999999999998</v>
      </c>
      <c r="F46" s="2">
        <v>7.87</v>
      </c>
      <c r="G46" s="2">
        <v>29.7</v>
      </c>
    </row>
    <row r="47" spans="1:7" customFormat="1" x14ac:dyDescent="0.25">
      <c r="A47" s="28">
        <v>45128.15625</v>
      </c>
      <c r="B47" s="2">
        <v>153.34</v>
      </c>
      <c r="C47" s="2">
        <v>0.84</v>
      </c>
      <c r="D47" s="2">
        <v>22.975999999999999</v>
      </c>
      <c r="E47" s="2">
        <v>33.104999999999997</v>
      </c>
      <c r="F47" s="2">
        <v>7.86</v>
      </c>
      <c r="G47" s="2">
        <v>29.7</v>
      </c>
    </row>
    <row r="48" spans="1:7" customFormat="1" x14ac:dyDescent="0.25">
      <c r="A48" s="28">
        <v>45128.159722222219</v>
      </c>
      <c r="B48" s="2">
        <v>188.4</v>
      </c>
      <c r="C48" s="2">
        <v>0.84</v>
      </c>
      <c r="D48" s="2">
        <v>22.978000000000002</v>
      </c>
      <c r="E48" s="2">
        <v>33.149000000000001</v>
      </c>
      <c r="F48" s="2">
        <v>7.86</v>
      </c>
      <c r="G48" s="2">
        <v>29.6</v>
      </c>
    </row>
    <row r="49" spans="1:7" customFormat="1" x14ac:dyDescent="0.25">
      <c r="A49" s="28">
        <v>45128.163194444445</v>
      </c>
      <c r="B49" s="2">
        <v>165.89</v>
      </c>
      <c r="C49" s="2">
        <v>0.84</v>
      </c>
      <c r="D49" s="2">
        <v>22.978999999999999</v>
      </c>
      <c r="E49" s="2">
        <v>33.115000000000002</v>
      </c>
      <c r="F49" s="2">
        <v>7.84</v>
      </c>
      <c r="G49" s="2">
        <v>29.7</v>
      </c>
    </row>
    <row r="50" spans="1:7" customFormat="1" x14ac:dyDescent="0.25">
      <c r="A50" s="28">
        <v>45128.166666666664</v>
      </c>
      <c r="B50" s="2">
        <v>144.57</v>
      </c>
      <c r="C50" s="2">
        <v>0.84</v>
      </c>
      <c r="D50" s="2">
        <v>22.972999999999999</v>
      </c>
      <c r="E50" s="2">
        <v>33.082999999999998</v>
      </c>
      <c r="F50" s="2">
        <v>7.86</v>
      </c>
      <c r="G50" s="2">
        <v>29.7</v>
      </c>
    </row>
    <row r="51" spans="1:7" customFormat="1" x14ac:dyDescent="0.25">
      <c r="A51" s="28">
        <v>45128.170138888891</v>
      </c>
      <c r="B51" s="2">
        <v>170.09</v>
      </c>
      <c r="C51" s="2">
        <v>0.84</v>
      </c>
      <c r="D51" s="2">
        <v>22.969000000000001</v>
      </c>
      <c r="E51" s="2">
        <v>32.994999999999997</v>
      </c>
      <c r="F51" s="2">
        <v>7.86</v>
      </c>
      <c r="G51" s="2">
        <v>29.7</v>
      </c>
    </row>
    <row r="52" spans="1:7" customFormat="1" x14ac:dyDescent="0.25">
      <c r="A52" s="28">
        <v>45128.173611111109</v>
      </c>
      <c r="B52" s="2">
        <v>186.11</v>
      </c>
      <c r="C52" s="2">
        <v>0.84</v>
      </c>
      <c r="D52" s="2">
        <v>22.952999999999999</v>
      </c>
      <c r="E52" s="2">
        <v>33.049999999999997</v>
      </c>
      <c r="F52" s="2">
        <v>7.86</v>
      </c>
      <c r="G52" s="2">
        <v>29.7</v>
      </c>
    </row>
    <row r="53" spans="1:7" customFormat="1" x14ac:dyDescent="0.25">
      <c r="A53" s="28">
        <v>45128.177083333336</v>
      </c>
      <c r="B53" s="2">
        <v>168.56</v>
      </c>
      <c r="C53" s="2">
        <v>0.84</v>
      </c>
      <c r="D53" s="2">
        <v>22.928999999999998</v>
      </c>
      <c r="E53" s="2">
        <v>32.988999999999997</v>
      </c>
      <c r="F53" s="2">
        <v>7.86</v>
      </c>
      <c r="G53" s="2">
        <v>29.7</v>
      </c>
    </row>
    <row r="54" spans="1:7" customFormat="1" x14ac:dyDescent="0.25">
      <c r="A54" s="28">
        <v>45128.180555555555</v>
      </c>
      <c r="B54" s="2">
        <v>177.34</v>
      </c>
      <c r="C54" s="2">
        <v>0.84</v>
      </c>
      <c r="D54" s="2">
        <v>22.934000000000001</v>
      </c>
      <c r="E54" s="2">
        <v>33.030999999999999</v>
      </c>
      <c r="F54" s="2">
        <v>7.86</v>
      </c>
      <c r="G54" s="2">
        <v>29.7</v>
      </c>
    </row>
    <row r="55" spans="1:7" customFormat="1" x14ac:dyDescent="0.25">
      <c r="A55" s="28">
        <v>45128.184027777781</v>
      </c>
      <c r="B55" s="2">
        <v>190.69</v>
      </c>
      <c r="C55" s="2">
        <v>0.84</v>
      </c>
      <c r="D55" s="2">
        <v>22.931999999999999</v>
      </c>
      <c r="E55" s="2">
        <v>33.002000000000002</v>
      </c>
      <c r="F55" s="2">
        <v>7.87</v>
      </c>
      <c r="G55" s="2">
        <v>29.7</v>
      </c>
    </row>
    <row r="56" spans="1:7" customFormat="1" x14ac:dyDescent="0.25">
      <c r="A56" s="28">
        <v>45128.1875</v>
      </c>
      <c r="B56" s="2">
        <v>168.56</v>
      </c>
      <c r="C56" s="2">
        <v>0.84</v>
      </c>
      <c r="D56" s="2">
        <v>22.940999999999999</v>
      </c>
      <c r="E56" s="2">
        <v>33.045000000000002</v>
      </c>
      <c r="F56" s="2">
        <v>7.86</v>
      </c>
      <c r="G56" s="2">
        <v>29.7</v>
      </c>
    </row>
    <row r="57" spans="1:7" customFormat="1" x14ac:dyDescent="0.25">
      <c r="A57" s="28">
        <v>45128.190972222219</v>
      </c>
      <c r="B57" s="2">
        <v>181.91</v>
      </c>
      <c r="C57" s="2">
        <v>0.84</v>
      </c>
      <c r="D57" s="2">
        <v>22.936</v>
      </c>
      <c r="E57" s="2">
        <v>33.040999999999997</v>
      </c>
      <c r="F57" s="2">
        <v>7.86</v>
      </c>
      <c r="G57" s="2">
        <v>29.7</v>
      </c>
    </row>
    <row r="58" spans="1:7" customFormat="1" x14ac:dyDescent="0.25">
      <c r="A58" s="28">
        <v>45128.194444444445</v>
      </c>
      <c r="B58" s="2">
        <v>157.12</v>
      </c>
      <c r="C58" s="2">
        <v>0.84</v>
      </c>
      <c r="D58" s="2">
        <v>22.928999999999998</v>
      </c>
      <c r="E58" s="2">
        <v>33</v>
      </c>
      <c r="F58" s="2">
        <v>7.86</v>
      </c>
      <c r="G58" s="2">
        <v>29.7</v>
      </c>
    </row>
    <row r="59" spans="1:7" customFormat="1" x14ac:dyDescent="0.25">
      <c r="A59" s="28">
        <v>45128.197916666664</v>
      </c>
      <c r="B59" s="2">
        <v>183.06</v>
      </c>
      <c r="C59" s="2">
        <v>0.84</v>
      </c>
      <c r="D59" s="2">
        <v>22.923999999999999</v>
      </c>
      <c r="E59" s="2">
        <v>32.999000000000002</v>
      </c>
      <c r="F59" s="2">
        <v>7.85</v>
      </c>
      <c r="G59" s="2">
        <v>29.7</v>
      </c>
    </row>
    <row r="60" spans="1:7" customFormat="1" x14ac:dyDescent="0.25">
      <c r="A60" s="28">
        <v>45128.201388888891</v>
      </c>
      <c r="B60" s="2">
        <v>171.23</v>
      </c>
      <c r="C60" s="2">
        <v>0.84</v>
      </c>
      <c r="D60" s="2">
        <v>22.916</v>
      </c>
      <c r="E60" s="2">
        <v>33.017000000000003</v>
      </c>
      <c r="F60" s="2">
        <v>7.85</v>
      </c>
      <c r="G60" s="2">
        <v>29.7</v>
      </c>
    </row>
    <row r="61" spans="1:7" customFormat="1" x14ac:dyDescent="0.25">
      <c r="A61" s="28">
        <v>45128.204861111109</v>
      </c>
      <c r="B61" s="2">
        <v>178.1</v>
      </c>
      <c r="C61" s="2">
        <v>0.84</v>
      </c>
      <c r="D61" s="2">
        <v>22.908000000000001</v>
      </c>
      <c r="E61" s="2">
        <v>32.972999999999999</v>
      </c>
      <c r="F61" s="2">
        <v>7.85</v>
      </c>
      <c r="G61" s="2">
        <v>29.7</v>
      </c>
    </row>
    <row r="62" spans="1:7" customFormat="1" x14ac:dyDescent="0.25">
      <c r="A62" s="28">
        <v>45128.208333333336</v>
      </c>
      <c r="B62" s="2">
        <v>188.78</v>
      </c>
      <c r="C62" s="2">
        <v>0.84</v>
      </c>
      <c r="D62" s="2">
        <v>22.919</v>
      </c>
      <c r="E62" s="2">
        <v>32.984999999999999</v>
      </c>
      <c r="F62" s="2">
        <v>7.85</v>
      </c>
      <c r="G62" s="2">
        <v>29.7</v>
      </c>
    </row>
    <row r="63" spans="1:7" customFormat="1" x14ac:dyDescent="0.25">
      <c r="A63" s="28">
        <v>45128.211805555555</v>
      </c>
      <c r="B63" s="2">
        <v>189.16</v>
      </c>
      <c r="C63" s="2">
        <v>0.84</v>
      </c>
      <c r="D63" s="2">
        <v>22.925000000000001</v>
      </c>
      <c r="E63" s="2">
        <v>33.012999999999998</v>
      </c>
      <c r="F63" s="2">
        <v>7.85</v>
      </c>
      <c r="G63" s="2">
        <v>29.7</v>
      </c>
    </row>
    <row r="64" spans="1:7" customFormat="1" x14ac:dyDescent="0.25">
      <c r="A64" s="28">
        <v>45128.215277777781</v>
      </c>
      <c r="B64" s="2">
        <v>186.49</v>
      </c>
      <c r="C64" s="2">
        <v>0.84</v>
      </c>
      <c r="D64" s="2">
        <v>22.919</v>
      </c>
      <c r="E64" s="2">
        <v>32.968000000000004</v>
      </c>
      <c r="F64" s="2">
        <v>7.86</v>
      </c>
      <c r="G64" s="2">
        <v>29.7</v>
      </c>
    </row>
    <row r="65" spans="1:7" customFormat="1" x14ac:dyDescent="0.25">
      <c r="A65" s="28">
        <v>45128.21875</v>
      </c>
      <c r="B65" s="2">
        <v>193.74</v>
      </c>
      <c r="C65" s="2">
        <v>0.84</v>
      </c>
      <c r="D65" s="2">
        <v>22.911999999999999</v>
      </c>
      <c r="E65" s="2">
        <v>33.017000000000003</v>
      </c>
      <c r="F65" s="2">
        <v>7.85</v>
      </c>
      <c r="G65" s="2">
        <v>29.8</v>
      </c>
    </row>
    <row r="66" spans="1:7" customFormat="1" x14ac:dyDescent="0.25">
      <c r="A66" s="28">
        <v>45128.222222222219</v>
      </c>
      <c r="B66" s="2">
        <v>168.18</v>
      </c>
      <c r="C66" s="2">
        <v>0.84</v>
      </c>
      <c r="D66" s="2">
        <v>22.908000000000001</v>
      </c>
      <c r="E66" s="2">
        <v>32.966999999999999</v>
      </c>
      <c r="F66" s="2">
        <v>7.86</v>
      </c>
      <c r="G66" s="2">
        <v>29.7</v>
      </c>
    </row>
    <row r="67" spans="1:7" customFormat="1" x14ac:dyDescent="0.25">
      <c r="A67" s="28">
        <v>45128.225694444445</v>
      </c>
      <c r="B67" s="2">
        <v>165.51</v>
      </c>
      <c r="C67" s="2">
        <v>0.84</v>
      </c>
      <c r="D67" s="2">
        <v>22.907</v>
      </c>
      <c r="E67" s="2">
        <v>32.950000000000003</v>
      </c>
      <c r="F67" s="2">
        <v>7.85</v>
      </c>
      <c r="G67" s="2">
        <v>29.7</v>
      </c>
    </row>
    <row r="68" spans="1:7" customFormat="1" x14ac:dyDescent="0.25">
      <c r="A68" s="28">
        <v>45128.229166666664</v>
      </c>
      <c r="B68" s="2">
        <v>187.64</v>
      </c>
      <c r="C68" s="2">
        <v>0.84</v>
      </c>
      <c r="D68" s="2">
        <v>22.911999999999999</v>
      </c>
      <c r="E68" s="2">
        <v>32.96</v>
      </c>
      <c r="F68" s="2">
        <v>7.85</v>
      </c>
      <c r="G68" s="2">
        <v>29.8</v>
      </c>
    </row>
    <row r="69" spans="1:7" customFormat="1" x14ac:dyDescent="0.25">
      <c r="A69" s="28">
        <v>45128.232638888891</v>
      </c>
      <c r="B69" s="2">
        <v>163.22</v>
      </c>
      <c r="C69" s="2">
        <v>0.84</v>
      </c>
      <c r="D69" s="2">
        <v>22.920999999999999</v>
      </c>
      <c r="E69" s="2">
        <v>32.942999999999998</v>
      </c>
      <c r="F69" s="2">
        <v>7.85</v>
      </c>
      <c r="G69" s="2">
        <v>29.8</v>
      </c>
    </row>
    <row r="70" spans="1:7" customFormat="1" x14ac:dyDescent="0.25">
      <c r="A70" s="28">
        <v>45128.236111111109</v>
      </c>
      <c r="B70" s="2">
        <v>164.37</v>
      </c>
      <c r="C70" s="2">
        <v>0.84</v>
      </c>
      <c r="D70" s="2">
        <v>22.896000000000001</v>
      </c>
      <c r="E70" s="2">
        <v>32.911000000000001</v>
      </c>
      <c r="F70" s="2">
        <v>7.86</v>
      </c>
      <c r="G70" s="2">
        <v>29.8</v>
      </c>
    </row>
    <row r="71" spans="1:7" customFormat="1" x14ac:dyDescent="0.25">
      <c r="A71" s="28">
        <v>45128.239583333336</v>
      </c>
      <c r="B71" s="2">
        <v>194.88</v>
      </c>
      <c r="C71" s="2">
        <v>0.84</v>
      </c>
      <c r="D71" s="2">
        <v>22.898</v>
      </c>
      <c r="E71" s="2">
        <v>32.956000000000003</v>
      </c>
      <c r="F71" s="2">
        <v>7.85</v>
      </c>
      <c r="G71" s="2">
        <v>29.8</v>
      </c>
    </row>
    <row r="72" spans="1:7" customFormat="1" x14ac:dyDescent="0.25">
      <c r="A72" s="28">
        <v>45128.243055555555</v>
      </c>
      <c r="B72" s="2">
        <v>184.97</v>
      </c>
      <c r="C72" s="2">
        <v>0.84</v>
      </c>
      <c r="D72" s="2">
        <v>22.896000000000001</v>
      </c>
      <c r="E72" s="2">
        <v>32.906999999999996</v>
      </c>
      <c r="F72" s="2">
        <v>7.85</v>
      </c>
      <c r="G72" s="2">
        <v>29.8</v>
      </c>
    </row>
    <row r="73" spans="1:7" customFormat="1" x14ac:dyDescent="0.25">
      <c r="A73" s="28">
        <v>45128.246527777781</v>
      </c>
      <c r="B73" s="2">
        <v>165.89</v>
      </c>
      <c r="C73" s="2">
        <v>1.1499999999999999</v>
      </c>
      <c r="D73" s="2">
        <v>22.878</v>
      </c>
      <c r="E73" s="2">
        <v>32.896000000000001</v>
      </c>
      <c r="F73" s="2">
        <v>7.86</v>
      </c>
      <c r="G73" s="2">
        <v>29.8</v>
      </c>
    </row>
    <row r="74" spans="1:7" customFormat="1" x14ac:dyDescent="0.25">
      <c r="A74" s="28">
        <v>45128.25</v>
      </c>
      <c r="B74" s="2">
        <v>186.11</v>
      </c>
      <c r="C74" s="2">
        <v>455.08</v>
      </c>
      <c r="D74" s="2">
        <v>22.907</v>
      </c>
      <c r="E74" s="2">
        <v>32.97</v>
      </c>
      <c r="F74" s="2">
        <v>7.85</v>
      </c>
      <c r="G74" s="2">
        <v>29.8</v>
      </c>
    </row>
    <row r="75" spans="1:7" customFormat="1" x14ac:dyDescent="0.25">
      <c r="A75" s="28">
        <v>45128.253472222219</v>
      </c>
      <c r="B75" s="2">
        <v>189.54</v>
      </c>
      <c r="C75" s="2">
        <v>449.28</v>
      </c>
      <c r="D75" s="2">
        <v>22.896999999999998</v>
      </c>
      <c r="E75" s="2">
        <v>32.908000000000001</v>
      </c>
      <c r="F75" s="2">
        <v>7.85</v>
      </c>
      <c r="G75" s="2">
        <v>29.8</v>
      </c>
    </row>
    <row r="76" spans="1:7" customFormat="1" x14ac:dyDescent="0.25">
      <c r="A76" s="28">
        <v>45128.256944444445</v>
      </c>
      <c r="B76" s="2">
        <v>160.16999999999999</v>
      </c>
      <c r="C76" s="2">
        <v>447.45</v>
      </c>
      <c r="D76" s="2">
        <v>22.893999999999998</v>
      </c>
      <c r="E76" s="2">
        <v>32.96</v>
      </c>
      <c r="F76" s="2">
        <v>7.85</v>
      </c>
      <c r="G76" s="2">
        <v>29.8</v>
      </c>
    </row>
    <row r="77" spans="1:7" customFormat="1" x14ac:dyDescent="0.25">
      <c r="A77" s="28">
        <v>45128.260416666664</v>
      </c>
      <c r="B77" s="2">
        <v>157.88</v>
      </c>
      <c r="C77" s="2">
        <v>446.23</v>
      </c>
      <c r="D77" s="2">
        <v>22.87</v>
      </c>
      <c r="E77" s="2">
        <v>32.923999999999999</v>
      </c>
      <c r="F77" s="2">
        <v>7.85</v>
      </c>
      <c r="G77" s="2">
        <v>29.8</v>
      </c>
    </row>
    <row r="78" spans="1:7" customFormat="1" x14ac:dyDescent="0.25">
      <c r="A78" s="28">
        <v>45128.263888888891</v>
      </c>
      <c r="B78" s="2">
        <v>166.27</v>
      </c>
      <c r="C78" s="2">
        <v>446.53</v>
      </c>
      <c r="D78" s="2">
        <v>22.87</v>
      </c>
      <c r="E78" s="2">
        <v>32.932000000000002</v>
      </c>
      <c r="F78" s="2">
        <v>7.85</v>
      </c>
      <c r="G78" s="2">
        <v>29.8</v>
      </c>
    </row>
    <row r="79" spans="1:7" customFormat="1" x14ac:dyDescent="0.25">
      <c r="A79" s="28">
        <v>45128.267361111109</v>
      </c>
      <c r="B79" s="2">
        <v>164.37</v>
      </c>
      <c r="C79" s="2">
        <v>441.35</v>
      </c>
      <c r="D79" s="2">
        <v>22.867999999999999</v>
      </c>
      <c r="E79" s="2">
        <v>32.911999999999999</v>
      </c>
      <c r="F79" s="2">
        <v>7.85</v>
      </c>
      <c r="G79" s="2">
        <v>29.8</v>
      </c>
    </row>
    <row r="80" spans="1:7" customFormat="1" x14ac:dyDescent="0.25">
      <c r="A80" s="28">
        <v>45128.270833333336</v>
      </c>
      <c r="B80" s="2">
        <v>176.95</v>
      </c>
      <c r="C80" s="2">
        <v>441.35</v>
      </c>
      <c r="D80" s="2">
        <v>22.870999999999999</v>
      </c>
      <c r="E80" s="2">
        <v>32.938000000000002</v>
      </c>
      <c r="F80" s="2">
        <v>7.85</v>
      </c>
      <c r="G80" s="2">
        <v>29.8</v>
      </c>
    </row>
    <row r="81" spans="1:7" customFormat="1" x14ac:dyDescent="0.25">
      <c r="A81" s="28">
        <v>45128.274305555555</v>
      </c>
      <c r="B81" s="2">
        <v>175.43</v>
      </c>
      <c r="C81" s="2">
        <v>440.74</v>
      </c>
      <c r="D81" s="2">
        <v>22.875</v>
      </c>
      <c r="E81" s="2">
        <v>33.018999999999998</v>
      </c>
      <c r="F81" s="2">
        <v>7.85</v>
      </c>
      <c r="G81" s="2">
        <v>29.8</v>
      </c>
    </row>
    <row r="82" spans="1:7" customFormat="1" x14ac:dyDescent="0.25">
      <c r="A82" s="28">
        <v>45128.277777777781</v>
      </c>
      <c r="B82" s="2">
        <v>186.87</v>
      </c>
      <c r="C82" s="2">
        <v>439.52</v>
      </c>
      <c r="D82" s="2">
        <v>22.835999999999999</v>
      </c>
      <c r="E82" s="2">
        <v>32.822000000000003</v>
      </c>
      <c r="F82" s="2">
        <v>7.85</v>
      </c>
      <c r="G82" s="2">
        <v>29.7</v>
      </c>
    </row>
    <row r="83" spans="1:7" customFormat="1" x14ac:dyDescent="0.25">
      <c r="A83" s="28">
        <v>45128.28125</v>
      </c>
      <c r="B83" s="2">
        <v>163.98</v>
      </c>
      <c r="C83" s="2">
        <v>435.55</v>
      </c>
      <c r="D83" s="2">
        <v>22.917000000000002</v>
      </c>
      <c r="E83" s="2">
        <v>33.029000000000003</v>
      </c>
      <c r="F83" s="2">
        <v>7.84</v>
      </c>
      <c r="G83" s="2">
        <v>29.7</v>
      </c>
    </row>
    <row r="84" spans="1:7" customFormat="1" x14ac:dyDescent="0.25">
      <c r="A84" s="28">
        <v>45128.284722222219</v>
      </c>
      <c r="B84" s="2">
        <v>173.52</v>
      </c>
      <c r="C84" s="2">
        <v>433.11</v>
      </c>
      <c r="D84" s="2">
        <v>22.946999999999999</v>
      </c>
      <c r="E84" s="2">
        <v>33.091000000000001</v>
      </c>
      <c r="F84" s="2">
        <v>7.84</v>
      </c>
      <c r="G84" s="2">
        <v>29.6</v>
      </c>
    </row>
    <row r="85" spans="1:7" customFormat="1" x14ac:dyDescent="0.25">
      <c r="A85" s="28">
        <v>45128.288194444445</v>
      </c>
      <c r="B85" s="2">
        <v>154.47999999999999</v>
      </c>
      <c r="C85" s="2">
        <v>427.92</v>
      </c>
      <c r="D85" s="2">
        <v>22.956</v>
      </c>
      <c r="E85" s="2">
        <v>33.115000000000002</v>
      </c>
      <c r="F85" s="2">
        <v>7.82</v>
      </c>
      <c r="G85" s="2">
        <v>29.5</v>
      </c>
    </row>
    <row r="86" spans="1:7" customFormat="1" x14ac:dyDescent="0.25">
      <c r="A86" s="28">
        <v>45128.291666666664</v>
      </c>
      <c r="B86" s="2">
        <v>141.13</v>
      </c>
      <c r="C86" s="2">
        <v>427.31</v>
      </c>
      <c r="D86" s="2">
        <v>22.995000000000001</v>
      </c>
      <c r="E86" s="2">
        <v>33.201000000000001</v>
      </c>
      <c r="F86" s="2">
        <v>7.83</v>
      </c>
      <c r="G86" s="2">
        <v>29.5</v>
      </c>
    </row>
    <row r="87" spans="1:7" customFormat="1" x14ac:dyDescent="0.25">
      <c r="A87" s="28">
        <v>45128.295138888891</v>
      </c>
      <c r="B87" s="2">
        <v>143.80000000000001</v>
      </c>
      <c r="C87" s="2">
        <v>428.83</v>
      </c>
      <c r="D87" s="2">
        <v>22.997</v>
      </c>
      <c r="E87" s="2">
        <v>33.156999999999996</v>
      </c>
      <c r="F87" s="2">
        <v>7.84</v>
      </c>
      <c r="G87" s="2">
        <v>29.4</v>
      </c>
    </row>
    <row r="88" spans="1:7" customFormat="1" x14ac:dyDescent="0.25">
      <c r="A88" s="28">
        <v>45128.298611111109</v>
      </c>
      <c r="B88" s="2">
        <v>154.47999999999999</v>
      </c>
      <c r="C88" s="2">
        <v>427.61</v>
      </c>
      <c r="D88" s="2">
        <v>23.030999999999999</v>
      </c>
      <c r="E88" s="2">
        <v>33.143999999999998</v>
      </c>
      <c r="F88" s="2">
        <v>7.84</v>
      </c>
      <c r="G88" s="2">
        <v>29.3</v>
      </c>
    </row>
    <row r="89" spans="1:7" customFormat="1" x14ac:dyDescent="0.25">
      <c r="A89" s="28">
        <v>45128.302083333336</v>
      </c>
      <c r="B89" s="2">
        <v>146.47</v>
      </c>
      <c r="C89" s="2">
        <v>424.84</v>
      </c>
      <c r="D89" s="2">
        <v>23.058</v>
      </c>
      <c r="E89" s="2">
        <v>33.167000000000002</v>
      </c>
      <c r="F89" s="2">
        <v>7.84</v>
      </c>
      <c r="G89" s="2">
        <v>29.2</v>
      </c>
    </row>
    <row r="90" spans="1:7" customFormat="1" x14ac:dyDescent="0.25">
      <c r="A90" s="28">
        <v>45128.305555555555</v>
      </c>
      <c r="B90" s="2">
        <v>161.69</v>
      </c>
      <c r="C90" s="2">
        <v>423.31</v>
      </c>
      <c r="D90" s="2">
        <v>23.061</v>
      </c>
      <c r="E90" s="2">
        <v>33.171999999999997</v>
      </c>
      <c r="F90" s="2">
        <v>7.84</v>
      </c>
      <c r="G90" s="2">
        <v>29.2</v>
      </c>
    </row>
    <row r="91" spans="1:7" customFormat="1" x14ac:dyDescent="0.25">
      <c r="A91" s="28">
        <v>45128.309027777781</v>
      </c>
      <c r="B91" s="2">
        <v>146.09</v>
      </c>
      <c r="C91" s="2">
        <v>0.84</v>
      </c>
      <c r="D91" s="2">
        <v>23.091000000000001</v>
      </c>
      <c r="E91" s="2">
        <v>33.188000000000002</v>
      </c>
      <c r="F91" s="2">
        <v>7.83</v>
      </c>
      <c r="G91" s="2">
        <v>29.2</v>
      </c>
    </row>
    <row r="92" spans="1:7" customFormat="1" x14ac:dyDescent="0.25">
      <c r="A92" s="28">
        <v>45128.3125</v>
      </c>
      <c r="B92" s="2">
        <v>151.81</v>
      </c>
      <c r="C92" s="2">
        <v>0.84</v>
      </c>
      <c r="D92" s="2">
        <v>23.148</v>
      </c>
      <c r="E92" s="2">
        <v>33.209000000000003</v>
      </c>
      <c r="F92" s="2">
        <v>7.83</v>
      </c>
      <c r="G92" s="2">
        <v>29.2</v>
      </c>
    </row>
    <row r="93" spans="1:7" customFormat="1" x14ac:dyDescent="0.25">
      <c r="A93" s="28">
        <v>45128.315972222219</v>
      </c>
      <c r="B93" s="2">
        <v>166.27</v>
      </c>
      <c r="C93" s="2">
        <v>0.84</v>
      </c>
      <c r="D93" s="2">
        <v>23.140999999999998</v>
      </c>
      <c r="E93" s="2">
        <v>33.204999999999998</v>
      </c>
      <c r="F93" s="2">
        <v>7.83</v>
      </c>
      <c r="G93" s="2">
        <v>29.1</v>
      </c>
    </row>
    <row r="94" spans="1:7" customFormat="1" x14ac:dyDescent="0.25">
      <c r="A94" s="28">
        <v>45128.319444444445</v>
      </c>
      <c r="B94" s="2">
        <v>144.94999999999999</v>
      </c>
      <c r="C94" s="2">
        <v>0.84</v>
      </c>
      <c r="D94" s="2">
        <v>23.148</v>
      </c>
      <c r="E94" s="2">
        <v>33.177</v>
      </c>
      <c r="F94" s="2">
        <v>7.83</v>
      </c>
      <c r="G94" s="2">
        <v>29.1</v>
      </c>
    </row>
    <row r="95" spans="1:7" customFormat="1" x14ac:dyDescent="0.25">
      <c r="A95" s="28">
        <v>45128.322916666664</v>
      </c>
      <c r="B95" s="2">
        <v>155.21</v>
      </c>
      <c r="C95" s="2">
        <v>0.84</v>
      </c>
      <c r="D95" s="2">
        <v>23.152000000000001</v>
      </c>
      <c r="E95" s="2">
        <v>33.216999999999999</v>
      </c>
      <c r="F95" s="2">
        <v>7.83</v>
      </c>
      <c r="G95" s="2">
        <v>29.1</v>
      </c>
    </row>
    <row r="96" spans="1:7" customFormat="1" x14ac:dyDescent="0.25">
      <c r="A96" s="28">
        <v>45128.326388888891</v>
      </c>
      <c r="B96" s="2">
        <v>178.1</v>
      </c>
      <c r="C96" s="2">
        <v>0.84</v>
      </c>
      <c r="D96" s="2">
        <v>23.166</v>
      </c>
      <c r="E96" s="2">
        <v>33.179000000000002</v>
      </c>
      <c r="F96" s="2">
        <v>7.83</v>
      </c>
      <c r="G96" s="2">
        <v>29</v>
      </c>
    </row>
    <row r="97" spans="1:7" customFormat="1" x14ac:dyDescent="0.25">
      <c r="A97" s="28">
        <v>45128.329861111109</v>
      </c>
      <c r="B97" s="2">
        <v>168.56</v>
      </c>
      <c r="C97" s="2">
        <v>0.84</v>
      </c>
      <c r="D97" s="2">
        <v>23.181999999999999</v>
      </c>
      <c r="E97" s="2">
        <v>33.152999999999999</v>
      </c>
      <c r="F97" s="2">
        <v>7.83</v>
      </c>
      <c r="G97" s="2">
        <v>29</v>
      </c>
    </row>
    <row r="98" spans="1:7" customFormat="1" x14ac:dyDescent="0.25">
      <c r="A98" s="28">
        <v>45128.333333333336</v>
      </c>
      <c r="B98" s="2">
        <v>155.97</v>
      </c>
      <c r="C98" s="2">
        <v>0.54</v>
      </c>
      <c r="D98" s="2">
        <v>23.21</v>
      </c>
      <c r="E98" s="2">
        <v>33.225999999999999</v>
      </c>
      <c r="F98" s="2">
        <v>7.83</v>
      </c>
      <c r="G98" s="2">
        <v>29</v>
      </c>
    </row>
    <row r="99" spans="1:7" customFormat="1" x14ac:dyDescent="0.25">
      <c r="A99" s="28">
        <v>45128.336805555555</v>
      </c>
      <c r="B99" s="2">
        <v>162.08000000000001</v>
      </c>
      <c r="C99" s="2">
        <v>0.84</v>
      </c>
      <c r="D99" s="2">
        <v>23.233000000000001</v>
      </c>
      <c r="E99" s="2">
        <v>33.222999999999999</v>
      </c>
      <c r="F99" s="2">
        <v>7.83</v>
      </c>
      <c r="G99" s="2">
        <v>28.9</v>
      </c>
    </row>
    <row r="100" spans="1:7" customFormat="1" x14ac:dyDescent="0.25">
      <c r="A100" s="28">
        <v>45128.340277777781</v>
      </c>
      <c r="B100" s="2">
        <v>153.34</v>
      </c>
      <c r="C100" s="2">
        <v>0.84</v>
      </c>
      <c r="D100" s="2">
        <v>23.225000000000001</v>
      </c>
      <c r="E100" s="2">
        <v>33.198999999999998</v>
      </c>
      <c r="F100" s="2">
        <v>7.83</v>
      </c>
      <c r="G100" s="2">
        <v>28.9</v>
      </c>
    </row>
    <row r="101" spans="1:7" customFormat="1" x14ac:dyDescent="0.25">
      <c r="A101" s="28">
        <v>45128.34375</v>
      </c>
      <c r="B101" s="2">
        <v>148</v>
      </c>
      <c r="C101" s="2">
        <v>0.84</v>
      </c>
      <c r="D101" s="2">
        <v>23.242000000000001</v>
      </c>
      <c r="E101" s="2">
        <v>33.203000000000003</v>
      </c>
      <c r="F101" s="2">
        <v>7.82</v>
      </c>
      <c r="G101" s="2">
        <v>28.9</v>
      </c>
    </row>
    <row r="102" spans="1:7" customFormat="1" x14ac:dyDescent="0.25">
      <c r="A102" s="28">
        <v>45128.347222222219</v>
      </c>
      <c r="B102" s="2">
        <v>169.71</v>
      </c>
      <c r="C102" s="2">
        <v>0.54</v>
      </c>
      <c r="D102" s="2">
        <v>23.263999999999999</v>
      </c>
      <c r="E102" s="2">
        <v>33.219000000000001</v>
      </c>
      <c r="F102" s="2">
        <v>7.82</v>
      </c>
      <c r="G102" s="2">
        <v>28.8</v>
      </c>
    </row>
    <row r="103" spans="1:7" customFormat="1" x14ac:dyDescent="0.25">
      <c r="A103" s="28">
        <v>45128.350694444445</v>
      </c>
      <c r="B103" s="2">
        <v>181.53</v>
      </c>
      <c r="C103" s="2">
        <v>0.54</v>
      </c>
      <c r="D103" s="2">
        <v>23.27</v>
      </c>
      <c r="E103" s="2">
        <v>33.238999999999997</v>
      </c>
      <c r="F103" s="2">
        <v>7.82</v>
      </c>
      <c r="G103" s="2">
        <v>28.8</v>
      </c>
    </row>
    <row r="104" spans="1:7" customFormat="1" x14ac:dyDescent="0.25">
      <c r="A104" s="28">
        <v>45128.354166666664</v>
      </c>
      <c r="B104" s="2">
        <v>170.09</v>
      </c>
      <c r="C104" s="2">
        <v>0.54</v>
      </c>
      <c r="D104" s="2">
        <v>23.693000000000001</v>
      </c>
      <c r="E104" s="2">
        <v>34.075000000000003</v>
      </c>
      <c r="F104" s="2">
        <v>7.82</v>
      </c>
      <c r="G104" s="2">
        <v>28.8</v>
      </c>
    </row>
    <row r="105" spans="1:7" customFormat="1" x14ac:dyDescent="0.25">
      <c r="A105" s="28">
        <v>45128.357638888891</v>
      </c>
      <c r="B105" s="2">
        <v>180.39</v>
      </c>
      <c r="C105" s="2">
        <v>0.84</v>
      </c>
      <c r="D105" s="2">
        <v>23.332000000000001</v>
      </c>
      <c r="E105" s="2">
        <v>34.35</v>
      </c>
      <c r="F105" s="2">
        <v>7.83</v>
      </c>
      <c r="G105" s="2">
        <v>28.8</v>
      </c>
    </row>
    <row r="106" spans="1:7" customFormat="1" x14ac:dyDescent="0.25">
      <c r="A106" s="28">
        <v>45128.361111111109</v>
      </c>
      <c r="B106" s="2">
        <v>173.14</v>
      </c>
      <c r="C106" s="2">
        <v>0.84</v>
      </c>
      <c r="D106" s="2">
        <v>22.893000000000001</v>
      </c>
      <c r="E106" s="2">
        <v>34.222000000000001</v>
      </c>
      <c r="F106" s="2">
        <v>7.81</v>
      </c>
      <c r="G106" s="2">
        <v>28.8</v>
      </c>
    </row>
    <row r="107" spans="1:7" customFormat="1" x14ac:dyDescent="0.25">
      <c r="A107" s="28">
        <v>45128.364583333336</v>
      </c>
      <c r="B107" s="2">
        <v>176.57</v>
      </c>
      <c r="C107" s="2">
        <v>0.84</v>
      </c>
      <c r="D107" s="2">
        <v>22.411000000000001</v>
      </c>
      <c r="E107" s="2">
        <v>34.26</v>
      </c>
      <c r="F107" s="2">
        <v>7.79</v>
      </c>
      <c r="G107" s="2">
        <v>28.8</v>
      </c>
    </row>
    <row r="108" spans="1:7" customFormat="1" x14ac:dyDescent="0.25">
      <c r="A108" s="28">
        <v>45128.368055555555</v>
      </c>
      <c r="B108" s="2">
        <v>160.55000000000001</v>
      </c>
      <c r="C108" s="2">
        <v>0.84</v>
      </c>
      <c r="D108" s="2">
        <v>22.58</v>
      </c>
      <c r="E108" s="2">
        <v>34.764000000000003</v>
      </c>
      <c r="F108" s="2">
        <v>7.76</v>
      </c>
      <c r="G108" s="2">
        <v>28.8</v>
      </c>
    </row>
    <row r="109" spans="1:7" customFormat="1" x14ac:dyDescent="0.25">
      <c r="A109" s="28">
        <v>45128.371527777781</v>
      </c>
      <c r="B109" s="2">
        <v>162.84</v>
      </c>
      <c r="C109" s="2">
        <v>0.84</v>
      </c>
      <c r="D109" s="2">
        <v>22.738</v>
      </c>
      <c r="E109" s="2">
        <v>34.831000000000003</v>
      </c>
      <c r="F109" s="2">
        <v>7.74</v>
      </c>
      <c r="G109" s="2">
        <v>28.8</v>
      </c>
    </row>
    <row r="110" spans="1:7" customFormat="1" x14ac:dyDescent="0.25">
      <c r="A110" s="28">
        <v>45128.375</v>
      </c>
      <c r="B110" s="2">
        <v>167.42</v>
      </c>
      <c r="C110" s="2">
        <v>0.84</v>
      </c>
      <c r="D110" s="2">
        <v>22.777000000000001</v>
      </c>
      <c r="E110" s="2">
        <v>34.926000000000002</v>
      </c>
      <c r="F110" s="2">
        <v>7.67</v>
      </c>
      <c r="G110" s="2">
        <v>28.8</v>
      </c>
    </row>
    <row r="111" spans="1:7" customFormat="1" x14ac:dyDescent="0.25">
      <c r="A111" s="28">
        <v>45128.378472222219</v>
      </c>
      <c r="B111" s="2">
        <v>174.28</v>
      </c>
      <c r="C111" s="2">
        <v>0.84</v>
      </c>
      <c r="D111" s="2">
        <v>22.744</v>
      </c>
      <c r="E111" s="2">
        <v>35.15</v>
      </c>
      <c r="F111" s="2">
        <v>7.66</v>
      </c>
      <c r="G111" s="2">
        <v>28.8</v>
      </c>
    </row>
    <row r="112" spans="1:7" customFormat="1" x14ac:dyDescent="0.25">
      <c r="A112" s="28">
        <v>45128.381944444445</v>
      </c>
      <c r="B112" s="2">
        <v>168.18</v>
      </c>
      <c r="C112" s="2">
        <v>0.84</v>
      </c>
      <c r="D112" s="2">
        <v>22.722000000000001</v>
      </c>
      <c r="E112" s="2">
        <v>35.228999999999999</v>
      </c>
      <c r="F112" s="2">
        <v>7.67</v>
      </c>
      <c r="G112" s="2">
        <v>28.8</v>
      </c>
    </row>
    <row r="113" spans="1:7" customFormat="1" x14ac:dyDescent="0.25">
      <c r="A113" s="28">
        <v>45128.385416666664</v>
      </c>
      <c r="B113" s="2">
        <v>181.91</v>
      </c>
      <c r="C113" s="2">
        <v>0.84</v>
      </c>
      <c r="D113" s="2">
        <v>22.701000000000001</v>
      </c>
      <c r="E113" s="2">
        <v>35.338999999999999</v>
      </c>
      <c r="F113" s="2">
        <v>7.69</v>
      </c>
      <c r="G113" s="2">
        <v>28.9</v>
      </c>
    </row>
    <row r="114" spans="1:7" customFormat="1" x14ac:dyDescent="0.25">
      <c r="A114" s="28">
        <v>45128.388888888891</v>
      </c>
      <c r="B114" s="2">
        <v>177.34</v>
      </c>
      <c r="C114" s="2">
        <v>0.84</v>
      </c>
      <c r="D114" s="2">
        <v>22.65</v>
      </c>
      <c r="E114" s="2">
        <v>35.237000000000002</v>
      </c>
      <c r="F114" s="2">
        <v>7.7</v>
      </c>
      <c r="G114" s="2">
        <v>29</v>
      </c>
    </row>
    <row r="115" spans="1:7" customFormat="1" x14ac:dyDescent="0.25">
      <c r="A115" s="28">
        <v>45128.392361111109</v>
      </c>
      <c r="B115" s="2">
        <v>166.27</v>
      </c>
      <c r="C115" s="2">
        <v>0.84</v>
      </c>
      <c r="D115" s="2">
        <v>22.664999999999999</v>
      </c>
      <c r="E115" s="2">
        <v>35.320999999999998</v>
      </c>
      <c r="F115" s="2">
        <v>7.71</v>
      </c>
      <c r="G115" s="2">
        <v>29.2</v>
      </c>
    </row>
    <row r="116" spans="1:7" customFormat="1" x14ac:dyDescent="0.25">
      <c r="A116" s="28">
        <v>45128.395833333336</v>
      </c>
      <c r="B116" s="2">
        <v>182.68</v>
      </c>
      <c r="C116" s="2">
        <v>0.84</v>
      </c>
      <c r="D116" s="2">
        <v>22.675000000000001</v>
      </c>
      <c r="E116" s="2">
        <v>35.590000000000003</v>
      </c>
      <c r="F116" s="2">
        <v>7.71</v>
      </c>
      <c r="G116" s="2">
        <v>29.2</v>
      </c>
    </row>
    <row r="117" spans="1:7" customFormat="1" x14ac:dyDescent="0.25">
      <c r="A117" s="28">
        <v>45128.399305555555</v>
      </c>
      <c r="B117" s="2">
        <v>177.34</v>
      </c>
      <c r="C117" s="2">
        <v>0.54</v>
      </c>
      <c r="D117" s="2">
        <v>22.622</v>
      </c>
      <c r="E117" s="2">
        <v>35.058999999999997</v>
      </c>
      <c r="F117" s="2">
        <v>7.71</v>
      </c>
      <c r="G117" s="2">
        <v>29.6</v>
      </c>
    </row>
    <row r="118" spans="1:7" customFormat="1" x14ac:dyDescent="0.25">
      <c r="A118" s="28">
        <v>45128.402777777781</v>
      </c>
      <c r="B118" s="2">
        <v>178.86</v>
      </c>
      <c r="C118" s="2">
        <v>0.84</v>
      </c>
      <c r="D118" s="2">
        <v>22.661000000000001</v>
      </c>
      <c r="E118" s="2">
        <v>34.976999999999997</v>
      </c>
      <c r="F118" s="2">
        <v>7.71</v>
      </c>
      <c r="G118" s="2">
        <v>29.9</v>
      </c>
    </row>
    <row r="119" spans="1:7" customFormat="1" x14ac:dyDescent="0.25">
      <c r="A119" s="28">
        <v>45128.40625</v>
      </c>
      <c r="B119" s="2">
        <v>163.98</v>
      </c>
      <c r="C119" s="2">
        <v>0.84</v>
      </c>
      <c r="D119" s="2">
        <v>22.625</v>
      </c>
      <c r="E119" s="2">
        <v>35.122</v>
      </c>
      <c r="F119" s="2">
        <v>7.71</v>
      </c>
      <c r="G119" s="2">
        <v>30.5</v>
      </c>
    </row>
    <row r="120" spans="1:7" customFormat="1" x14ac:dyDescent="0.25">
      <c r="A120" s="28">
        <v>45128.409722222219</v>
      </c>
      <c r="B120" s="2">
        <v>159.79</v>
      </c>
      <c r="C120" s="2">
        <v>0.54</v>
      </c>
      <c r="D120" s="2">
        <v>22.515000000000001</v>
      </c>
      <c r="E120" s="2">
        <v>34.954999999999998</v>
      </c>
      <c r="F120" s="2">
        <v>7.71</v>
      </c>
      <c r="G120" s="2">
        <v>30.9</v>
      </c>
    </row>
    <row r="121" spans="1:7" customFormat="1" x14ac:dyDescent="0.25">
      <c r="A121" s="28">
        <v>45128.413194444445</v>
      </c>
      <c r="B121" s="2">
        <v>176.19</v>
      </c>
      <c r="C121" s="2">
        <v>0.54</v>
      </c>
      <c r="D121" s="2">
        <v>22.478000000000002</v>
      </c>
      <c r="E121" s="2">
        <v>34.929000000000002</v>
      </c>
      <c r="F121" s="2">
        <v>7.72</v>
      </c>
      <c r="G121" s="2">
        <v>31.1</v>
      </c>
    </row>
    <row r="122" spans="1:7" customFormat="1" x14ac:dyDescent="0.25">
      <c r="A122" s="28">
        <v>45128.416666666664</v>
      </c>
      <c r="B122" s="2">
        <v>167.8</v>
      </c>
      <c r="C122" s="2">
        <v>0.84</v>
      </c>
      <c r="D122" s="2">
        <v>22.488</v>
      </c>
      <c r="E122" s="2">
        <v>34.835999999999999</v>
      </c>
      <c r="F122" s="2">
        <v>7.74</v>
      </c>
      <c r="G122" s="2">
        <v>31.6</v>
      </c>
    </row>
    <row r="123" spans="1:7" customFormat="1" x14ac:dyDescent="0.25">
      <c r="A123" s="28">
        <v>45128.420138888891</v>
      </c>
      <c r="B123" s="2">
        <v>182.68</v>
      </c>
      <c r="C123" s="2">
        <v>482.55</v>
      </c>
      <c r="D123" s="2">
        <v>22.382000000000001</v>
      </c>
      <c r="E123" s="2">
        <v>34.802</v>
      </c>
      <c r="F123" s="2">
        <v>7.73</v>
      </c>
      <c r="G123" s="2">
        <v>32.1</v>
      </c>
    </row>
    <row r="124" spans="1:7" customFormat="1" x14ac:dyDescent="0.25">
      <c r="A124" s="28">
        <v>45128.423611111109</v>
      </c>
      <c r="B124" s="2">
        <v>161.69</v>
      </c>
      <c r="C124" s="2">
        <v>440.43</v>
      </c>
      <c r="D124" s="2">
        <v>22.405999999999999</v>
      </c>
      <c r="E124" s="2">
        <v>34.777000000000001</v>
      </c>
      <c r="F124" s="2">
        <v>7.73</v>
      </c>
      <c r="G124" s="2">
        <v>32.299999999999997</v>
      </c>
    </row>
    <row r="125" spans="1:7" customFormat="1" x14ac:dyDescent="0.25">
      <c r="A125" s="28">
        <v>45128.427083333336</v>
      </c>
      <c r="B125" s="2">
        <v>160.93</v>
      </c>
      <c r="C125" s="2">
        <v>437.99</v>
      </c>
      <c r="D125" s="2">
        <v>22.568999999999999</v>
      </c>
      <c r="E125" s="2">
        <v>35.103000000000002</v>
      </c>
      <c r="F125" s="2">
        <v>7.74</v>
      </c>
      <c r="G125" s="2">
        <v>32.799999999999997</v>
      </c>
    </row>
    <row r="126" spans="1:7" customFormat="1" x14ac:dyDescent="0.25">
      <c r="A126" s="28">
        <v>45128.430555555555</v>
      </c>
      <c r="B126" s="2">
        <v>162.46</v>
      </c>
      <c r="C126" s="2">
        <v>433.72</v>
      </c>
      <c r="D126" s="2">
        <v>22.483000000000001</v>
      </c>
      <c r="E126" s="2">
        <v>34.835999999999999</v>
      </c>
      <c r="F126" s="2">
        <v>7.73</v>
      </c>
      <c r="G126" s="2">
        <v>33.4</v>
      </c>
    </row>
    <row r="127" spans="1:7" customFormat="1" x14ac:dyDescent="0.25">
      <c r="A127" s="28">
        <v>45128.434027777781</v>
      </c>
      <c r="B127" s="2">
        <v>175.81</v>
      </c>
      <c r="C127" s="2">
        <v>431.58</v>
      </c>
      <c r="D127" s="2">
        <v>22.382999999999999</v>
      </c>
      <c r="E127" s="2">
        <v>34.872</v>
      </c>
      <c r="F127" s="2">
        <v>7.73</v>
      </c>
      <c r="G127" s="2">
        <v>33.4</v>
      </c>
    </row>
    <row r="128" spans="1:7" customFormat="1" x14ac:dyDescent="0.25">
      <c r="A128" s="28">
        <v>45128.4375</v>
      </c>
      <c r="B128" s="2">
        <v>180.39</v>
      </c>
      <c r="C128" s="2">
        <v>431.58</v>
      </c>
      <c r="D128" s="2">
        <v>22.446999999999999</v>
      </c>
      <c r="E128" s="2">
        <v>34.845999999999997</v>
      </c>
      <c r="F128" s="2">
        <v>7.74</v>
      </c>
      <c r="G128" s="2">
        <v>33.700000000000003</v>
      </c>
    </row>
    <row r="129" spans="1:7" customFormat="1" x14ac:dyDescent="0.25">
      <c r="A129" s="28">
        <v>45128.440972222219</v>
      </c>
      <c r="B129" s="2">
        <v>174.28</v>
      </c>
      <c r="C129" s="2">
        <v>430.36</v>
      </c>
      <c r="D129" s="2">
        <v>22.425000000000001</v>
      </c>
      <c r="E129" s="2">
        <v>34.753</v>
      </c>
      <c r="F129" s="2">
        <v>7.76</v>
      </c>
      <c r="G129" s="2">
        <v>33.9</v>
      </c>
    </row>
    <row r="130" spans="1:7" customFormat="1" x14ac:dyDescent="0.25">
      <c r="A130" s="28">
        <v>45128.444444444445</v>
      </c>
      <c r="B130" s="2">
        <v>170.47</v>
      </c>
      <c r="C130" s="2">
        <v>430.05</v>
      </c>
      <c r="D130" s="2">
        <v>22.297999999999998</v>
      </c>
      <c r="E130" s="2">
        <v>34.841999999999999</v>
      </c>
      <c r="F130" s="2">
        <v>7.76</v>
      </c>
      <c r="G130" s="2">
        <v>34</v>
      </c>
    </row>
    <row r="131" spans="1:7" customFormat="1" x14ac:dyDescent="0.25">
      <c r="A131" s="28">
        <v>45128.447916666664</v>
      </c>
      <c r="B131" s="2">
        <v>162.46</v>
      </c>
      <c r="C131" s="2">
        <v>430.67</v>
      </c>
      <c r="D131" s="2">
        <v>22.835999999999999</v>
      </c>
      <c r="E131" s="2">
        <v>34.289000000000001</v>
      </c>
      <c r="F131" s="2">
        <v>7.76</v>
      </c>
      <c r="G131" s="2">
        <v>34.200000000000003</v>
      </c>
    </row>
    <row r="132" spans="1:7" customFormat="1" x14ac:dyDescent="0.25">
      <c r="A132" s="28">
        <v>45128.451388888891</v>
      </c>
      <c r="B132" s="2">
        <v>150.29</v>
      </c>
      <c r="C132" s="2">
        <v>427.31</v>
      </c>
      <c r="D132" s="2">
        <v>22.34</v>
      </c>
      <c r="E132" s="2">
        <v>34.201000000000001</v>
      </c>
      <c r="F132" s="2">
        <v>7.76</v>
      </c>
      <c r="G132" s="2">
        <v>34.299999999999997</v>
      </c>
    </row>
    <row r="133" spans="1:7" customFormat="1" x14ac:dyDescent="0.25">
      <c r="A133" s="28">
        <v>45128.454861111109</v>
      </c>
      <c r="B133" s="2">
        <v>161.31</v>
      </c>
      <c r="C133" s="2">
        <v>427</v>
      </c>
      <c r="D133" s="2">
        <v>22.308</v>
      </c>
      <c r="E133" s="2">
        <v>34.311</v>
      </c>
      <c r="F133" s="2">
        <v>7.79</v>
      </c>
      <c r="G133" s="2">
        <v>34.5</v>
      </c>
    </row>
    <row r="134" spans="1:7" customFormat="1" x14ac:dyDescent="0.25">
      <c r="A134" s="28">
        <v>45128.458333333336</v>
      </c>
      <c r="B134" s="2">
        <v>169.71</v>
      </c>
      <c r="C134" s="2">
        <v>429.44</v>
      </c>
      <c r="D134" s="2">
        <v>22.327000000000002</v>
      </c>
      <c r="E134" s="2">
        <v>34.292999999999999</v>
      </c>
      <c r="F134" s="2">
        <v>7.78</v>
      </c>
      <c r="G134" s="2">
        <v>34.4</v>
      </c>
    </row>
    <row r="135" spans="1:7" customFormat="1" x14ac:dyDescent="0.25">
      <c r="A135" s="28">
        <v>45128.461805555555</v>
      </c>
      <c r="B135" s="2">
        <v>164.75</v>
      </c>
      <c r="C135" s="2">
        <v>427.61</v>
      </c>
      <c r="D135" s="2">
        <v>22.274000000000001</v>
      </c>
      <c r="E135" s="2">
        <v>34.469000000000001</v>
      </c>
      <c r="F135" s="2">
        <v>7.78</v>
      </c>
      <c r="G135" s="2">
        <v>34.4</v>
      </c>
    </row>
    <row r="136" spans="1:7" customFormat="1" x14ac:dyDescent="0.25">
      <c r="A136" s="28">
        <v>45128.465277777781</v>
      </c>
      <c r="B136" s="2">
        <v>182.29</v>
      </c>
      <c r="C136" s="2">
        <v>428.53</v>
      </c>
      <c r="D136" s="2">
        <v>22.238</v>
      </c>
      <c r="E136" s="2">
        <v>34.345999999999997</v>
      </c>
      <c r="F136" s="2">
        <v>7.77</v>
      </c>
      <c r="G136" s="2">
        <v>34.6</v>
      </c>
    </row>
    <row r="137" spans="1:7" customFormat="1" x14ac:dyDescent="0.25">
      <c r="A137" s="28">
        <v>45128.46875</v>
      </c>
      <c r="B137" s="2">
        <v>182.68</v>
      </c>
      <c r="C137" s="2">
        <v>423.92</v>
      </c>
      <c r="D137" s="2">
        <v>22.181000000000001</v>
      </c>
      <c r="E137" s="2">
        <v>34.176000000000002</v>
      </c>
      <c r="F137" s="2">
        <v>7.76</v>
      </c>
      <c r="G137" s="2">
        <v>34.799999999999997</v>
      </c>
    </row>
    <row r="138" spans="1:7" customFormat="1" x14ac:dyDescent="0.25">
      <c r="A138" s="28">
        <v>45128.472222222219</v>
      </c>
      <c r="B138" s="2">
        <v>167.8</v>
      </c>
      <c r="C138" s="2">
        <v>426.7</v>
      </c>
      <c r="D138" s="2">
        <v>22.245000000000001</v>
      </c>
      <c r="E138" s="2">
        <v>34.195</v>
      </c>
      <c r="F138" s="2">
        <v>7.76</v>
      </c>
      <c r="G138" s="2">
        <v>34.799999999999997</v>
      </c>
    </row>
    <row r="139" spans="1:7" customFormat="1" x14ac:dyDescent="0.25">
      <c r="A139" s="28">
        <v>45128.475694444445</v>
      </c>
      <c r="B139" s="2">
        <v>171.99</v>
      </c>
      <c r="C139" s="2">
        <v>427.61</v>
      </c>
      <c r="D139" s="2">
        <v>22.364999999999998</v>
      </c>
      <c r="E139" s="2">
        <v>34.070999999999998</v>
      </c>
      <c r="F139" s="2">
        <v>7.77</v>
      </c>
      <c r="G139" s="2">
        <v>34.700000000000003</v>
      </c>
    </row>
    <row r="140" spans="1:7" customFormat="1" x14ac:dyDescent="0.25">
      <c r="A140" s="28">
        <v>45128.479166666664</v>
      </c>
      <c r="B140" s="2">
        <v>180.77</v>
      </c>
      <c r="C140" s="2">
        <v>426.7</v>
      </c>
      <c r="D140" s="2">
        <v>22.407</v>
      </c>
      <c r="E140" s="2">
        <v>34.307000000000002</v>
      </c>
      <c r="F140" s="2">
        <v>7.81</v>
      </c>
      <c r="G140" s="2">
        <v>34.9</v>
      </c>
    </row>
    <row r="141" spans="1:7" customFormat="1" x14ac:dyDescent="0.25">
      <c r="A141" s="28">
        <v>45128.482638888891</v>
      </c>
      <c r="B141" s="2">
        <v>158.26</v>
      </c>
      <c r="C141" s="2">
        <v>424.84</v>
      </c>
      <c r="D141" s="2">
        <v>22.425999999999998</v>
      </c>
      <c r="E141" s="2">
        <v>34.487000000000002</v>
      </c>
      <c r="F141" s="2">
        <v>7.78</v>
      </c>
      <c r="G141" s="2">
        <v>35</v>
      </c>
    </row>
    <row r="142" spans="1:7" customFormat="1" x14ac:dyDescent="0.25">
      <c r="A142" s="28">
        <v>45128.486111111109</v>
      </c>
      <c r="B142" s="2">
        <v>178.86</v>
      </c>
      <c r="C142" s="2">
        <v>424.84</v>
      </c>
      <c r="D142" s="2">
        <v>22.463999999999999</v>
      </c>
      <c r="E142" s="2">
        <v>34.549999999999997</v>
      </c>
      <c r="F142" s="2">
        <v>7.75</v>
      </c>
      <c r="G142" s="2">
        <v>35</v>
      </c>
    </row>
    <row r="143" spans="1:7" customFormat="1" x14ac:dyDescent="0.25">
      <c r="A143" s="28">
        <v>45128.489583333336</v>
      </c>
      <c r="B143" s="2">
        <v>169.71</v>
      </c>
      <c r="C143" s="2">
        <v>422.09</v>
      </c>
      <c r="D143" s="2">
        <v>22.427</v>
      </c>
      <c r="E143" s="2">
        <v>34.500999999999998</v>
      </c>
      <c r="F143" s="2">
        <v>7.76</v>
      </c>
      <c r="G143" s="2">
        <v>34.9</v>
      </c>
    </row>
    <row r="144" spans="1:7" customFormat="1" x14ac:dyDescent="0.25">
      <c r="A144" s="28">
        <v>45128.493055555555</v>
      </c>
      <c r="B144" s="2">
        <v>165.13</v>
      </c>
      <c r="C144" s="2">
        <v>425.17</v>
      </c>
      <c r="D144" s="2">
        <v>22.533999999999999</v>
      </c>
      <c r="E144" s="2">
        <v>34.709000000000003</v>
      </c>
      <c r="F144" s="2">
        <v>7.75</v>
      </c>
      <c r="G144" s="2">
        <v>35.1</v>
      </c>
    </row>
    <row r="145" spans="1:7" customFormat="1" x14ac:dyDescent="0.25">
      <c r="A145" s="28">
        <v>45128.496527777781</v>
      </c>
      <c r="B145" s="2">
        <v>183.44</v>
      </c>
      <c r="C145" s="2">
        <v>423.62</v>
      </c>
      <c r="D145" s="2">
        <v>22.545999999999999</v>
      </c>
      <c r="E145" s="2">
        <v>34.646000000000001</v>
      </c>
      <c r="F145" s="2">
        <v>7.74</v>
      </c>
      <c r="G145" s="2">
        <v>34.9</v>
      </c>
    </row>
    <row r="146" spans="1:7" customFormat="1" x14ac:dyDescent="0.25">
      <c r="A146" s="28">
        <v>45128.5</v>
      </c>
      <c r="B146" s="2">
        <v>173.52</v>
      </c>
      <c r="C146" s="2">
        <v>424.84</v>
      </c>
      <c r="D146" s="2">
        <v>22.45</v>
      </c>
      <c r="E146" s="2">
        <v>34.533999999999999</v>
      </c>
      <c r="F146" s="2">
        <v>7.77</v>
      </c>
      <c r="G146" s="2">
        <v>35</v>
      </c>
    </row>
    <row r="147" spans="1:7" customFormat="1" x14ac:dyDescent="0.25">
      <c r="A147" s="28">
        <v>45128.503472222219</v>
      </c>
      <c r="B147" s="2">
        <v>163.98</v>
      </c>
      <c r="C147" s="2">
        <v>423.31</v>
      </c>
      <c r="D147" s="2">
        <v>22.518999999999998</v>
      </c>
      <c r="E147" s="2">
        <v>34.448</v>
      </c>
      <c r="F147" s="2">
        <v>7.79</v>
      </c>
      <c r="G147" s="2">
        <v>35</v>
      </c>
    </row>
    <row r="148" spans="1:7" customFormat="1" x14ac:dyDescent="0.25">
      <c r="A148" s="28">
        <v>45128.506944444445</v>
      </c>
      <c r="B148" s="2">
        <v>186.11</v>
      </c>
      <c r="C148" s="2">
        <v>0.84</v>
      </c>
      <c r="D148" s="2">
        <v>22.489000000000001</v>
      </c>
      <c r="E148" s="2">
        <v>34.645000000000003</v>
      </c>
      <c r="F148" s="2">
        <v>7.77</v>
      </c>
      <c r="G148" s="2">
        <v>35</v>
      </c>
    </row>
    <row r="149" spans="1:7" customFormat="1" x14ac:dyDescent="0.25">
      <c r="A149" s="28">
        <v>45128.510416666664</v>
      </c>
      <c r="B149" s="2">
        <v>173.14</v>
      </c>
      <c r="C149" s="2">
        <v>0.84</v>
      </c>
      <c r="D149" s="2">
        <v>22.529</v>
      </c>
      <c r="E149" s="2">
        <v>34.655000000000001</v>
      </c>
      <c r="F149" s="2">
        <v>7.77</v>
      </c>
      <c r="G149" s="2">
        <v>35</v>
      </c>
    </row>
    <row r="150" spans="1:7" customFormat="1" x14ac:dyDescent="0.25">
      <c r="A150" s="28">
        <v>45128.513888888891</v>
      </c>
      <c r="B150" s="2">
        <v>163.22</v>
      </c>
      <c r="C150" s="2">
        <v>0.84</v>
      </c>
      <c r="D150" s="2">
        <v>22.623000000000001</v>
      </c>
      <c r="E150" s="2">
        <v>34.817</v>
      </c>
      <c r="F150" s="2">
        <v>7.76</v>
      </c>
      <c r="G150" s="2">
        <v>35.1</v>
      </c>
    </row>
    <row r="151" spans="1:7" customFormat="1" x14ac:dyDescent="0.25">
      <c r="A151" s="28">
        <v>45128.517361111109</v>
      </c>
      <c r="B151" s="2">
        <v>193.74</v>
      </c>
      <c r="C151" s="2">
        <v>0.84</v>
      </c>
      <c r="D151" s="2">
        <v>22.533000000000001</v>
      </c>
      <c r="E151" s="2">
        <v>34.704999999999998</v>
      </c>
      <c r="F151" s="2">
        <v>7.75</v>
      </c>
      <c r="G151" s="2">
        <v>35</v>
      </c>
    </row>
    <row r="152" spans="1:7" customFormat="1" x14ac:dyDescent="0.25">
      <c r="A152" s="28">
        <v>45128.520833333336</v>
      </c>
      <c r="B152" s="2">
        <v>166.65</v>
      </c>
      <c r="C152" s="2">
        <v>0.54</v>
      </c>
      <c r="D152" s="2">
        <v>22.524999999999999</v>
      </c>
      <c r="E152" s="2">
        <v>34.713999999999999</v>
      </c>
      <c r="F152" s="2">
        <v>7.76</v>
      </c>
      <c r="G152" s="2">
        <v>35.1</v>
      </c>
    </row>
    <row r="153" spans="1:7" customFormat="1" x14ac:dyDescent="0.25">
      <c r="A153" s="28">
        <v>45128.524305555555</v>
      </c>
      <c r="B153" s="2">
        <v>163.98</v>
      </c>
      <c r="C153" s="2">
        <v>0.84</v>
      </c>
      <c r="D153" s="2">
        <v>22.523</v>
      </c>
      <c r="E153" s="2">
        <v>34.704999999999998</v>
      </c>
      <c r="F153" s="2">
        <v>7.75</v>
      </c>
      <c r="G153" s="2">
        <v>35.1</v>
      </c>
    </row>
    <row r="154" spans="1:7" customFormat="1" x14ac:dyDescent="0.25">
      <c r="A154" s="28">
        <v>45128.527777777781</v>
      </c>
      <c r="B154" s="2">
        <v>169.71</v>
      </c>
      <c r="C154" s="2">
        <v>0.84</v>
      </c>
      <c r="D154" s="2">
        <v>22.638999999999999</v>
      </c>
      <c r="E154" s="2">
        <v>34.615000000000002</v>
      </c>
      <c r="F154" s="2">
        <v>7.79</v>
      </c>
      <c r="G154" s="2">
        <v>35</v>
      </c>
    </row>
    <row r="155" spans="1:7" customFormat="1" x14ac:dyDescent="0.25">
      <c r="A155" s="28">
        <v>45128.53125</v>
      </c>
      <c r="B155" s="2">
        <v>178.86</v>
      </c>
      <c r="C155" s="2">
        <v>0.84</v>
      </c>
      <c r="D155" s="2">
        <v>22.585999999999999</v>
      </c>
      <c r="E155" s="2">
        <v>34.749000000000002</v>
      </c>
      <c r="F155" s="2">
        <v>7.81</v>
      </c>
      <c r="G155" s="2">
        <v>35.1</v>
      </c>
    </row>
    <row r="156" spans="1:7" customFormat="1" x14ac:dyDescent="0.25">
      <c r="A156" s="28">
        <v>45128.534722222219</v>
      </c>
      <c r="B156" s="2">
        <v>167.04</v>
      </c>
      <c r="C156" s="2">
        <v>0.54</v>
      </c>
      <c r="D156" s="2">
        <v>22.545000000000002</v>
      </c>
      <c r="E156" s="2">
        <v>34.768999999999998</v>
      </c>
      <c r="F156" s="2">
        <v>7.77</v>
      </c>
      <c r="G156" s="2">
        <v>35.1</v>
      </c>
    </row>
    <row r="157" spans="1:7" customFormat="1" x14ac:dyDescent="0.25">
      <c r="A157" s="28">
        <v>45128.538194444445</v>
      </c>
      <c r="B157" s="2">
        <v>188.02</v>
      </c>
      <c r="C157" s="2">
        <v>0.84</v>
      </c>
      <c r="D157" s="2">
        <v>23.067</v>
      </c>
      <c r="E157" s="2">
        <v>35.274000000000001</v>
      </c>
      <c r="F157" s="2">
        <v>7.77</v>
      </c>
      <c r="G157" s="2">
        <v>35</v>
      </c>
    </row>
    <row r="158" spans="1:7" customFormat="1" x14ac:dyDescent="0.25">
      <c r="A158" s="28">
        <v>45128.541666666664</v>
      </c>
      <c r="B158" s="2">
        <v>162.84</v>
      </c>
      <c r="C158" s="2">
        <v>0.54</v>
      </c>
      <c r="D158" s="2">
        <v>23.062000000000001</v>
      </c>
      <c r="E158" s="2">
        <v>35.326000000000001</v>
      </c>
      <c r="F158" s="2">
        <v>7.76</v>
      </c>
      <c r="G158" s="2">
        <v>35.1</v>
      </c>
    </row>
    <row r="159" spans="1:7" customFormat="1" x14ac:dyDescent="0.25">
      <c r="A159" s="28">
        <v>45128.545138888891</v>
      </c>
      <c r="B159" s="2">
        <v>188.02</v>
      </c>
      <c r="C159" s="2">
        <v>0.54</v>
      </c>
      <c r="D159" s="2">
        <v>23.074000000000002</v>
      </c>
      <c r="E159" s="2">
        <v>35.414999999999999</v>
      </c>
      <c r="F159" s="2">
        <v>7.74</v>
      </c>
      <c r="G159" s="2">
        <v>35</v>
      </c>
    </row>
    <row r="160" spans="1:7" customFormat="1" x14ac:dyDescent="0.25">
      <c r="A160" s="28">
        <v>45128.548611111109</v>
      </c>
      <c r="B160" s="2">
        <v>185.73</v>
      </c>
      <c r="C160" s="2">
        <v>0.84</v>
      </c>
      <c r="D160" s="2">
        <v>23.184999999999999</v>
      </c>
      <c r="E160" s="2">
        <v>35.465000000000003</v>
      </c>
      <c r="F160" s="2">
        <v>7.77</v>
      </c>
      <c r="G160" s="2">
        <v>35.1</v>
      </c>
    </row>
    <row r="161" spans="1:7" customFormat="1" x14ac:dyDescent="0.25">
      <c r="A161" s="28">
        <v>45128.552083333336</v>
      </c>
      <c r="B161" s="2">
        <v>165.89</v>
      </c>
      <c r="C161" s="2">
        <v>0.54</v>
      </c>
      <c r="D161" s="2">
        <v>23.119</v>
      </c>
      <c r="E161" s="2">
        <v>35.420999999999999</v>
      </c>
      <c r="F161" s="2">
        <v>7.75</v>
      </c>
      <c r="G161" s="2">
        <v>35.1</v>
      </c>
    </row>
    <row r="162" spans="1:7" customFormat="1" x14ac:dyDescent="0.25">
      <c r="A162" s="28">
        <v>45128.555555555555</v>
      </c>
      <c r="B162" s="2">
        <v>190.31</v>
      </c>
      <c r="C162" s="2">
        <v>0.84</v>
      </c>
      <c r="D162" s="2">
        <v>23.282</v>
      </c>
      <c r="E162" s="2">
        <v>35.622999999999998</v>
      </c>
      <c r="F162" s="2">
        <v>7.75</v>
      </c>
      <c r="G162" s="2">
        <v>35.1</v>
      </c>
    </row>
    <row r="163" spans="1:7" customFormat="1" x14ac:dyDescent="0.25">
      <c r="A163" s="28">
        <v>45128.559027777781</v>
      </c>
      <c r="B163" s="2">
        <v>164.75</v>
      </c>
      <c r="C163" s="2">
        <v>0.84</v>
      </c>
      <c r="D163" s="2">
        <v>23.343</v>
      </c>
      <c r="E163" s="2">
        <v>35.637</v>
      </c>
      <c r="F163" s="2">
        <v>7.76</v>
      </c>
      <c r="G163" s="2">
        <v>35.1</v>
      </c>
    </row>
    <row r="164" spans="1:7" customFormat="1" x14ac:dyDescent="0.25">
      <c r="A164" s="28">
        <v>45128.5625</v>
      </c>
      <c r="B164" s="2">
        <v>166.65</v>
      </c>
      <c r="C164" s="2">
        <v>0.54</v>
      </c>
      <c r="D164" s="2">
        <v>23.399000000000001</v>
      </c>
      <c r="E164" s="2">
        <v>35.747999999999998</v>
      </c>
      <c r="F164" s="2">
        <v>7.79</v>
      </c>
      <c r="G164" s="2">
        <v>35</v>
      </c>
    </row>
    <row r="165" spans="1:7" customFormat="1" x14ac:dyDescent="0.25">
      <c r="A165" s="28">
        <v>45128.565972222219</v>
      </c>
      <c r="B165" s="2">
        <v>163.98</v>
      </c>
      <c r="C165" s="2">
        <v>0.54</v>
      </c>
      <c r="D165" s="2">
        <v>23.591999999999999</v>
      </c>
      <c r="E165" s="2">
        <v>35.947000000000003</v>
      </c>
      <c r="F165" s="2">
        <v>7.81</v>
      </c>
      <c r="G165" s="2">
        <v>35</v>
      </c>
    </row>
    <row r="166" spans="1:7" customFormat="1" x14ac:dyDescent="0.25">
      <c r="A166" s="28">
        <v>45128.569444444445</v>
      </c>
      <c r="B166" s="2">
        <v>170.85</v>
      </c>
      <c r="C166" s="2">
        <v>0.84</v>
      </c>
      <c r="D166" s="2">
        <v>23.463000000000001</v>
      </c>
      <c r="E166" s="2">
        <v>35.936999999999998</v>
      </c>
      <c r="F166" s="2">
        <v>7.78</v>
      </c>
      <c r="G166" s="2">
        <v>35</v>
      </c>
    </row>
    <row r="167" spans="1:7" customFormat="1" x14ac:dyDescent="0.25">
      <c r="A167" s="28">
        <v>45128.572916666664</v>
      </c>
      <c r="B167" s="2">
        <v>191.83</v>
      </c>
      <c r="C167" s="2">
        <v>0.84</v>
      </c>
      <c r="D167" s="2">
        <v>23.324999999999999</v>
      </c>
      <c r="E167" s="2">
        <v>35.866</v>
      </c>
      <c r="F167" s="2">
        <v>7.74</v>
      </c>
      <c r="G167" s="2">
        <v>35.1</v>
      </c>
    </row>
    <row r="168" spans="1:7" customFormat="1" x14ac:dyDescent="0.25">
      <c r="A168" s="28">
        <v>45128.576388888891</v>
      </c>
      <c r="B168" s="2">
        <v>185.73</v>
      </c>
      <c r="C168" s="2">
        <v>0.84</v>
      </c>
      <c r="D168" s="2">
        <v>23.420999999999999</v>
      </c>
      <c r="E168" s="2">
        <v>35.823999999999998</v>
      </c>
      <c r="F168" s="2">
        <v>7.75</v>
      </c>
      <c r="G168" s="2">
        <v>35</v>
      </c>
    </row>
    <row r="169" spans="1:7" customFormat="1" x14ac:dyDescent="0.25">
      <c r="A169" s="28">
        <v>45128.579861111109</v>
      </c>
      <c r="B169" s="2">
        <v>170.85</v>
      </c>
      <c r="C169" s="2">
        <v>0.84</v>
      </c>
      <c r="D169" s="2">
        <v>23.686</v>
      </c>
      <c r="E169" s="2">
        <v>36.43</v>
      </c>
      <c r="F169" s="2">
        <v>7.75</v>
      </c>
      <c r="G169" s="2">
        <v>35.1</v>
      </c>
    </row>
    <row r="170" spans="1:7" customFormat="1" x14ac:dyDescent="0.25">
      <c r="A170" s="28">
        <v>45128.583333333336</v>
      </c>
      <c r="B170" s="2">
        <v>193.36</v>
      </c>
      <c r="C170" s="2">
        <v>0.84</v>
      </c>
      <c r="D170" s="2">
        <v>23.759</v>
      </c>
      <c r="E170" s="2">
        <v>36.201999999999998</v>
      </c>
      <c r="F170" s="2">
        <v>7.73</v>
      </c>
      <c r="G170" s="2">
        <v>35</v>
      </c>
    </row>
    <row r="171" spans="1:7" customFormat="1" x14ac:dyDescent="0.25">
      <c r="A171" s="28">
        <v>45128.586805555555</v>
      </c>
      <c r="B171" s="2">
        <v>165.89</v>
      </c>
      <c r="C171" s="2">
        <v>0.84</v>
      </c>
      <c r="D171" s="2">
        <v>23.888999999999999</v>
      </c>
      <c r="E171" s="2">
        <v>35.947000000000003</v>
      </c>
      <c r="F171" s="2">
        <v>7.75</v>
      </c>
      <c r="G171" s="2">
        <v>35</v>
      </c>
    </row>
    <row r="172" spans="1:7" customFormat="1" x14ac:dyDescent="0.25">
      <c r="A172" s="28">
        <v>45128.590277777781</v>
      </c>
      <c r="B172" s="2">
        <v>162.08000000000001</v>
      </c>
      <c r="C172" s="2">
        <v>0.84</v>
      </c>
      <c r="D172" s="2">
        <v>24.010999999999999</v>
      </c>
      <c r="E172" s="2">
        <v>35.994999999999997</v>
      </c>
      <c r="F172" s="2">
        <v>7.78</v>
      </c>
      <c r="G172" s="2">
        <v>34.9</v>
      </c>
    </row>
    <row r="173" spans="1:7" customFormat="1" x14ac:dyDescent="0.25">
      <c r="A173" s="28">
        <v>45128.59375</v>
      </c>
      <c r="B173" s="2">
        <v>159.41</v>
      </c>
      <c r="C173" s="2">
        <v>0.84</v>
      </c>
      <c r="D173" s="2">
        <v>23.891999999999999</v>
      </c>
      <c r="E173" s="2">
        <v>35.869999999999997</v>
      </c>
      <c r="F173" s="2">
        <v>7.77</v>
      </c>
      <c r="G173" s="2">
        <v>34.9</v>
      </c>
    </row>
    <row r="174" spans="1:7" customFormat="1" x14ac:dyDescent="0.25">
      <c r="A174" s="28">
        <v>45128.597222222219</v>
      </c>
      <c r="B174" s="2">
        <v>186.11</v>
      </c>
      <c r="C174" s="2">
        <v>0.84</v>
      </c>
      <c r="D174" s="2">
        <v>23.963000000000001</v>
      </c>
      <c r="E174" s="2">
        <v>35.994</v>
      </c>
      <c r="F174" s="2">
        <v>7.78</v>
      </c>
      <c r="G174" s="2">
        <v>34.9</v>
      </c>
    </row>
    <row r="175" spans="1:7" customFormat="1" x14ac:dyDescent="0.25">
      <c r="A175" s="28">
        <v>45128.600694444445</v>
      </c>
      <c r="B175" s="2">
        <v>167.04</v>
      </c>
      <c r="C175" s="2">
        <v>0.84</v>
      </c>
      <c r="D175" s="2">
        <v>23.904</v>
      </c>
      <c r="E175" s="2">
        <v>35.906999999999996</v>
      </c>
      <c r="F175" s="2">
        <v>7.76</v>
      </c>
      <c r="G175" s="2">
        <v>34.9</v>
      </c>
    </row>
    <row r="176" spans="1:7" customFormat="1" x14ac:dyDescent="0.25">
      <c r="A176" s="28">
        <v>45128.604166666664</v>
      </c>
      <c r="B176" s="2">
        <v>165.89</v>
      </c>
      <c r="C176" s="2">
        <v>0.84</v>
      </c>
      <c r="D176" s="2">
        <v>23.899000000000001</v>
      </c>
      <c r="E176" s="2">
        <v>35.883000000000003</v>
      </c>
      <c r="F176" s="2">
        <v>7.76</v>
      </c>
      <c r="G176" s="2">
        <v>34.799999999999997</v>
      </c>
    </row>
    <row r="177" spans="1:7" customFormat="1" x14ac:dyDescent="0.25">
      <c r="A177" s="28">
        <v>45128.607638888891</v>
      </c>
      <c r="B177" s="2">
        <v>170.85</v>
      </c>
      <c r="C177" s="2">
        <v>0.84</v>
      </c>
      <c r="D177" s="2">
        <v>23.898</v>
      </c>
      <c r="E177" s="2">
        <v>35.911000000000001</v>
      </c>
      <c r="F177" s="2">
        <v>7.76</v>
      </c>
      <c r="G177" s="2">
        <v>34.799999999999997</v>
      </c>
    </row>
    <row r="178" spans="1:7" customFormat="1" x14ac:dyDescent="0.25">
      <c r="A178" s="28">
        <v>45128.611111111109</v>
      </c>
      <c r="B178" s="2">
        <v>165.13</v>
      </c>
      <c r="C178" s="2">
        <v>0.84</v>
      </c>
      <c r="D178" s="2">
        <v>23.812999999999999</v>
      </c>
      <c r="E178" s="2">
        <v>35.866999999999997</v>
      </c>
      <c r="F178" s="2">
        <v>7.75</v>
      </c>
      <c r="G178" s="2">
        <v>34.700000000000003</v>
      </c>
    </row>
    <row r="179" spans="1:7" customFormat="1" x14ac:dyDescent="0.25">
      <c r="A179" s="28">
        <v>45128.614583333336</v>
      </c>
      <c r="B179" s="2">
        <v>187.25</v>
      </c>
      <c r="C179" s="2">
        <v>465.76</v>
      </c>
      <c r="D179" s="2">
        <v>23.850999999999999</v>
      </c>
      <c r="E179" s="2">
        <v>35.774999999999999</v>
      </c>
      <c r="F179" s="2">
        <v>7.75</v>
      </c>
      <c r="G179" s="2">
        <v>34.799999999999997</v>
      </c>
    </row>
    <row r="180" spans="1:7" customFormat="1" x14ac:dyDescent="0.25">
      <c r="A180" s="28">
        <v>45128.618055555555</v>
      </c>
      <c r="B180" s="2">
        <v>180.39</v>
      </c>
      <c r="C180" s="2">
        <v>459.66</v>
      </c>
      <c r="D180" s="2">
        <v>23.896999999999998</v>
      </c>
      <c r="E180" s="2">
        <v>35.771000000000001</v>
      </c>
      <c r="F180" s="2">
        <v>7.75</v>
      </c>
      <c r="G180" s="2">
        <v>34.700000000000003</v>
      </c>
    </row>
    <row r="181" spans="1:7" customFormat="1" x14ac:dyDescent="0.25">
      <c r="A181" s="28">
        <v>45128.621527777781</v>
      </c>
      <c r="B181" s="2">
        <v>169.71</v>
      </c>
      <c r="C181" s="2">
        <v>458.74</v>
      </c>
      <c r="D181" s="2">
        <v>24.117999999999999</v>
      </c>
      <c r="E181" s="2">
        <v>35.886000000000003</v>
      </c>
      <c r="F181" s="2">
        <v>7.78</v>
      </c>
      <c r="G181" s="2">
        <v>34.799999999999997</v>
      </c>
    </row>
    <row r="182" spans="1:7" customFormat="1" x14ac:dyDescent="0.25">
      <c r="A182" s="28">
        <v>45128.625</v>
      </c>
      <c r="B182" s="2">
        <v>171.23</v>
      </c>
      <c r="C182" s="2">
        <v>457.22</v>
      </c>
      <c r="D182" s="2">
        <v>24.012</v>
      </c>
      <c r="E182" s="2">
        <v>35.86</v>
      </c>
      <c r="F182" s="2">
        <v>7.8</v>
      </c>
      <c r="G182" s="2">
        <v>34.799999999999997</v>
      </c>
    </row>
    <row r="183" spans="1:7" customFormat="1" x14ac:dyDescent="0.25">
      <c r="A183" s="28">
        <v>45128.628472222219</v>
      </c>
      <c r="B183" s="2">
        <v>165.89</v>
      </c>
      <c r="C183" s="2">
        <v>453.86</v>
      </c>
      <c r="D183" s="2">
        <v>23.927</v>
      </c>
      <c r="E183" s="2">
        <v>35.957999999999998</v>
      </c>
      <c r="F183" s="2">
        <v>7.78</v>
      </c>
      <c r="G183" s="2">
        <v>34.5</v>
      </c>
    </row>
    <row r="184" spans="1:7" customFormat="1" x14ac:dyDescent="0.25">
      <c r="A184" s="28">
        <v>45128.631944444445</v>
      </c>
      <c r="B184" s="2">
        <v>183.44</v>
      </c>
      <c r="C184" s="2">
        <v>451.11</v>
      </c>
      <c r="D184" s="2">
        <v>23.88</v>
      </c>
      <c r="E184" s="2">
        <v>35.807000000000002</v>
      </c>
      <c r="F184" s="2">
        <v>7.77</v>
      </c>
      <c r="G184" s="2">
        <v>34.6</v>
      </c>
    </row>
    <row r="185" spans="1:7" customFormat="1" x14ac:dyDescent="0.25">
      <c r="A185" s="28">
        <v>45128.635416666664</v>
      </c>
      <c r="B185" s="2">
        <v>190.31</v>
      </c>
      <c r="C185" s="2">
        <v>449.59</v>
      </c>
      <c r="D185" s="2">
        <v>23.821999999999999</v>
      </c>
      <c r="E185" s="2">
        <v>35.792999999999999</v>
      </c>
      <c r="F185" s="2">
        <v>7.76</v>
      </c>
      <c r="G185" s="2">
        <v>34.6</v>
      </c>
    </row>
    <row r="186" spans="1:7" customFormat="1" x14ac:dyDescent="0.25">
      <c r="A186" s="28">
        <v>45128.638888888891</v>
      </c>
      <c r="B186" s="2">
        <v>175.05</v>
      </c>
      <c r="C186" s="2">
        <v>448.06</v>
      </c>
      <c r="D186" s="2">
        <v>23.913</v>
      </c>
      <c r="E186" s="2">
        <v>35.816000000000003</v>
      </c>
      <c r="F186" s="2">
        <v>7.75</v>
      </c>
      <c r="G186" s="2">
        <v>34.6</v>
      </c>
    </row>
    <row r="187" spans="1:7" customFormat="1" x14ac:dyDescent="0.25">
      <c r="A187" s="28">
        <v>45128.642361111109</v>
      </c>
      <c r="B187" s="2">
        <v>158.26</v>
      </c>
      <c r="C187" s="2">
        <v>448.37</v>
      </c>
      <c r="D187" s="2">
        <v>23.861999999999998</v>
      </c>
      <c r="E187" s="2">
        <v>35.774999999999999</v>
      </c>
      <c r="F187" s="2">
        <v>7.73</v>
      </c>
      <c r="G187" s="2">
        <v>34.700000000000003</v>
      </c>
    </row>
    <row r="188" spans="1:7" customFormat="1" x14ac:dyDescent="0.25">
      <c r="A188" s="28">
        <v>45128.645833333336</v>
      </c>
      <c r="B188" s="2">
        <v>174.28</v>
      </c>
      <c r="C188" s="2">
        <v>448.06</v>
      </c>
      <c r="D188" s="2">
        <v>23.946000000000002</v>
      </c>
      <c r="E188" s="2">
        <v>35.82</v>
      </c>
      <c r="F188" s="2">
        <v>7.73</v>
      </c>
      <c r="G188" s="2">
        <v>34.6</v>
      </c>
    </row>
    <row r="189" spans="1:7" customFormat="1" x14ac:dyDescent="0.25">
      <c r="A189" s="28">
        <v>45128.649305555555</v>
      </c>
      <c r="B189" s="2">
        <v>176.19</v>
      </c>
      <c r="C189" s="2">
        <v>449.89</v>
      </c>
      <c r="D189" s="2">
        <v>24.19</v>
      </c>
      <c r="E189" s="2">
        <v>36.091999999999999</v>
      </c>
      <c r="F189" s="2">
        <v>7.76</v>
      </c>
      <c r="G189" s="2">
        <v>34.6</v>
      </c>
    </row>
    <row r="190" spans="1:7" customFormat="1" x14ac:dyDescent="0.25">
      <c r="A190" s="28">
        <v>45128.652777777781</v>
      </c>
      <c r="B190" s="2">
        <v>186.49</v>
      </c>
      <c r="C190" s="2">
        <v>446.84</v>
      </c>
      <c r="D190" s="2">
        <v>24.154</v>
      </c>
      <c r="E190" s="2">
        <v>36.073</v>
      </c>
      <c r="F190" s="2">
        <v>7.77</v>
      </c>
      <c r="G190" s="2">
        <v>34.700000000000003</v>
      </c>
    </row>
    <row r="191" spans="1:7" customFormat="1" x14ac:dyDescent="0.25">
      <c r="A191" s="28">
        <v>45128.65625</v>
      </c>
      <c r="B191" s="2">
        <v>170.09</v>
      </c>
      <c r="C191" s="2">
        <v>446.84</v>
      </c>
      <c r="D191" s="2">
        <v>24.026</v>
      </c>
      <c r="E191" s="2">
        <v>35.950000000000003</v>
      </c>
      <c r="F191" s="2">
        <v>7.76</v>
      </c>
      <c r="G191" s="2">
        <v>34.5</v>
      </c>
    </row>
    <row r="192" spans="1:7" customFormat="1" x14ac:dyDescent="0.25">
      <c r="A192" s="28">
        <v>45128.659722222219</v>
      </c>
      <c r="B192" s="2">
        <v>183.44</v>
      </c>
      <c r="C192" s="2">
        <v>445.92</v>
      </c>
      <c r="D192" s="2">
        <v>24.053000000000001</v>
      </c>
      <c r="E192" s="2">
        <v>35.978000000000002</v>
      </c>
      <c r="F192" s="2">
        <v>7.76</v>
      </c>
      <c r="G192" s="2">
        <v>34.4</v>
      </c>
    </row>
    <row r="193" spans="1:7" customFormat="1" x14ac:dyDescent="0.25">
      <c r="A193" s="28">
        <v>45128.663194444445</v>
      </c>
      <c r="B193" s="2">
        <v>177.72</v>
      </c>
      <c r="C193" s="2">
        <v>444.7</v>
      </c>
      <c r="D193" s="2">
        <v>24.105</v>
      </c>
      <c r="E193" s="2">
        <v>36.112000000000002</v>
      </c>
      <c r="F193" s="2">
        <v>7.75</v>
      </c>
      <c r="G193" s="2">
        <v>34.5</v>
      </c>
    </row>
    <row r="194" spans="1:7" customFormat="1" x14ac:dyDescent="0.25">
      <c r="A194" s="28">
        <v>45128.666666666664</v>
      </c>
      <c r="B194" s="2">
        <v>160.55000000000001</v>
      </c>
      <c r="C194" s="2">
        <v>443.79</v>
      </c>
      <c r="D194" s="2">
        <v>24.024000000000001</v>
      </c>
      <c r="E194" s="2">
        <v>36.012999999999998</v>
      </c>
      <c r="F194" s="2">
        <v>7.74</v>
      </c>
      <c r="G194" s="2">
        <v>34.5</v>
      </c>
    </row>
    <row r="195" spans="1:7" customFormat="1" x14ac:dyDescent="0.25">
      <c r="A195" s="28">
        <v>45128.670138888891</v>
      </c>
      <c r="B195" s="2">
        <v>182.29</v>
      </c>
      <c r="C195" s="2">
        <v>444.09</v>
      </c>
      <c r="D195" s="2">
        <v>24.132000000000001</v>
      </c>
      <c r="E195" s="2">
        <v>36.033000000000001</v>
      </c>
      <c r="F195" s="2">
        <v>7.74</v>
      </c>
      <c r="G195" s="2">
        <v>34.299999999999997</v>
      </c>
    </row>
    <row r="196" spans="1:7" customFormat="1" x14ac:dyDescent="0.25">
      <c r="A196" s="28">
        <v>45128.673611111109</v>
      </c>
      <c r="B196" s="2">
        <v>167.42</v>
      </c>
      <c r="C196" s="2">
        <v>443.48</v>
      </c>
      <c r="D196" s="2">
        <v>23.501999999999999</v>
      </c>
      <c r="E196" s="2">
        <v>36.173000000000002</v>
      </c>
      <c r="F196" s="2">
        <v>7.74</v>
      </c>
      <c r="G196" s="2">
        <v>34.5</v>
      </c>
    </row>
    <row r="197" spans="1:7" customFormat="1" x14ac:dyDescent="0.25">
      <c r="A197" s="28">
        <v>45128.677083333336</v>
      </c>
      <c r="B197" s="2">
        <v>152.58000000000001</v>
      </c>
      <c r="C197" s="2">
        <v>442.87</v>
      </c>
      <c r="D197" s="2">
        <v>23.468</v>
      </c>
      <c r="E197" s="2">
        <v>35.978999999999999</v>
      </c>
      <c r="F197" s="2">
        <v>7.76</v>
      </c>
      <c r="G197" s="2">
        <v>34.5</v>
      </c>
    </row>
    <row r="198" spans="1:7" customFormat="1" x14ac:dyDescent="0.25">
      <c r="A198" s="28">
        <v>45128.680555555555</v>
      </c>
      <c r="B198" s="2">
        <v>168.56</v>
      </c>
      <c r="C198" s="2">
        <v>439.21</v>
      </c>
      <c r="D198" s="2">
        <v>23.545999999999999</v>
      </c>
      <c r="E198" s="2">
        <v>36.299999999999997</v>
      </c>
      <c r="F198" s="2">
        <v>7.75</v>
      </c>
      <c r="G198" s="2">
        <v>34.200000000000003</v>
      </c>
    </row>
    <row r="199" spans="1:7" customFormat="1" x14ac:dyDescent="0.25">
      <c r="A199" s="28">
        <v>45128.684027777781</v>
      </c>
      <c r="B199" s="2">
        <v>163.6</v>
      </c>
      <c r="C199" s="2">
        <v>441.35</v>
      </c>
      <c r="D199" s="2">
        <v>23.51</v>
      </c>
      <c r="E199" s="2">
        <v>36.207000000000001</v>
      </c>
      <c r="F199" s="2">
        <v>7.75</v>
      </c>
      <c r="G199" s="2">
        <v>34.4</v>
      </c>
    </row>
    <row r="200" spans="1:7" customFormat="1" x14ac:dyDescent="0.25">
      <c r="A200" s="28">
        <v>45128.6875</v>
      </c>
      <c r="B200" s="2">
        <v>155.21</v>
      </c>
      <c r="C200" s="2">
        <v>438.29</v>
      </c>
      <c r="D200" s="2">
        <v>23.416</v>
      </c>
      <c r="E200" s="2">
        <v>36.156999999999996</v>
      </c>
      <c r="F200" s="2">
        <v>7.76</v>
      </c>
      <c r="G200" s="2">
        <v>34.200000000000003</v>
      </c>
    </row>
    <row r="201" spans="1:7" customFormat="1" x14ac:dyDescent="0.25">
      <c r="A201" s="28">
        <v>45128.690972222219</v>
      </c>
      <c r="B201" s="2">
        <v>175.43</v>
      </c>
      <c r="C201" s="2">
        <v>0.84</v>
      </c>
      <c r="D201" s="2">
        <v>23.731999999999999</v>
      </c>
      <c r="E201" s="2">
        <v>36.593000000000004</v>
      </c>
      <c r="F201" s="2">
        <v>7.75</v>
      </c>
      <c r="G201" s="2">
        <v>34.200000000000003</v>
      </c>
    </row>
    <row r="202" spans="1:7" customFormat="1" x14ac:dyDescent="0.25">
      <c r="A202" s="28">
        <v>45128.694444444445</v>
      </c>
      <c r="B202" s="2">
        <v>177.72</v>
      </c>
      <c r="C202" s="2">
        <v>0.84</v>
      </c>
      <c r="D202" s="2">
        <v>23.867000000000001</v>
      </c>
      <c r="E202" s="2">
        <v>36.65</v>
      </c>
      <c r="F202" s="2">
        <v>7.77</v>
      </c>
      <c r="G202" s="2">
        <v>34.4</v>
      </c>
    </row>
    <row r="203" spans="1:7" customFormat="1" x14ac:dyDescent="0.25">
      <c r="A203" s="28">
        <v>45128.697916666664</v>
      </c>
      <c r="B203" s="2">
        <v>167.8</v>
      </c>
      <c r="C203" s="2">
        <v>0.84</v>
      </c>
      <c r="D203" s="2">
        <v>23.683</v>
      </c>
      <c r="E203" s="2">
        <v>36.466999999999999</v>
      </c>
      <c r="F203" s="2">
        <v>7.76</v>
      </c>
      <c r="G203" s="2">
        <v>34.200000000000003</v>
      </c>
    </row>
    <row r="204" spans="1:7" customFormat="1" x14ac:dyDescent="0.25">
      <c r="A204" s="28">
        <v>45128.701388888891</v>
      </c>
      <c r="B204" s="2">
        <v>160.93</v>
      </c>
      <c r="C204" s="2">
        <v>0.84</v>
      </c>
      <c r="D204" s="2">
        <v>23.928000000000001</v>
      </c>
      <c r="E204" s="2">
        <v>36.771000000000001</v>
      </c>
      <c r="F204" s="2">
        <v>7.76</v>
      </c>
      <c r="G204" s="2">
        <v>34.200000000000003</v>
      </c>
    </row>
    <row r="205" spans="1:7" customFormat="1" x14ac:dyDescent="0.25">
      <c r="A205" s="28">
        <v>45128.704861111109</v>
      </c>
      <c r="B205" s="2">
        <v>151.05000000000001</v>
      </c>
      <c r="C205" s="2">
        <v>1.1499999999999999</v>
      </c>
      <c r="D205" s="2">
        <v>24.123999999999999</v>
      </c>
      <c r="E205" s="2">
        <v>36.875</v>
      </c>
      <c r="F205" s="2">
        <v>7.78</v>
      </c>
      <c r="G205" s="2">
        <v>34.299999999999997</v>
      </c>
    </row>
    <row r="206" spans="1:7" customFormat="1" x14ac:dyDescent="0.25">
      <c r="A206" s="28">
        <v>45128.708333333336</v>
      </c>
      <c r="B206" s="2">
        <v>158.63999999999999</v>
      </c>
      <c r="C206" s="2">
        <v>0.84</v>
      </c>
      <c r="D206" s="2">
        <v>23.89</v>
      </c>
      <c r="E206" s="2">
        <v>36.715000000000003</v>
      </c>
      <c r="F206" s="2">
        <v>7.82</v>
      </c>
      <c r="G206" s="2">
        <v>34.4</v>
      </c>
    </row>
    <row r="207" spans="1:7" customFormat="1" x14ac:dyDescent="0.25">
      <c r="A207" s="28">
        <v>45128.711805555555</v>
      </c>
      <c r="B207" s="2">
        <v>170.85</v>
      </c>
      <c r="C207" s="2">
        <v>0.84</v>
      </c>
      <c r="D207" s="2">
        <v>23.86</v>
      </c>
      <c r="E207" s="2">
        <v>36.609000000000002</v>
      </c>
      <c r="F207" s="2">
        <v>7.79</v>
      </c>
      <c r="G207" s="2">
        <v>34.200000000000003</v>
      </c>
    </row>
    <row r="208" spans="1:7" customFormat="1" x14ac:dyDescent="0.25">
      <c r="A208" s="28">
        <v>45128.715277777781</v>
      </c>
      <c r="B208" s="2">
        <v>181.91</v>
      </c>
      <c r="C208" s="2">
        <v>0.84</v>
      </c>
      <c r="D208" s="2">
        <v>23.774000000000001</v>
      </c>
      <c r="E208" s="2">
        <v>36.530999999999999</v>
      </c>
      <c r="F208" s="2">
        <v>7.79</v>
      </c>
      <c r="G208" s="2">
        <v>34.200000000000003</v>
      </c>
    </row>
    <row r="209" spans="1:7" customFormat="1" x14ac:dyDescent="0.25">
      <c r="A209" s="28">
        <v>45128.71875</v>
      </c>
      <c r="B209" s="2">
        <v>175.05</v>
      </c>
      <c r="C209" s="2">
        <v>0.84</v>
      </c>
      <c r="D209" s="2">
        <v>23.556999999999999</v>
      </c>
      <c r="E209" s="2">
        <v>36.31</v>
      </c>
      <c r="F209" s="2">
        <v>7.8</v>
      </c>
      <c r="G209" s="2">
        <v>34.1</v>
      </c>
    </row>
    <row r="210" spans="1:7" customFormat="1" x14ac:dyDescent="0.25">
      <c r="A210" s="28">
        <v>45128.722222222219</v>
      </c>
      <c r="B210" s="2">
        <v>192.98</v>
      </c>
      <c r="C210" s="2">
        <v>0.84</v>
      </c>
      <c r="D210" s="2">
        <v>23.614999999999998</v>
      </c>
      <c r="E210" s="2">
        <v>36.225999999999999</v>
      </c>
      <c r="F210" s="2">
        <v>7.8</v>
      </c>
      <c r="G210" s="2">
        <v>34.1</v>
      </c>
    </row>
    <row r="211" spans="1:7" customFormat="1" x14ac:dyDescent="0.25">
      <c r="A211" s="28">
        <v>45128.725694444445</v>
      </c>
      <c r="B211" s="2">
        <v>194.88</v>
      </c>
      <c r="C211" s="2">
        <v>0.84</v>
      </c>
      <c r="D211" s="2">
        <v>23.542000000000002</v>
      </c>
      <c r="E211" s="2">
        <v>36.241</v>
      </c>
      <c r="F211" s="2">
        <v>7.78</v>
      </c>
      <c r="G211" s="2">
        <v>34.200000000000003</v>
      </c>
    </row>
    <row r="212" spans="1:7" customFormat="1" x14ac:dyDescent="0.25">
      <c r="A212" s="28">
        <v>45128.729166666664</v>
      </c>
      <c r="B212" s="2">
        <v>169.71</v>
      </c>
      <c r="C212" s="2">
        <v>0.84</v>
      </c>
      <c r="D212" s="2">
        <v>23.492999999999999</v>
      </c>
      <c r="E212" s="2">
        <v>36.271000000000001</v>
      </c>
      <c r="F212" s="2">
        <v>7.77</v>
      </c>
      <c r="G212" s="2">
        <v>34.1</v>
      </c>
    </row>
    <row r="213" spans="1:7" customFormat="1" x14ac:dyDescent="0.25">
      <c r="A213" s="28">
        <v>45128.732638888891</v>
      </c>
      <c r="B213" s="2">
        <v>157.5</v>
      </c>
      <c r="C213" s="2">
        <v>0.84</v>
      </c>
      <c r="D213" s="2">
        <v>23.713000000000001</v>
      </c>
      <c r="E213" s="2">
        <v>36.447000000000003</v>
      </c>
      <c r="F213" s="2">
        <v>7.76</v>
      </c>
      <c r="G213" s="2">
        <v>34.200000000000003</v>
      </c>
    </row>
    <row r="214" spans="1:7" customFormat="1" x14ac:dyDescent="0.25">
      <c r="A214" s="28">
        <v>45128.736111111109</v>
      </c>
      <c r="B214" s="2">
        <v>165.51</v>
      </c>
      <c r="C214" s="2">
        <v>0.84</v>
      </c>
      <c r="D214" s="2">
        <v>23.638999999999999</v>
      </c>
      <c r="E214" s="2">
        <v>36.31</v>
      </c>
      <c r="F214" s="2">
        <v>7.76</v>
      </c>
      <c r="G214" s="2">
        <v>34.200000000000003</v>
      </c>
    </row>
    <row r="215" spans="1:7" customFormat="1" x14ac:dyDescent="0.25">
      <c r="A215" s="28">
        <v>45128.739583333336</v>
      </c>
      <c r="B215" s="2">
        <v>168.56</v>
      </c>
      <c r="C215" s="2">
        <v>1.1499999999999999</v>
      </c>
      <c r="D215" s="2">
        <v>23.652000000000001</v>
      </c>
      <c r="E215" s="2">
        <v>36.472999999999999</v>
      </c>
      <c r="F215" s="2">
        <v>7.75</v>
      </c>
      <c r="G215" s="2">
        <v>34.1</v>
      </c>
    </row>
    <row r="216" spans="1:7" customFormat="1" x14ac:dyDescent="0.25">
      <c r="A216" s="28">
        <v>45128.743055555555</v>
      </c>
      <c r="B216" s="2">
        <v>175.43</v>
      </c>
      <c r="C216" s="2">
        <v>0.84</v>
      </c>
      <c r="D216" s="2">
        <v>23.780999999999999</v>
      </c>
      <c r="E216" s="2">
        <v>36.392000000000003</v>
      </c>
      <c r="F216" s="2">
        <v>7.74</v>
      </c>
      <c r="G216" s="2">
        <v>34.1</v>
      </c>
    </row>
    <row r="217" spans="1:7" customFormat="1" x14ac:dyDescent="0.25">
      <c r="A217" s="28">
        <v>45128.746527777781</v>
      </c>
      <c r="B217" s="2">
        <v>162.08000000000001</v>
      </c>
      <c r="C217" s="2">
        <v>0.84</v>
      </c>
      <c r="D217" s="2">
        <v>23.738</v>
      </c>
      <c r="E217" s="2">
        <v>36.582000000000001</v>
      </c>
      <c r="F217" s="2">
        <v>7.74</v>
      </c>
      <c r="G217" s="2">
        <v>34</v>
      </c>
    </row>
    <row r="218" spans="1:7" customFormat="1" x14ac:dyDescent="0.25">
      <c r="A218" s="28">
        <v>45128.75</v>
      </c>
      <c r="B218" s="2">
        <v>170.85</v>
      </c>
      <c r="C218" s="2">
        <v>0.84</v>
      </c>
      <c r="D218" s="2">
        <v>23.584</v>
      </c>
      <c r="E218" s="2">
        <v>36.404000000000003</v>
      </c>
      <c r="F218" s="2">
        <v>7.73</v>
      </c>
      <c r="G218" s="2">
        <v>33.9</v>
      </c>
    </row>
    <row r="219" spans="1:7" customFormat="1" x14ac:dyDescent="0.25">
      <c r="A219" s="28">
        <v>45128.753472222219</v>
      </c>
      <c r="B219" s="2">
        <v>180.01</v>
      </c>
      <c r="C219" s="2">
        <v>0.84</v>
      </c>
      <c r="D219" s="2">
        <v>23.707000000000001</v>
      </c>
      <c r="E219" s="2">
        <v>36.473999999999997</v>
      </c>
      <c r="F219" s="2">
        <v>7.75</v>
      </c>
      <c r="G219" s="2">
        <v>34</v>
      </c>
    </row>
    <row r="220" spans="1:7" customFormat="1" x14ac:dyDescent="0.25">
      <c r="A220" s="28">
        <v>45128.756944444445</v>
      </c>
      <c r="B220" s="2">
        <v>154.83000000000001</v>
      </c>
      <c r="C220" s="2">
        <v>0.84</v>
      </c>
      <c r="D220" s="2">
        <v>23.643000000000001</v>
      </c>
      <c r="E220" s="2">
        <v>36.411000000000001</v>
      </c>
      <c r="F220" s="2">
        <v>7.76</v>
      </c>
      <c r="G220" s="2">
        <v>34</v>
      </c>
    </row>
    <row r="221" spans="1:7" customFormat="1" x14ac:dyDescent="0.25">
      <c r="A221" s="28">
        <v>45128.760416666664</v>
      </c>
      <c r="B221" s="2">
        <v>168.94</v>
      </c>
      <c r="C221" s="2">
        <v>0.84</v>
      </c>
      <c r="D221" s="2">
        <v>23.64</v>
      </c>
      <c r="E221" s="2">
        <v>36.298999999999999</v>
      </c>
      <c r="F221" s="2">
        <v>7.74</v>
      </c>
      <c r="G221" s="2">
        <v>34</v>
      </c>
    </row>
    <row r="222" spans="1:7" customFormat="1" x14ac:dyDescent="0.25">
      <c r="A222" s="28">
        <v>45128.763888888891</v>
      </c>
      <c r="B222" s="2">
        <v>177.34</v>
      </c>
      <c r="C222" s="2">
        <v>0.84</v>
      </c>
      <c r="D222" s="2">
        <v>23.707000000000001</v>
      </c>
      <c r="E222" s="2">
        <v>36.423000000000002</v>
      </c>
      <c r="F222" s="2">
        <v>7.72</v>
      </c>
      <c r="G222" s="2">
        <v>34</v>
      </c>
    </row>
    <row r="223" spans="1:7" customFormat="1" x14ac:dyDescent="0.25">
      <c r="A223" s="28">
        <v>45128.767361111109</v>
      </c>
      <c r="B223" s="2">
        <v>180.01</v>
      </c>
      <c r="C223" s="2">
        <v>0.84</v>
      </c>
      <c r="D223" s="2">
        <v>23.66</v>
      </c>
      <c r="E223" s="2">
        <v>36.439</v>
      </c>
      <c r="F223" s="2">
        <v>7.71</v>
      </c>
      <c r="G223" s="2">
        <v>33.9</v>
      </c>
    </row>
    <row r="224" spans="1:7" customFormat="1" x14ac:dyDescent="0.25">
      <c r="A224" s="28">
        <v>45128.770833333336</v>
      </c>
      <c r="B224" s="2">
        <v>183.06</v>
      </c>
      <c r="C224" s="2">
        <v>0.84</v>
      </c>
      <c r="D224" s="2">
        <v>23.539000000000001</v>
      </c>
      <c r="E224" s="2">
        <v>36.351999999999997</v>
      </c>
      <c r="F224" s="2">
        <v>7.7</v>
      </c>
      <c r="G224" s="2">
        <v>33.9</v>
      </c>
    </row>
    <row r="225" spans="1:7" customFormat="1" x14ac:dyDescent="0.25">
      <c r="A225" s="28">
        <v>45128.774305555555</v>
      </c>
      <c r="B225" s="2">
        <v>164.75</v>
      </c>
      <c r="C225" s="2">
        <v>0.84</v>
      </c>
      <c r="D225" s="2">
        <v>23.530999999999999</v>
      </c>
      <c r="E225" s="2">
        <v>36.323</v>
      </c>
      <c r="F225" s="2">
        <v>7.7</v>
      </c>
      <c r="G225" s="2">
        <v>33.9</v>
      </c>
    </row>
    <row r="226" spans="1:7" customFormat="1" x14ac:dyDescent="0.25">
      <c r="A226" s="28">
        <v>45128.777777777781</v>
      </c>
      <c r="B226" s="2">
        <v>169.32</v>
      </c>
      <c r="C226" s="2">
        <v>0.84</v>
      </c>
      <c r="D226" s="2">
        <v>23.558</v>
      </c>
      <c r="E226" s="2">
        <v>36.228999999999999</v>
      </c>
      <c r="F226" s="2">
        <v>7.7</v>
      </c>
      <c r="G226" s="2">
        <v>33.9</v>
      </c>
    </row>
    <row r="227" spans="1:7" customFormat="1" x14ac:dyDescent="0.25">
      <c r="A227" s="28">
        <v>45128.78125</v>
      </c>
      <c r="B227" s="2">
        <v>169.32</v>
      </c>
      <c r="C227" s="2">
        <v>1.1499999999999999</v>
      </c>
      <c r="D227" s="2">
        <v>23.651</v>
      </c>
      <c r="E227" s="2">
        <v>36.216000000000001</v>
      </c>
      <c r="F227" s="2">
        <v>7.71</v>
      </c>
      <c r="G227" s="2">
        <v>33.9</v>
      </c>
    </row>
    <row r="228" spans="1:7" customFormat="1" x14ac:dyDescent="0.25">
      <c r="A228" s="28">
        <v>45128.784722222219</v>
      </c>
      <c r="B228" s="2">
        <v>180.01</v>
      </c>
      <c r="C228" s="2">
        <v>0.84</v>
      </c>
      <c r="D228" s="2">
        <v>23.573</v>
      </c>
      <c r="E228" s="2">
        <v>36.146999999999998</v>
      </c>
      <c r="F228" s="2">
        <v>7.72</v>
      </c>
      <c r="G228" s="2">
        <v>33.9</v>
      </c>
    </row>
    <row r="229" spans="1:7" customFormat="1" x14ac:dyDescent="0.25">
      <c r="A229" s="28">
        <v>45128.788194444445</v>
      </c>
      <c r="B229" s="2">
        <v>185.73</v>
      </c>
      <c r="C229" s="2">
        <v>0.84</v>
      </c>
      <c r="D229" s="2">
        <v>23.544</v>
      </c>
      <c r="E229" s="2">
        <v>36.118000000000002</v>
      </c>
      <c r="F229" s="2">
        <v>7.72</v>
      </c>
      <c r="G229" s="2">
        <v>33.9</v>
      </c>
    </row>
    <row r="230" spans="1:7" customFormat="1" x14ac:dyDescent="0.25">
      <c r="A230" s="28">
        <v>45128.791666666664</v>
      </c>
      <c r="B230" s="2">
        <v>175.43</v>
      </c>
      <c r="C230" s="2">
        <v>630.29</v>
      </c>
      <c r="D230" s="2">
        <v>23.402999999999999</v>
      </c>
      <c r="E230" s="2">
        <v>36.055999999999997</v>
      </c>
      <c r="F230" s="2">
        <v>7.71</v>
      </c>
      <c r="G230" s="2">
        <v>33.799999999999997</v>
      </c>
    </row>
    <row r="231" spans="1:7" customFormat="1" x14ac:dyDescent="0.25">
      <c r="A231" s="28">
        <v>45128.795138888891</v>
      </c>
      <c r="B231" s="2">
        <v>173.52</v>
      </c>
      <c r="C231" s="2">
        <v>619.61</v>
      </c>
      <c r="D231" s="2">
        <v>23.434999999999999</v>
      </c>
      <c r="E231" s="2">
        <v>36.125</v>
      </c>
      <c r="F231" s="2">
        <v>7.72</v>
      </c>
      <c r="G231" s="2">
        <v>33.700000000000003</v>
      </c>
    </row>
    <row r="232" spans="1:7" customFormat="1" x14ac:dyDescent="0.25">
      <c r="A232" s="28">
        <v>45128.798611111109</v>
      </c>
      <c r="B232" s="2">
        <v>163.22</v>
      </c>
      <c r="C232" s="2">
        <v>447.76</v>
      </c>
      <c r="D232" s="2">
        <v>23.434000000000001</v>
      </c>
      <c r="E232" s="2">
        <v>36.082999999999998</v>
      </c>
      <c r="F232" s="2">
        <v>7.72</v>
      </c>
      <c r="G232" s="2">
        <v>33.799999999999997</v>
      </c>
    </row>
    <row r="233" spans="1:7" customFormat="1" x14ac:dyDescent="0.25">
      <c r="A233" s="28">
        <v>45128.802083333336</v>
      </c>
      <c r="B233" s="2">
        <v>145.71</v>
      </c>
      <c r="C233" s="2">
        <v>446.23</v>
      </c>
      <c r="D233" s="2">
        <v>23.47</v>
      </c>
      <c r="E233" s="2">
        <v>36.055999999999997</v>
      </c>
      <c r="F233" s="2">
        <v>7.72</v>
      </c>
      <c r="G233" s="2">
        <v>33.799999999999997</v>
      </c>
    </row>
    <row r="234" spans="1:7" customFormat="1" x14ac:dyDescent="0.25">
      <c r="A234" s="28">
        <v>45128.805555555555</v>
      </c>
      <c r="B234" s="2">
        <v>157.12</v>
      </c>
      <c r="C234" s="2">
        <v>446.84</v>
      </c>
      <c r="D234" s="2">
        <v>23.533999999999999</v>
      </c>
      <c r="E234" s="2">
        <v>36.091999999999999</v>
      </c>
      <c r="F234" s="2">
        <v>7.71</v>
      </c>
      <c r="G234" s="2">
        <v>33.799999999999997</v>
      </c>
    </row>
    <row r="235" spans="1:7" customFormat="1" x14ac:dyDescent="0.25">
      <c r="A235" s="28">
        <v>45128.809027777781</v>
      </c>
      <c r="B235" s="2">
        <v>160.16999999999999</v>
      </c>
      <c r="C235" s="2">
        <v>442.57</v>
      </c>
      <c r="D235" s="2">
        <v>23.373999999999999</v>
      </c>
      <c r="E235" s="2">
        <v>35.966999999999999</v>
      </c>
      <c r="F235" s="2">
        <v>7.69</v>
      </c>
      <c r="G235" s="2">
        <v>33.700000000000003</v>
      </c>
    </row>
    <row r="236" spans="1:7" customFormat="1" x14ac:dyDescent="0.25">
      <c r="A236" s="28">
        <v>45128.8125</v>
      </c>
      <c r="B236" s="2">
        <v>169.32</v>
      </c>
      <c r="C236" s="2">
        <v>442.26</v>
      </c>
      <c r="D236" s="2">
        <v>23.285</v>
      </c>
      <c r="E236" s="2">
        <v>35.902999999999999</v>
      </c>
      <c r="F236" s="2">
        <v>7.7</v>
      </c>
      <c r="G236" s="2">
        <v>33.700000000000003</v>
      </c>
    </row>
    <row r="237" spans="1:7" customFormat="1" x14ac:dyDescent="0.25">
      <c r="A237" s="28">
        <v>45128.815972222219</v>
      </c>
      <c r="B237" s="2">
        <v>187.64</v>
      </c>
      <c r="C237" s="2">
        <v>440.43</v>
      </c>
      <c r="D237" s="2">
        <v>23.326000000000001</v>
      </c>
      <c r="E237" s="2">
        <v>35.895000000000003</v>
      </c>
      <c r="F237" s="2">
        <v>7.7</v>
      </c>
      <c r="G237" s="2">
        <v>33.700000000000003</v>
      </c>
    </row>
    <row r="238" spans="1:7" customFormat="1" x14ac:dyDescent="0.25">
      <c r="A238" s="28">
        <v>45128.819444444445</v>
      </c>
      <c r="B238" s="2">
        <v>167.04</v>
      </c>
      <c r="C238" s="2">
        <v>439.52</v>
      </c>
      <c r="D238" s="2">
        <v>23.213000000000001</v>
      </c>
      <c r="E238" s="2">
        <v>35.843000000000004</v>
      </c>
      <c r="F238" s="2">
        <v>7.7</v>
      </c>
      <c r="G238" s="2">
        <v>33.700000000000003</v>
      </c>
    </row>
    <row r="239" spans="1:7" customFormat="1" x14ac:dyDescent="0.25">
      <c r="A239" s="28">
        <v>45128.822916666664</v>
      </c>
      <c r="B239" s="2">
        <v>167.04</v>
      </c>
      <c r="C239" s="2">
        <v>439.52</v>
      </c>
      <c r="D239" s="2">
        <v>23.475999999999999</v>
      </c>
      <c r="E239" s="2">
        <v>36.003999999999998</v>
      </c>
      <c r="F239" s="2">
        <v>7.72</v>
      </c>
      <c r="G239" s="2">
        <v>33.700000000000003</v>
      </c>
    </row>
    <row r="240" spans="1:7" customFormat="1" x14ac:dyDescent="0.25">
      <c r="A240" s="28">
        <v>45128.826388888891</v>
      </c>
      <c r="B240" s="2">
        <v>176.95</v>
      </c>
      <c r="C240" s="2">
        <v>437.07</v>
      </c>
      <c r="D240" s="2">
        <v>23.55</v>
      </c>
      <c r="E240" s="2">
        <v>36.179000000000002</v>
      </c>
      <c r="F240" s="2">
        <v>7.71</v>
      </c>
      <c r="G240" s="2">
        <v>34</v>
      </c>
    </row>
    <row r="241" spans="1:7" customFormat="1" x14ac:dyDescent="0.25">
      <c r="A241" s="28">
        <v>45128.829861111109</v>
      </c>
      <c r="B241" s="2">
        <v>156.35</v>
      </c>
      <c r="C241" s="2">
        <v>435.24</v>
      </c>
      <c r="D241" s="2">
        <v>23.469000000000001</v>
      </c>
      <c r="E241" s="2">
        <v>36.039000000000001</v>
      </c>
      <c r="F241" s="2">
        <v>7.69</v>
      </c>
      <c r="G241" s="2">
        <v>34</v>
      </c>
    </row>
    <row r="242" spans="1:7" customFormat="1" x14ac:dyDescent="0.25">
      <c r="A242" s="28">
        <v>45128.833333333336</v>
      </c>
      <c r="B242" s="2">
        <v>163.98</v>
      </c>
      <c r="C242" s="2">
        <v>436.16</v>
      </c>
      <c r="D242" s="2">
        <v>23.323</v>
      </c>
      <c r="E242" s="2">
        <v>35.912999999999997</v>
      </c>
      <c r="F242" s="2">
        <v>7.69</v>
      </c>
      <c r="G242" s="2">
        <v>33.9</v>
      </c>
    </row>
    <row r="243" spans="1:7" customFormat="1" x14ac:dyDescent="0.25">
      <c r="A243" s="28">
        <v>45128.836805555555</v>
      </c>
      <c r="B243" s="2">
        <v>170.47</v>
      </c>
      <c r="C243" s="2">
        <v>433.72</v>
      </c>
      <c r="D243" s="2">
        <v>23.31</v>
      </c>
      <c r="E243" s="2">
        <v>35.911000000000001</v>
      </c>
      <c r="F243" s="2">
        <v>7.68</v>
      </c>
      <c r="G243" s="2">
        <v>34</v>
      </c>
    </row>
    <row r="244" spans="1:7" customFormat="1" x14ac:dyDescent="0.25">
      <c r="A244" s="28">
        <v>45128.840277777781</v>
      </c>
      <c r="B244" s="2">
        <v>174.28</v>
      </c>
      <c r="C244" s="2">
        <v>432.19</v>
      </c>
      <c r="D244" s="2">
        <v>23.35</v>
      </c>
      <c r="E244" s="2">
        <v>35.822000000000003</v>
      </c>
      <c r="F244" s="2">
        <v>7.69</v>
      </c>
      <c r="G244" s="2">
        <v>34</v>
      </c>
    </row>
    <row r="245" spans="1:7" customFormat="1" x14ac:dyDescent="0.25">
      <c r="A245" s="28">
        <v>45128.84375</v>
      </c>
      <c r="B245" s="2">
        <v>150.66999999999999</v>
      </c>
      <c r="C245" s="2">
        <v>429.75</v>
      </c>
      <c r="D245" s="2">
        <v>23.356000000000002</v>
      </c>
      <c r="E245" s="2">
        <v>35.950000000000003</v>
      </c>
      <c r="F245" s="2">
        <v>7.69</v>
      </c>
      <c r="G245" s="2">
        <v>34</v>
      </c>
    </row>
    <row r="246" spans="1:7" customFormat="1" x14ac:dyDescent="0.25">
      <c r="A246" s="28">
        <v>45128.847222222219</v>
      </c>
      <c r="B246" s="2">
        <v>170.47</v>
      </c>
      <c r="C246" s="2">
        <v>429.44</v>
      </c>
      <c r="D246" s="2">
        <v>23.652999999999999</v>
      </c>
      <c r="E246" s="2">
        <v>36.226999999999997</v>
      </c>
      <c r="F246" s="2">
        <v>7.68</v>
      </c>
      <c r="G246" s="2">
        <v>34.200000000000003</v>
      </c>
    </row>
    <row r="247" spans="1:7" customFormat="1" x14ac:dyDescent="0.25">
      <c r="A247" s="28">
        <v>45128.850694444445</v>
      </c>
      <c r="B247" s="2">
        <v>173.52</v>
      </c>
      <c r="C247" s="2">
        <v>425.17</v>
      </c>
      <c r="D247" s="2">
        <v>23.484000000000002</v>
      </c>
      <c r="E247" s="2">
        <v>35.988</v>
      </c>
      <c r="F247" s="2">
        <v>7.68</v>
      </c>
      <c r="G247" s="2">
        <v>34.299999999999997</v>
      </c>
    </row>
    <row r="248" spans="1:7" customFormat="1" x14ac:dyDescent="0.25">
      <c r="A248" s="28">
        <v>45128.854166666664</v>
      </c>
      <c r="B248" s="2">
        <v>159.41</v>
      </c>
      <c r="C248" s="2">
        <v>427</v>
      </c>
      <c r="D248" s="2">
        <v>23.385999999999999</v>
      </c>
      <c r="E248" s="2">
        <v>36.043999999999997</v>
      </c>
      <c r="F248" s="2">
        <v>7.69</v>
      </c>
      <c r="G248" s="2">
        <v>34.200000000000003</v>
      </c>
    </row>
    <row r="249" spans="1:7" customFormat="1" x14ac:dyDescent="0.25">
      <c r="A249" s="28">
        <v>45128.857638888891</v>
      </c>
      <c r="B249" s="2">
        <v>190.31</v>
      </c>
      <c r="C249" s="2">
        <v>425.48</v>
      </c>
      <c r="D249" s="2">
        <v>23.317</v>
      </c>
      <c r="E249" s="2">
        <v>35.863999999999997</v>
      </c>
      <c r="F249" s="2">
        <v>7.68</v>
      </c>
      <c r="G249" s="2">
        <v>34.200000000000003</v>
      </c>
    </row>
    <row r="250" spans="1:7" customFormat="1" x14ac:dyDescent="0.25">
      <c r="A250" s="28">
        <v>45128.861111111109</v>
      </c>
      <c r="B250" s="2">
        <v>175.05</v>
      </c>
      <c r="C250" s="2">
        <v>424.84</v>
      </c>
      <c r="D250" s="2">
        <v>23.420999999999999</v>
      </c>
      <c r="E250" s="2">
        <v>35.939</v>
      </c>
      <c r="F250" s="2">
        <v>7.68</v>
      </c>
      <c r="G250" s="2">
        <v>34.299999999999997</v>
      </c>
    </row>
    <row r="251" spans="1:7" customFormat="1" x14ac:dyDescent="0.25">
      <c r="A251" s="28">
        <v>45128.864583333336</v>
      </c>
      <c r="B251" s="2">
        <v>178.86</v>
      </c>
      <c r="C251" s="2">
        <v>423.92</v>
      </c>
      <c r="D251" s="2">
        <v>23.401</v>
      </c>
      <c r="E251" s="2">
        <v>35.869</v>
      </c>
      <c r="F251" s="2">
        <v>7.69</v>
      </c>
      <c r="G251" s="2">
        <v>34.299999999999997</v>
      </c>
    </row>
    <row r="252" spans="1:7" customFormat="1" x14ac:dyDescent="0.25">
      <c r="A252" s="28">
        <v>45128.868055555555</v>
      </c>
      <c r="B252" s="2">
        <v>197.55</v>
      </c>
      <c r="C252" s="2">
        <v>425.48</v>
      </c>
      <c r="D252" s="2">
        <v>23.382999999999999</v>
      </c>
      <c r="E252" s="2">
        <v>35.796999999999997</v>
      </c>
      <c r="F252" s="2">
        <v>7.69</v>
      </c>
      <c r="G252" s="2">
        <v>34.299999999999997</v>
      </c>
    </row>
    <row r="253" spans="1:7" customFormat="1" x14ac:dyDescent="0.25">
      <c r="A253" s="28">
        <v>45128.871527777781</v>
      </c>
      <c r="B253" s="2">
        <v>184.2</v>
      </c>
      <c r="C253" s="2">
        <v>0.54</v>
      </c>
      <c r="D253" s="2">
        <v>23.552</v>
      </c>
      <c r="E253" s="2">
        <v>35.898000000000003</v>
      </c>
      <c r="F253" s="2">
        <v>7.69</v>
      </c>
      <c r="G253" s="2">
        <v>34.4</v>
      </c>
    </row>
    <row r="254" spans="1:7" customFormat="1" x14ac:dyDescent="0.25">
      <c r="A254" s="28">
        <v>45128.875</v>
      </c>
      <c r="B254" s="2">
        <v>165.51</v>
      </c>
      <c r="C254" s="2">
        <v>1.1499999999999999</v>
      </c>
      <c r="D254" s="2">
        <v>23.475999999999999</v>
      </c>
      <c r="E254" s="2">
        <v>35.847000000000001</v>
      </c>
      <c r="F254" s="2">
        <v>7.69</v>
      </c>
      <c r="G254" s="2">
        <v>34.4</v>
      </c>
    </row>
    <row r="255" spans="1:7" customFormat="1" x14ac:dyDescent="0.25">
      <c r="A255" s="28">
        <v>45128.878472222219</v>
      </c>
      <c r="B255" s="2">
        <v>162.84</v>
      </c>
      <c r="C255" s="2">
        <v>0.84</v>
      </c>
      <c r="D255" s="2">
        <v>23.494</v>
      </c>
      <c r="E255" s="2">
        <v>35.802</v>
      </c>
      <c r="F255" s="2">
        <v>7.69</v>
      </c>
      <c r="G255" s="2">
        <v>34.5</v>
      </c>
    </row>
    <row r="256" spans="1:7" customFormat="1" x14ac:dyDescent="0.25">
      <c r="A256" s="28">
        <v>45128.881944444445</v>
      </c>
      <c r="B256" s="2">
        <v>183.82</v>
      </c>
      <c r="C256" s="2">
        <v>0.84</v>
      </c>
      <c r="D256" s="2">
        <v>23.577000000000002</v>
      </c>
      <c r="E256" s="2">
        <v>35.956000000000003</v>
      </c>
      <c r="F256" s="2">
        <v>7.69</v>
      </c>
      <c r="G256" s="2">
        <v>34.5</v>
      </c>
    </row>
    <row r="257" spans="1:7" customFormat="1" x14ac:dyDescent="0.25">
      <c r="A257" s="28">
        <v>45128.885416666664</v>
      </c>
      <c r="B257" s="2">
        <v>169.32</v>
      </c>
      <c r="C257" s="2">
        <v>0.84</v>
      </c>
      <c r="D257" s="2">
        <v>23.469000000000001</v>
      </c>
      <c r="E257" s="2">
        <v>35.869999999999997</v>
      </c>
      <c r="F257" s="2">
        <v>7.7</v>
      </c>
      <c r="G257" s="2">
        <v>34.5</v>
      </c>
    </row>
    <row r="258" spans="1:7" customFormat="1" x14ac:dyDescent="0.25">
      <c r="A258" s="28">
        <v>45128.888888888891</v>
      </c>
      <c r="B258" s="2">
        <v>190.31</v>
      </c>
      <c r="C258" s="2">
        <v>0.84</v>
      </c>
      <c r="D258" s="2">
        <v>23.585000000000001</v>
      </c>
      <c r="E258" s="2">
        <v>36.043999999999997</v>
      </c>
      <c r="F258" s="2">
        <v>7.7</v>
      </c>
      <c r="G258" s="2">
        <v>34.4</v>
      </c>
    </row>
    <row r="259" spans="1:7" customFormat="1" x14ac:dyDescent="0.25">
      <c r="A259" s="28">
        <v>45128.892361111109</v>
      </c>
      <c r="B259" s="2">
        <v>169.32</v>
      </c>
      <c r="C259" s="2">
        <v>0.84</v>
      </c>
      <c r="D259" s="2">
        <v>23.66</v>
      </c>
      <c r="E259" s="2">
        <v>36.185000000000002</v>
      </c>
      <c r="F259" s="2">
        <v>7.71</v>
      </c>
      <c r="G259" s="2">
        <v>34.5</v>
      </c>
    </row>
    <row r="260" spans="1:7" customFormat="1" x14ac:dyDescent="0.25">
      <c r="A260" s="28">
        <v>45128.895833333336</v>
      </c>
      <c r="B260" s="2">
        <v>167.04</v>
      </c>
      <c r="C260" s="2">
        <v>0.84</v>
      </c>
      <c r="D260" s="2">
        <v>23.753</v>
      </c>
      <c r="E260" s="2">
        <v>36.317</v>
      </c>
      <c r="F260" s="2">
        <v>7.72</v>
      </c>
      <c r="G260" s="2">
        <v>34.4</v>
      </c>
    </row>
    <row r="261" spans="1:7" customFormat="1" x14ac:dyDescent="0.25">
      <c r="A261" s="28">
        <v>45128.899305555555</v>
      </c>
      <c r="B261" s="2">
        <v>165.13</v>
      </c>
      <c r="C261" s="2">
        <v>0.84</v>
      </c>
      <c r="D261" s="2">
        <v>24.253</v>
      </c>
      <c r="E261" s="2">
        <v>37.545999999999999</v>
      </c>
      <c r="F261" s="2">
        <v>7.73</v>
      </c>
      <c r="G261" s="2">
        <v>34.6</v>
      </c>
    </row>
    <row r="262" spans="1:7" customFormat="1" x14ac:dyDescent="0.25">
      <c r="A262" s="28">
        <v>45128.902777777781</v>
      </c>
      <c r="B262" s="2">
        <v>176.95</v>
      </c>
      <c r="C262" s="2">
        <v>0.84</v>
      </c>
      <c r="D262" s="2">
        <v>24.577000000000002</v>
      </c>
      <c r="E262" s="2">
        <v>37.796999999999997</v>
      </c>
      <c r="F262" s="2">
        <v>7.76</v>
      </c>
      <c r="G262" s="2">
        <v>34.6</v>
      </c>
    </row>
    <row r="263" spans="1:7" customFormat="1" x14ac:dyDescent="0.25">
      <c r="A263" s="28">
        <v>45128.90625</v>
      </c>
      <c r="B263" s="2">
        <v>183.82</v>
      </c>
      <c r="C263" s="2">
        <v>0.84</v>
      </c>
      <c r="D263" s="2">
        <v>24.305</v>
      </c>
      <c r="E263" s="2">
        <v>37.201999999999998</v>
      </c>
      <c r="F263" s="2">
        <v>7.74</v>
      </c>
      <c r="G263" s="2">
        <v>34.6</v>
      </c>
    </row>
    <row r="264" spans="1:7" customFormat="1" x14ac:dyDescent="0.25">
      <c r="A264" s="28">
        <v>45128.909722222219</v>
      </c>
      <c r="B264" s="2">
        <v>175.43</v>
      </c>
      <c r="C264" s="2">
        <v>0.84</v>
      </c>
      <c r="D264" s="2">
        <v>24.385999999999999</v>
      </c>
      <c r="E264" s="2">
        <v>37.56</v>
      </c>
      <c r="F264" s="2">
        <v>7.73</v>
      </c>
      <c r="G264" s="2">
        <v>34.5</v>
      </c>
    </row>
    <row r="265" spans="1:7" customFormat="1" x14ac:dyDescent="0.25">
      <c r="A265" s="28">
        <v>45128.913194444445</v>
      </c>
      <c r="B265" s="2">
        <v>167.8</v>
      </c>
      <c r="C265" s="2">
        <v>0.54</v>
      </c>
      <c r="D265" s="2">
        <v>24.236000000000001</v>
      </c>
      <c r="E265" s="2">
        <v>37.234000000000002</v>
      </c>
      <c r="F265" s="2">
        <v>7.74</v>
      </c>
      <c r="G265" s="2">
        <v>34.6</v>
      </c>
    </row>
    <row r="266" spans="1:7" customFormat="1" x14ac:dyDescent="0.25">
      <c r="A266" s="28">
        <v>45128.916666666664</v>
      </c>
      <c r="B266" s="2">
        <v>192.21</v>
      </c>
      <c r="C266" s="2">
        <v>0.84</v>
      </c>
      <c r="D266" s="2">
        <v>24.15</v>
      </c>
      <c r="E266" s="2">
        <v>37.095999999999997</v>
      </c>
      <c r="F266" s="2">
        <v>7.75</v>
      </c>
      <c r="G266" s="2">
        <v>34.6</v>
      </c>
    </row>
    <row r="267" spans="1:7" customFormat="1" x14ac:dyDescent="0.25">
      <c r="A267" s="28">
        <v>45128.920138888891</v>
      </c>
      <c r="B267" s="2">
        <v>170.09</v>
      </c>
      <c r="C267" s="2">
        <v>0.84</v>
      </c>
      <c r="D267" s="2">
        <v>24.353000000000002</v>
      </c>
      <c r="E267" s="2">
        <v>37.488</v>
      </c>
      <c r="F267" s="2">
        <v>7.75</v>
      </c>
      <c r="G267" s="2">
        <v>34.6</v>
      </c>
    </row>
    <row r="268" spans="1:7" customFormat="1" x14ac:dyDescent="0.25">
      <c r="A268" s="28">
        <v>45128.923611111109</v>
      </c>
      <c r="B268" s="2">
        <v>165.89</v>
      </c>
      <c r="C268" s="2">
        <v>0.54</v>
      </c>
      <c r="D268" s="2">
        <v>24.41</v>
      </c>
      <c r="E268" s="2">
        <v>37.453000000000003</v>
      </c>
      <c r="F268" s="2">
        <v>7.74</v>
      </c>
      <c r="G268" s="2">
        <v>34.700000000000003</v>
      </c>
    </row>
    <row r="269" spans="1:7" customFormat="1" x14ac:dyDescent="0.25">
      <c r="A269" s="28">
        <v>45128.927083333336</v>
      </c>
      <c r="B269" s="2">
        <v>175.05</v>
      </c>
      <c r="C269" s="2">
        <v>0.84</v>
      </c>
      <c r="D269" s="2">
        <v>24.358000000000001</v>
      </c>
      <c r="E269" s="2">
        <v>37.344999999999999</v>
      </c>
      <c r="F269" s="2">
        <v>7.75</v>
      </c>
      <c r="G269" s="2">
        <v>34.700000000000003</v>
      </c>
    </row>
    <row r="270" spans="1:7" customFormat="1" x14ac:dyDescent="0.25">
      <c r="A270" s="28">
        <v>45128.930555555555</v>
      </c>
      <c r="B270" s="2">
        <v>169.32</v>
      </c>
      <c r="C270" s="2">
        <v>0.84</v>
      </c>
      <c r="D270" s="2">
        <v>24.384</v>
      </c>
      <c r="E270" s="2">
        <v>37.393999999999998</v>
      </c>
      <c r="F270" s="2">
        <v>7.74</v>
      </c>
      <c r="G270" s="2">
        <v>34.6</v>
      </c>
    </row>
    <row r="271" spans="1:7" customFormat="1" x14ac:dyDescent="0.25">
      <c r="A271" s="28">
        <v>45128.934027777781</v>
      </c>
      <c r="B271" s="2">
        <v>179.62</v>
      </c>
      <c r="C271" s="2">
        <v>0.84</v>
      </c>
      <c r="D271" s="2">
        <v>24.135999999999999</v>
      </c>
      <c r="E271" s="2">
        <v>36.951999999999998</v>
      </c>
      <c r="F271" s="2">
        <v>7.76</v>
      </c>
      <c r="G271" s="2">
        <v>34.6</v>
      </c>
    </row>
    <row r="272" spans="1:7" customFormat="1" x14ac:dyDescent="0.25">
      <c r="A272" s="28">
        <v>45128.9375</v>
      </c>
      <c r="B272" s="2">
        <v>183.06</v>
      </c>
      <c r="C272" s="2">
        <v>0.84</v>
      </c>
      <c r="D272" s="2">
        <v>24.143999999999998</v>
      </c>
      <c r="E272" s="2">
        <v>36.890999999999998</v>
      </c>
      <c r="F272" s="2">
        <v>7.74</v>
      </c>
      <c r="G272" s="2">
        <v>34.6</v>
      </c>
    </row>
    <row r="273" spans="1:7" customFormat="1" x14ac:dyDescent="0.25">
      <c r="A273" s="28">
        <v>45128.940972222219</v>
      </c>
      <c r="B273" s="2">
        <v>170.47</v>
      </c>
      <c r="C273" s="2">
        <v>0.84</v>
      </c>
      <c r="D273" s="2">
        <v>24.141999999999999</v>
      </c>
      <c r="E273" s="2">
        <v>36.807000000000002</v>
      </c>
      <c r="F273" s="2">
        <v>7.73</v>
      </c>
      <c r="G273" s="2">
        <v>34.799999999999997</v>
      </c>
    </row>
    <row r="274" spans="1:7" customFormat="1" x14ac:dyDescent="0.25">
      <c r="A274" s="28">
        <v>45128.944444444445</v>
      </c>
      <c r="B274" s="2">
        <v>178.1</v>
      </c>
      <c r="C274" s="2">
        <v>0.84</v>
      </c>
      <c r="D274" s="2">
        <v>24.161000000000001</v>
      </c>
      <c r="E274" s="2">
        <v>36.768999999999998</v>
      </c>
      <c r="F274" s="2">
        <v>7.73</v>
      </c>
      <c r="G274" s="2">
        <v>34.6</v>
      </c>
    </row>
    <row r="275" spans="1:7" customFormat="1" x14ac:dyDescent="0.25">
      <c r="A275" s="28">
        <v>45128.947916666664</v>
      </c>
      <c r="B275" s="2">
        <v>168.18</v>
      </c>
      <c r="C275" s="2">
        <v>0.84</v>
      </c>
      <c r="D275" s="2">
        <v>24.056000000000001</v>
      </c>
      <c r="E275" s="2">
        <v>36.652999999999999</v>
      </c>
      <c r="F275" s="2">
        <v>7.74</v>
      </c>
      <c r="G275" s="2">
        <v>34.6</v>
      </c>
    </row>
    <row r="276" spans="1:7" customFormat="1" x14ac:dyDescent="0.25">
      <c r="A276" s="28">
        <v>45128.951388888891</v>
      </c>
      <c r="B276" s="2">
        <v>160.16999999999999</v>
      </c>
      <c r="C276" s="2">
        <v>1.1499999999999999</v>
      </c>
      <c r="D276" s="2">
        <v>24.271000000000001</v>
      </c>
      <c r="E276" s="2">
        <v>36.884</v>
      </c>
      <c r="F276" s="2">
        <v>7.75</v>
      </c>
      <c r="G276" s="2">
        <v>34.700000000000003</v>
      </c>
    </row>
    <row r="277" spans="1:7" customFormat="1" x14ac:dyDescent="0.25">
      <c r="A277" s="28">
        <v>45128.954861111109</v>
      </c>
      <c r="B277" s="2">
        <v>183.06</v>
      </c>
      <c r="C277" s="2">
        <v>0.84</v>
      </c>
      <c r="D277" s="2">
        <v>24.035</v>
      </c>
      <c r="E277" s="2">
        <v>36.536999999999999</v>
      </c>
      <c r="F277" s="2">
        <v>7.76</v>
      </c>
      <c r="G277" s="2">
        <v>34.799999999999997</v>
      </c>
    </row>
    <row r="278" spans="1:7" customFormat="1" x14ac:dyDescent="0.25">
      <c r="A278" s="28">
        <v>45128.958333333336</v>
      </c>
      <c r="B278" s="2">
        <v>162.84</v>
      </c>
      <c r="C278" s="2">
        <v>0.84</v>
      </c>
      <c r="D278" s="2">
        <v>24.126000000000001</v>
      </c>
      <c r="E278" s="2">
        <v>36.591999999999999</v>
      </c>
      <c r="F278" s="2">
        <v>7.76</v>
      </c>
      <c r="G278" s="2">
        <v>34.700000000000003</v>
      </c>
    </row>
    <row r="279" spans="1:7" customFormat="1" x14ac:dyDescent="0.25">
      <c r="A279" s="28">
        <v>45128.961805555555</v>
      </c>
      <c r="B279" s="2">
        <v>168.94</v>
      </c>
      <c r="C279" s="2">
        <v>0.84</v>
      </c>
      <c r="D279" s="2">
        <v>24.027000000000001</v>
      </c>
      <c r="E279" s="2">
        <v>36.365000000000002</v>
      </c>
      <c r="F279" s="2">
        <v>7.78</v>
      </c>
      <c r="G279" s="2">
        <v>34.700000000000003</v>
      </c>
    </row>
    <row r="280" spans="1:7" customFormat="1" x14ac:dyDescent="0.25">
      <c r="A280" s="28">
        <v>45128.965277777781</v>
      </c>
      <c r="B280" s="2">
        <v>168.56</v>
      </c>
      <c r="C280" s="2">
        <v>0.84</v>
      </c>
      <c r="D280" s="2">
        <v>23.98</v>
      </c>
      <c r="E280" s="2">
        <v>36.277999999999999</v>
      </c>
      <c r="F280" s="2">
        <v>7.77</v>
      </c>
      <c r="G280" s="2">
        <v>34.700000000000003</v>
      </c>
    </row>
    <row r="281" spans="1:7" customFormat="1" x14ac:dyDescent="0.25">
      <c r="A281" s="28">
        <v>45128.96875</v>
      </c>
      <c r="B281" s="2">
        <v>165.51</v>
      </c>
      <c r="C281" s="2">
        <v>0.84</v>
      </c>
      <c r="D281" s="2">
        <v>24.013000000000002</v>
      </c>
      <c r="E281" s="2">
        <v>36.302</v>
      </c>
      <c r="F281" s="2">
        <v>7.76</v>
      </c>
      <c r="G281" s="2">
        <v>34.700000000000003</v>
      </c>
    </row>
    <row r="282" spans="1:7" customFormat="1" x14ac:dyDescent="0.25">
      <c r="A282" s="28">
        <v>45128.972222222219</v>
      </c>
      <c r="B282" s="2">
        <v>152.58000000000001</v>
      </c>
      <c r="C282" s="2">
        <v>1.1499999999999999</v>
      </c>
      <c r="D282" s="2">
        <v>23.972999999999999</v>
      </c>
      <c r="E282" s="2">
        <v>36.268000000000001</v>
      </c>
      <c r="F282" s="2">
        <v>7.77</v>
      </c>
      <c r="G282" s="2">
        <v>34.700000000000003</v>
      </c>
    </row>
    <row r="283" spans="1:7" customFormat="1" x14ac:dyDescent="0.25">
      <c r="A283" s="28">
        <v>45128.975694444445</v>
      </c>
      <c r="B283" s="2">
        <v>162.84</v>
      </c>
      <c r="C283" s="2">
        <v>0.84</v>
      </c>
      <c r="D283" s="2">
        <v>23.997</v>
      </c>
      <c r="E283" s="2">
        <v>36.122</v>
      </c>
      <c r="F283" s="2">
        <v>7.78</v>
      </c>
      <c r="G283" s="2">
        <v>34.700000000000003</v>
      </c>
    </row>
    <row r="284" spans="1:7" customFormat="1" x14ac:dyDescent="0.25">
      <c r="A284" s="28">
        <v>45128.979166666664</v>
      </c>
      <c r="B284" s="2">
        <v>188.78</v>
      </c>
      <c r="C284" s="2">
        <v>452.64</v>
      </c>
      <c r="D284" s="2">
        <v>23.919</v>
      </c>
      <c r="E284" s="2">
        <v>36.131</v>
      </c>
      <c r="F284" s="2">
        <v>7.77</v>
      </c>
      <c r="G284" s="2">
        <v>34.700000000000003</v>
      </c>
    </row>
    <row r="285" spans="1:7" customFormat="1" x14ac:dyDescent="0.25">
      <c r="A285" s="28">
        <v>45128.982638888891</v>
      </c>
      <c r="B285" s="2">
        <v>184.97</v>
      </c>
      <c r="C285" s="2">
        <v>450.81</v>
      </c>
      <c r="D285" s="2">
        <v>23.838000000000001</v>
      </c>
      <c r="E285" s="2">
        <v>35.947000000000003</v>
      </c>
      <c r="F285" s="2">
        <v>7.77</v>
      </c>
      <c r="G285" s="2">
        <v>34.700000000000003</v>
      </c>
    </row>
    <row r="286" spans="1:7" customFormat="1" x14ac:dyDescent="0.25">
      <c r="A286" s="28">
        <v>45128.986111111109</v>
      </c>
      <c r="B286" s="2">
        <v>176.95</v>
      </c>
      <c r="C286" s="2">
        <v>446.53</v>
      </c>
      <c r="D286" s="2">
        <v>23.774000000000001</v>
      </c>
      <c r="E286" s="2">
        <v>35.976999999999997</v>
      </c>
      <c r="F286" s="2">
        <v>7.77</v>
      </c>
      <c r="G286" s="2">
        <v>34.6</v>
      </c>
    </row>
    <row r="287" spans="1:7" customFormat="1" x14ac:dyDescent="0.25">
      <c r="A287" s="28">
        <v>45128.989583333336</v>
      </c>
      <c r="B287" s="2">
        <v>168.94</v>
      </c>
      <c r="C287" s="2">
        <v>447.45</v>
      </c>
      <c r="D287" s="2">
        <v>23.773</v>
      </c>
      <c r="E287" s="2">
        <v>35.883000000000003</v>
      </c>
      <c r="F287" s="2">
        <v>7.76</v>
      </c>
      <c r="G287" s="2">
        <v>34.6</v>
      </c>
    </row>
    <row r="288" spans="1:7" customFormat="1" x14ac:dyDescent="0.25">
      <c r="A288" s="28">
        <v>45128.993055555555</v>
      </c>
      <c r="B288" s="2">
        <v>183.82</v>
      </c>
      <c r="C288" s="2">
        <v>447.76</v>
      </c>
      <c r="D288" s="2">
        <v>23.751000000000001</v>
      </c>
      <c r="E288" s="2">
        <v>35.85</v>
      </c>
      <c r="F288" s="2">
        <v>7.74</v>
      </c>
      <c r="G288" s="2">
        <v>34.799999999999997</v>
      </c>
    </row>
    <row r="289" spans="1:7" customFormat="1" x14ac:dyDescent="0.25">
      <c r="A289" s="28">
        <v>45128.996527777781</v>
      </c>
      <c r="B289" s="2">
        <v>167.42</v>
      </c>
      <c r="C289" s="2">
        <v>442.87</v>
      </c>
      <c r="D289" s="2">
        <v>23.815000000000001</v>
      </c>
      <c r="E289" s="2">
        <v>35.811</v>
      </c>
      <c r="F289" s="2">
        <v>7.74</v>
      </c>
      <c r="G289" s="2">
        <v>34.700000000000003</v>
      </c>
    </row>
    <row r="290" spans="1:7" x14ac:dyDescent="0.25">
      <c r="A290" s="4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0"/>
  <sheetViews>
    <sheetView workbookViewId="0">
      <selection activeCell="M2" sqref="M2"/>
    </sheetView>
  </sheetViews>
  <sheetFormatPr defaultRowHeight="16.5" x14ac:dyDescent="0.25"/>
  <cols>
    <col min="1" max="1" width="20.85546875" style="3" customWidth="1"/>
    <col min="2" max="3" width="9.140625" style="4"/>
    <col min="4" max="4" width="9.42578125" style="4" bestFit="1" customWidth="1"/>
    <col min="5" max="5" width="10.85546875" style="4" bestFit="1" customWidth="1"/>
    <col min="6" max="6" width="9.42578125" style="4" bestFit="1" customWidth="1"/>
    <col min="7" max="8" width="9.140625" style="4"/>
    <col min="9" max="10" width="10.85546875" style="4" bestFit="1" customWidth="1"/>
    <col min="11" max="16384" width="9.140625" style="4"/>
  </cols>
  <sheetData>
    <row r="1" spans="1:13" s="16" customFormat="1" ht="96.75" customHeight="1" x14ac:dyDescent="0.25">
      <c r="A1" s="13" t="s">
        <v>4</v>
      </c>
      <c r="B1" s="14" t="s">
        <v>9</v>
      </c>
      <c r="C1" s="14" t="s">
        <v>10</v>
      </c>
      <c r="D1" s="14" t="s">
        <v>6</v>
      </c>
      <c r="E1" s="14" t="s">
        <v>0</v>
      </c>
      <c r="F1" s="6" t="s">
        <v>5</v>
      </c>
      <c r="G1" s="14" t="s">
        <v>7</v>
      </c>
      <c r="H1" s="14" t="s">
        <v>11</v>
      </c>
      <c r="I1" s="15" t="s">
        <v>12</v>
      </c>
      <c r="J1" s="15" t="s">
        <v>13</v>
      </c>
      <c r="K1" s="14" t="s">
        <v>15</v>
      </c>
      <c r="L1" s="14" t="s">
        <v>16</v>
      </c>
      <c r="M1" s="14" t="s">
        <v>23</v>
      </c>
    </row>
    <row r="2" spans="1:13" customFormat="1" x14ac:dyDescent="0.25">
      <c r="A2" s="28">
        <v>45127</v>
      </c>
      <c r="B2" s="2">
        <v>162.46</v>
      </c>
      <c r="C2" s="2">
        <v>510.62</v>
      </c>
      <c r="D2" s="2">
        <v>22.212</v>
      </c>
      <c r="E2" s="2">
        <v>34.936999999999998</v>
      </c>
      <c r="F2" s="2">
        <v>7.72</v>
      </c>
      <c r="G2" s="2">
        <v>34.1</v>
      </c>
      <c r="H2" s="49">
        <v>0.1</v>
      </c>
      <c r="I2" s="25">
        <f>SUM(B2:B289)/288*24</f>
        <v>4158.2966666666671</v>
      </c>
      <c r="J2" s="25">
        <f>SUM(C2:C289)/288*24</f>
        <v>4576.1158333333151</v>
      </c>
      <c r="K2" s="25">
        <f>SUM(D2:D289)/288</f>
        <v>22.334687499999998</v>
      </c>
      <c r="L2" s="25">
        <f>SUM(E2:E289)/288</f>
        <v>33.670902777777798</v>
      </c>
      <c r="M2" s="48">
        <f>SUM(F2:F289)/288</f>
        <v>7.7299305555555531</v>
      </c>
    </row>
    <row r="3" spans="1:13" customFormat="1" x14ac:dyDescent="0.25">
      <c r="A3" s="28">
        <v>45127.003472222219</v>
      </c>
      <c r="B3" s="2">
        <v>176.95</v>
      </c>
      <c r="C3" s="2">
        <v>445.92</v>
      </c>
      <c r="D3" s="2">
        <v>22.370999999999999</v>
      </c>
      <c r="E3" s="2">
        <v>35.055999999999997</v>
      </c>
      <c r="F3" s="2">
        <v>7.72</v>
      </c>
      <c r="G3" s="2">
        <v>34.1</v>
      </c>
    </row>
    <row r="4" spans="1:13" customFormat="1" x14ac:dyDescent="0.25">
      <c r="A4" s="28">
        <v>45127.006944444445</v>
      </c>
      <c r="B4" s="2">
        <v>168.56</v>
      </c>
      <c r="C4" s="2">
        <v>447.45</v>
      </c>
      <c r="D4" s="2">
        <v>22.47</v>
      </c>
      <c r="E4" s="2">
        <v>35.26</v>
      </c>
      <c r="F4" s="2">
        <v>7.72</v>
      </c>
      <c r="G4" s="2">
        <v>34.1</v>
      </c>
    </row>
    <row r="5" spans="1:13" customFormat="1" x14ac:dyDescent="0.25">
      <c r="A5" s="28">
        <v>45127.010416666664</v>
      </c>
      <c r="B5" s="2">
        <v>184.58</v>
      </c>
      <c r="C5" s="2">
        <v>440.13</v>
      </c>
      <c r="D5" s="2">
        <v>22.277000000000001</v>
      </c>
      <c r="E5" s="2">
        <v>35.015000000000001</v>
      </c>
      <c r="F5" s="2">
        <v>7.73</v>
      </c>
      <c r="G5" s="2">
        <v>34.1</v>
      </c>
    </row>
    <row r="6" spans="1:13" customFormat="1" x14ac:dyDescent="0.25">
      <c r="A6" s="28">
        <v>45127.013888888891</v>
      </c>
      <c r="B6" s="2">
        <v>177.72</v>
      </c>
      <c r="C6" s="2">
        <v>440.43</v>
      </c>
      <c r="D6" s="2">
        <v>22.097999999999999</v>
      </c>
      <c r="E6" s="2">
        <v>34.688000000000002</v>
      </c>
      <c r="F6" s="2">
        <v>7.72</v>
      </c>
      <c r="G6" s="2">
        <v>34.1</v>
      </c>
    </row>
    <row r="7" spans="1:13" customFormat="1" x14ac:dyDescent="0.25">
      <c r="A7" s="28">
        <v>45127.017361111109</v>
      </c>
      <c r="B7" s="2">
        <v>191.45</v>
      </c>
      <c r="C7" s="2">
        <v>437.99</v>
      </c>
      <c r="D7" s="2">
        <v>22.155000000000001</v>
      </c>
      <c r="E7" s="2">
        <v>34.686</v>
      </c>
      <c r="F7" s="2">
        <v>7.72</v>
      </c>
      <c r="G7" s="2">
        <v>34.1</v>
      </c>
    </row>
    <row r="8" spans="1:13" customFormat="1" x14ac:dyDescent="0.25">
      <c r="A8" s="28">
        <v>45127.020833333336</v>
      </c>
      <c r="B8" s="2">
        <v>171.99</v>
      </c>
      <c r="C8" s="2">
        <v>437.68</v>
      </c>
      <c r="D8" s="2">
        <v>22.093</v>
      </c>
      <c r="E8" s="2">
        <v>34.554000000000002</v>
      </c>
      <c r="F8" s="2">
        <v>7.71</v>
      </c>
      <c r="G8" s="2">
        <v>34.1</v>
      </c>
    </row>
    <row r="9" spans="1:13" customFormat="1" x14ac:dyDescent="0.25">
      <c r="A9" s="28">
        <v>45127.024305555555</v>
      </c>
      <c r="B9" s="2">
        <v>173.52</v>
      </c>
      <c r="C9" s="2">
        <v>436.16</v>
      </c>
      <c r="D9" s="2">
        <v>22.018000000000001</v>
      </c>
      <c r="E9" s="2">
        <v>34.457999999999998</v>
      </c>
      <c r="F9" s="2">
        <v>7.7</v>
      </c>
      <c r="G9" s="2">
        <v>34.1</v>
      </c>
    </row>
    <row r="10" spans="1:13" customFormat="1" x14ac:dyDescent="0.25">
      <c r="A10" s="28">
        <v>45127.027777777781</v>
      </c>
      <c r="B10" s="2">
        <v>177.34</v>
      </c>
      <c r="C10" s="2">
        <v>437.07</v>
      </c>
      <c r="D10" s="2">
        <v>21.893000000000001</v>
      </c>
      <c r="E10" s="2">
        <v>34.429000000000002</v>
      </c>
      <c r="F10" s="2">
        <v>7.7</v>
      </c>
      <c r="G10" s="2">
        <v>34.1</v>
      </c>
    </row>
    <row r="11" spans="1:13" customFormat="1" x14ac:dyDescent="0.25">
      <c r="A11" s="28">
        <v>45127.03125</v>
      </c>
      <c r="B11" s="2">
        <v>182.29</v>
      </c>
      <c r="C11" s="2">
        <v>432.8</v>
      </c>
      <c r="D11" s="2">
        <v>22.068999999999999</v>
      </c>
      <c r="E11" s="2">
        <v>34.585000000000001</v>
      </c>
      <c r="F11" s="2">
        <v>7.71</v>
      </c>
      <c r="G11" s="2">
        <v>34.1</v>
      </c>
    </row>
    <row r="12" spans="1:13" customFormat="1" x14ac:dyDescent="0.25">
      <c r="A12" s="28">
        <v>45127.034722222219</v>
      </c>
      <c r="B12" s="2">
        <v>178.1</v>
      </c>
      <c r="C12" s="2">
        <v>431.28</v>
      </c>
      <c r="D12" s="2">
        <v>22.013000000000002</v>
      </c>
      <c r="E12" s="2">
        <v>34.393000000000001</v>
      </c>
      <c r="F12" s="2">
        <v>7.7</v>
      </c>
      <c r="G12" s="2">
        <v>34.1</v>
      </c>
    </row>
    <row r="13" spans="1:13" customFormat="1" x14ac:dyDescent="0.25">
      <c r="A13" s="28">
        <v>45127.038194444445</v>
      </c>
      <c r="B13" s="2">
        <v>173.14</v>
      </c>
      <c r="C13" s="2">
        <v>431.28</v>
      </c>
      <c r="D13" s="2">
        <v>21.916</v>
      </c>
      <c r="E13" s="2">
        <v>34.246000000000002</v>
      </c>
      <c r="F13" s="2">
        <v>7.7</v>
      </c>
      <c r="G13" s="2">
        <v>34.1</v>
      </c>
    </row>
    <row r="14" spans="1:13" customFormat="1" x14ac:dyDescent="0.25">
      <c r="A14" s="28">
        <v>45127.041666666664</v>
      </c>
      <c r="B14" s="2">
        <v>177.72</v>
      </c>
      <c r="C14" s="2">
        <v>429.14</v>
      </c>
      <c r="D14" s="2">
        <v>21.875</v>
      </c>
      <c r="E14" s="2">
        <v>34.154000000000003</v>
      </c>
      <c r="F14" s="2">
        <v>7.71</v>
      </c>
      <c r="G14" s="2">
        <v>34.1</v>
      </c>
    </row>
    <row r="15" spans="1:13" customFormat="1" x14ac:dyDescent="0.25">
      <c r="A15" s="28">
        <v>45127.045138888891</v>
      </c>
      <c r="B15" s="2">
        <v>183.82</v>
      </c>
      <c r="C15" s="2">
        <v>427</v>
      </c>
      <c r="D15" s="2">
        <v>21.795999999999999</v>
      </c>
      <c r="E15" s="2">
        <v>34.084000000000003</v>
      </c>
      <c r="F15" s="2">
        <v>7.69</v>
      </c>
      <c r="G15" s="2">
        <v>34.1</v>
      </c>
    </row>
    <row r="16" spans="1:13" customFormat="1" x14ac:dyDescent="0.25">
      <c r="A16" s="28">
        <v>45127.048611111109</v>
      </c>
      <c r="B16" s="2">
        <v>182.68</v>
      </c>
      <c r="C16" s="2">
        <v>424.84</v>
      </c>
      <c r="D16" s="2">
        <v>21.937999999999999</v>
      </c>
      <c r="E16" s="2">
        <v>34.253999999999998</v>
      </c>
      <c r="F16" s="2">
        <v>7.69</v>
      </c>
      <c r="G16" s="2">
        <v>34.1</v>
      </c>
    </row>
    <row r="17" spans="1:7" customFormat="1" x14ac:dyDescent="0.25">
      <c r="A17" s="28">
        <v>45127.052083333336</v>
      </c>
      <c r="B17" s="2">
        <v>158.63999999999999</v>
      </c>
      <c r="C17" s="2">
        <v>427</v>
      </c>
      <c r="D17" s="2">
        <v>21.966000000000001</v>
      </c>
      <c r="E17" s="2">
        <v>34.218000000000004</v>
      </c>
      <c r="F17" s="2">
        <v>7.71</v>
      </c>
      <c r="G17" s="2">
        <v>34.1</v>
      </c>
    </row>
    <row r="18" spans="1:7" customFormat="1" x14ac:dyDescent="0.25">
      <c r="A18" s="28">
        <v>45127.055555555555</v>
      </c>
      <c r="B18" s="2">
        <v>186.49</v>
      </c>
      <c r="C18" s="2">
        <v>425.48</v>
      </c>
      <c r="D18" s="2">
        <v>21.826000000000001</v>
      </c>
      <c r="E18" s="2">
        <v>34.043999999999997</v>
      </c>
      <c r="F18" s="2">
        <v>7.7</v>
      </c>
      <c r="G18" s="2">
        <v>34.1</v>
      </c>
    </row>
    <row r="19" spans="1:7" customFormat="1" x14ac:dyDescent="0.25">
      <c r="A19" s="28">
        <v>45127.059027777781</v>
      </c>
      <c r="B19" s="2">
        <v>170.47</v>
      </c>
      <c r="C19" s="2">
        <v>422.7</v>
      </c>
      <c r="D19" s="2">
        <v>21.853999999999999</v>
      </c>
      <c r="E19" s="2">
        <v>33.914000000000001</v>
      </c>
      <c r="F19" s="2">
        <v>7.7</v>
      </c>
      <c r="G19" s="2">
        <v>34.1</v>
      </c>
    </row>
    <row r="20" spans="1:7" customFormat="1" x14ac:dyDescent="0.25">
      <c r="A20" s="28">
        <v>45127.0625</v>
      </c>
      <c r="B20" s="2">
        <v>187.25</v>
      </c>
      <c r="C20" s="2">
        <v>420.26</v>
      </c>
      <c r="D20" s="2">
        <v>21.771999999999998</v>
      </c>
      <c r="E20" s="2">
        <v>33.908999999999999</v>
      </c>
      <c r="F20" s="2">
        <v>7.69</v>
      </c>
      <c r="G20" s="2">
        <v>34.1</v>
      </c>
    </row>
    <row r="21" spans="1:7" customFormat="1" x14ac:dyDescent="0.25">
      <c r="A21" s="28">
        <v>45127.065972222219</v>
      </c>
      <c r="B21" s="2">
        <v>175.05</v>
      </c>
      <c r="C21" s="2">
        <v>420.87</v>
      </c>
      <c r="D21" s="2">
        <v>21.760999999999999</v>
      </c>
      <c r="E21" s="2">
        <v>33.844000000000001</v>
      </c>
      <c r="F21" s="2">
        <v>7.69</v>
      </c>
      <c r="G21" s="2">
        <v>34.1</v>
      </c>
    </row>
    <row r="22" spans="1:7" customFormat="1" x14ac:dyDescent="0.25">
      <c r="A22" s="28">
        <v>45127.069444444445</v>
      </c>
      <c r="B22" s="2">
        <v>167.04</v>
      </c>
      <c r="C22" s="2">
        <v>418.12</v>
      </c>
      <c r="D22" s="2">
        <v>21.931999999999999</v>
      </c>
      <c r="E22" s="2">
        <v>34.210999999999999</v>
      </c>
      <c r="F22" s="2">
        <v>7.68</v>
      </c>
      <c r="G22" s="2">
        <v>34.1</v>
      </c>
    </row>
    <row r="23" spans="1:7" customFormat="1" x14ac:dyDescent="0.25">
      <c r="A23" s="28">
        <v>45127.072916666664</v>
      </c>
      <c r="B23" s="2">
        <v>158.63999999999999</v>
      </c>
      <c r="C23" s="2">
        <v>419.34</v>
      </c>
      <c r="D23" s="2">
        <v>21.86</v>
      </c>
      <c r="E23" s="2">
        <v>34.054000000000002</v>
      </c>
      <c r="F23" s="2">
        <v>7.68</v>
      </c>
      <c r="G23" s="2">
        <v>34.1</v>
      </c>
    </row>
    <row r="24" spans="1:7" customFormat="1" x14ac:dyDescent="0.25">
      <c r="A24" s="28">
        <v>45127.076388888891</v>
      </c>
      <c r="B24" s="2">
        <v>169.71</v>
      </c>
      <c r="C24" s="2">
        <v>416.9</v>
      </c>
      <c r="D24" s="2">
        <v>21.951000000000001</v>
      </c>
      <c r="E24" s="2">
        <v>34.027000000000001</v>
      </c>
      <c r="F24" s="2">
        <v>7.67</v>
      </c>
      <c r="G24" s="2">
        <v>34.1</v>
      </c>
    </row>
    <row r="25" spans="1:7" customFormat="1" x14ac:dyDescent="0.25">
      <c r="A25" s="28">
        <v>45127.079861111109</v>
      </c>
      <c r="B25" s="2">
        <v>172.76</v>
      </c>
      <c r="C25" s="2">
        <v>417.82</v>
      </c>
      <c r="D25" s="2">
        <v>21.890999999999998</v>
      </c>
      <c r="E25" s="2">
        <v>34.054000000000002</v>
      </c>
      <c r="F25" s="2">
        <v>7.67</v>
      </c>
      <c r="G25" s="2">
        <v>34.1</v>
      </c>
    </row>
    <row r="26" spans="1:7" customFormat="1" x14ac:dyDescent="0.25">
      <c r="A26" s="28">
        <v>45127.083333333336</v>
      </c>
      <c r="B26" s="2">
        <v>182.68</v>
      </c>
      <c r="C26" s="2">
        <v>415.38</v>
      </c>
      <c r="D26" s="2">
        <v>21.823</v>
      </c>
      <c r="E26" s="2">
        <v>33.893000000000001</v>
      </c>
      <c r="F26" s="2">
        <v>7.66</v>
      </c>
      <c r="G26" s="2">
        <v>34.1</v>
      </c>
    </row>
    <row r="27" spans="1:7" customFormat="1" x14ac:dyDescent="0.25">
      <c r="A27" s="28">
        <v>45127.086805555555</v>
      </c>
      <c r="B27" s="2">
        <v>196.41</v>
      </c>
      <c r="C27" s="2">
        <v>415.68</v>
      </c>
      <c r="D27" s="2">
        <v>21.817</v>
      </c>
      <c r="E27" s="2">
        <v>34.06</v>
      </c>
      <c r="F27" s="2">
        <v>7.66</v>
      </c>
      <c r="G27" s="2">
        <v>34.1</v>
      </c>
    </row>
    <row r="28" spans="1:7" customFormat="1" x14ac:dyDescent="0.25">
      <c r="A28" s="28">
        <v>45127.090277777781</v>
      </c>
      <c r="B28" s="2">
        <v>176.57</v>
      </c>
      <c r="C28" s="2">
        <v>1.1499999999999999</v>
      </c>
      <c r="D28" s="2">
        <v>21.84</v>
      </c>
      <c r="E28" s="2">
        <v>34.033999999999999</v>
      </c>
      <c r="F28" s="2">
        <v>7.66</v>
      </c>
      <c r="G28" s="2">
        <v>34.1</v>
      </c>
    </row>
    <row r="29" spans="1:7" customFormat="1" x14ac:dyDescent="0.25">
      <c r="A29" s="28">
        <v>45127.09375</v>
      </c>
      <c r="B29" s="2">
        <v>171.99</v>
      </c>
      <c r="C29" s="2">
        <v>0.84</v>
      </c>
      <c r="D29" s="2">
        <v>21.783999999999999</v>
      </c>
      <c r="E29" s="2">
        <v>34.078000000000003</v>
      </c>
      <c r="F29" s="2">
        <v>7.65</v>
      </c>
      <c r="G29" s="2">
        <v>34</v>
      </c>
    </row>
    <row r="30" spans="1:7" customFormat="1" x14ac:dyDescent="0.25">
      <c r="A30" s="28">
        <v>45127.097222222219</v>
      </c>
      <c r="B30" s="2">
        <v>181.15</v>
      </c>
      <c r="C30" s="2">
        <v>0.84</v>
      </c>
      <c r="D30" s="2">
        <v>21.838999999999999</v>
      </c>
      <c r="E30" s="2">
        <v>34.19</v>
      </c>
      <c r="F30" s="2">
        <v>7.67</v>
      </c>
      <c r="G30" s="2">
        <v>34.1</v>
      </c>
    </row>
    <row r="31" spans="1:7" customFormat="1" x14ac:dyDescent="0.25">
      <c r="A31" s="28">
        <v>45127.100694444445</v>
      </c>
      <c r="B31" s="2">
        <v>159.41</v>
      </c>
      <c r="C31" s="2">
        <v>0.84</v>
      </c>
      <c r="D31" s="2">
        <v>22.05</v>
      </c>
      <c r="E31" s="2">
        <v>34.444000000000003</v>
      </c>
      <c r="F31" s="2">
        <v>7.7</v>
      </c>
      <c r="G31" s="2">
        <v>34.1</v>
      </c>
    </row>
    <row r="32" spans="1:7" customFormat="1" x14ac:dyDescent="0.25">
      <c r="A32" s="28">
        <v>45127.104166666664</v>
      </c>
      <c r="B32" s="2">
        <v>184.58</v>
      </c>
      <c r="C32" s="2">
        <v>0.84</v>
      </c>
      <c r="D32" s="2">
        <v>21.97</v>
      </c>
      <c r="E32" s="2">
        <v>34.241999999999997</v>
      </c>
      <c r="F32" s="2">
        <v>7.7</v>
      </c>
      <c r="G32" s="2">
        <v>34.1</v>
      </c>
    </row>
    <row r="33" spans="1:7" customFormat="1" x14ac:dyDescent="0.25">
      <c r="A33" s="28">
        <v>45127.107638888891</v>
      </c>
      <c r="B33" s="2">
        <v>192.98</v>
      </c>
      <c r="C33" s="2">
        <v>0.84</v>
      </c>
      <c r="D33" s="2">
        <v>21.898</v>
      </c>
      <c r="E33" s="2">
        <v>34.139000000000003</v>
      </c>
      <c r="F33" s="2">
        <v>7.7</v>
      </c>
      <c r="G33" s="2">
        <v>34.1</v>
      </c>
    </row>
    <row r="34" spans="1:7" customFormat="1" x14ac:dyDescent="0.25">
      <c r="A34" s="28">
        <v>45127.111111111109</v>
      </c>
      <c r="B34" s="2">
        <v>176.95</v>
      </c>
      <c r="C34" s="2">
        <v>0.54</v>
      </c>
      <c r="D34" s="2">
        <v>21.838999999999999</v>
      </c>
      <c r="E34" s="2">
        <v>34.055999999999997</v>
      </c>
      <c r="F34" s="2">
        <v>7.68</v>
      </c>
      <c r="G34" s="2">
        <v>34.1</v>
      </c>
    </row>
    <row r="35" spans="1:7" customFormat="1" x14ac:dyDescent="0.25">
      <c r="A35" s="28">
        <v>45127.114583333336</v>
      </c>
      <c r="B35" s="2">
        <v>169.32</v>
      </c>
      <c r="C35" s="2">
        <v>0.84</v>
      </c>
      <c r="D35" s="2">
        <v>21.748999999999999</v>
      </c>
      <c r="E35" s="2">
        <v>33.847000000000001</v>
      </c>
      <c r="F35" s="2">
        <v>7.68</v>
      </c>
      <c r="G35" s="2">
        <v>34.1</v>
      </c>
    </row>
    <row r="36" spans="1:7" customFormat="1" x14ac:dyDescent="0.25">
      <c r="A36" s="28">
        <v>45127.118055555555</v>
      </c>
      <c r="B36" s="2">
        <v>172.76</v>
      </c>
      <c r="C36" s="2">
        <v>0.84</v>
      </c>
      <c r="D36" s="2">
        <v>21.734999999999999</v>
      </c>
      <c r="E36" s="2">
        <v>33.950000000000003</v>
      </c>
      <c r="F36" s="2">
        <v>7.67</v>
      </c>
      <c r="G36" s="2">
        <v>34</v>
      </c>
    </row>
    <row r="37" spans="1:7" customFormat="1" x14ac:dyDescent="0.25">
      <c r="A37" s="28">
        <v>45127.121527777781</v>
      </c>
      <c r="B37" s="2">
        <v>157.5</v>
      </c>
      <c r="C37" s="2">
        <v>0.84</v>
      </c>
      <c r="D37" s="2">
        <v>21.765000000000001</v>
      </c>
      <c r="E37" s="2">
        <v>34.08</v>
      </c>
      <c r="F37" s="2">
        <v>7.67</v>
      </c>
      <c r="G37" s="2">
        <v>34</v>
      </c>
    </row>
    <row r="38" spans="1:7" customFormat="1" x14ac:dyDescent="0.25">
      <c r="A38" s="28">
        <v>45127.125</v>
      </c>
      <c r="B38" s="2">
        <v>184.58</v>
      </c>
      <c r="C38" s="2">
        <v>0.84</v>
      </c>
      <c r="D38" s="2">
        <v>21.879000000000001</v>
      </c>
      <c r="E38" s="2">
        <v>34.064</v>
      </c>
      <c r="F38" s="2">
        <v>7.66</v>
      </c>
      <c r="G38" s="2">
        <v>34</v>
      </c>
    </row>
    <row r="39" spans="1:7" customFormat="1" x14ac:dyDescent="0.25">
      <c r="A39" s="28">
        <v>45127.128472222219</v>
      </c>
      <c r="B39" s="2">
        <v>187.64</v>
      </c>
      <c r="C39" s="2">
        <v>0.84</v>
      </c>
      <c r="D39" s="2">
        <v>21.827999999999999</v>
      </c>
      <c r="E39" s="2">
        <v>34.228999999999999</v>
      </c>
      <c r="F39" s="2">
        <v>7.66</v>
      </c>
      <c r="G39" s="2">
        <v>34</v>
      </c>
    </row>
    <row r="40" spans="1:7" customFormat="1" x14ac:dyDescent="0.25">
      <c r="A40" s="28">
        <v>45127.131944444445</v>
      </c>
      <c r="B40" s="2">
        <v>182.29</v>
      </c>
      <c r="C40" s="2">
        <v>0.84</v>
      </c>
      <c r="D40" s="2">
        <v>21.864000000000001</v>
      </c>
      <c r="E40" s="2">
        <v>34.088000000000001</v>
      </c>
      <c r="F40" s="2">
        <v>7.66</v>
      </c>
      <c r="G40" s="2">
        <v>34</v>
      </c>
    </row>
    <row r="41" spans="1:7" customFormat="1" x14ac:dyDescent="0.25">
      <c r="A41" s="28">
        <v>45127.135416666664</v>
      </c>
      <c r="B41" s="2">
        <v>179.62</v>
      </c>
      <c r="C41" s="2">
        <v>0.84</v>
      </c>
      <c r="D41" s="2">
        <v>21.71</v>
      </c>
      <c r="E41" s="2">
        <v>33.898000000000003</v>
      </c>
      <c r="F41" s="2">
        <v>7.66</v>
      </c>
      <c r="G41" s="2">
        <v>34</v>
      </c>
    </row>
    <row r="42" spans="1:7" customFormat="1" x14ac:dyDescent="0.25">
      <c r="A42" s="28">
        <v>45127.138888888891</v>
      </c>
      <c r="B42" s="2">
        <v>166.65</v>
      </c>
      <c r="C42" s="2">
        <v>0.84</v>
      </c>
      <c r="D42" s="2">
        <v>21.733000000000001</v>
      </c>
      <c r="E42" s="2">
        <v>33.844999999999999</v>
      </c>
      <c r="F42" s="2">
        <v>7.67</v>
      </c>
      <c r="G42" s="2">
        <v>34</v>
      </c>
    </row>
    <row r="43" spans="1:7" customFormat="1" x14ac:dyDescent="0.25">
      <c r="A43" s="28">
        <v>45127.142361111109</v>
      </c>
      <c r="B43" s="2">
        <v>172.76</v>
      </c>
      <c r="C43" s="2">
        <v>0.84</v>
      </c>
      <c r="D43" s="2">
        <v>21.786000000000001</v>
      </c>
      <c r="E43" s="2">
        <v>33.976999999999997</v>
      </c>
      <c r="F43" s="2">
        <v>7.67</v>
      </c>
      <c r="G43" s="2">
        <v>34</v>
      </c>
    </row>
    <row r="44" spans="1:7" customFormat="1" x14ac:dyDescent="0.25">
      <c r="A44" s="28">
        <v>45127.145833333336</v>
      </c>
      <c r="B44" s="2">
        <v>171.99</v>
      </c>
      <c r="C44" s="2">
        <v>0.84</v>
      </c>
      <c r="D44" s="2">
        <v>21.692</v>
      </c>
      <c r="E44" s="2">
        <v>33.875999999999998</v>
      </c>
      <c r="F44" s="2">
        <v>7.67</v>
      </c>
      <c r="G44" s="2">
        <v>34</v>
      </c>
    </row>
    <row r="45" spans="1:7" customFormat="1" x14ac:dyDescent="0.25">
      <c r="A45" s="28">
        <v>45127.149305555555</v>
      </c>
      <c r="B45" s="2">
        <v>177.72</v>
      </c>
      <c r="C45" s="2">
        <v>0.84</v>
      </c>
      <c r="D45" s="2">
        <v>21.79</v>
      </c>
      <c r="E45" s="2">
        <v>34.030999999999999</v>
      </c>
      <c r="F45" s="2">
        <v>7.68</v>
      </c>
      <c r="G45" s="2">
        <v>33.9</v>
      </c>
    </row>
    <row r="46" spans="1:7" customFormat="1" x14ac:dyDescent="0.25">
      <c r="A46" s="28">
        <v>45127.152777777781</v>
      </c>
      <c r="B46" s="2">
        <v>177.72</v>
      </c>
      <c r="C46" s="2">
        <v>0.84</v>
      </c>
      <c r="D46" s="2">
        <v>21.876999999999999</v>
      </c>
      <c r="E46" s="2">
        <v>34.115000000000002</v>
      </c>
      <c r="F46" s="2">
        <v>7.67</v>
      </c>
      <c r="G46" s="2">
        <v>33.9</v>
      </c>
    </row>
    <row r="47" spans="1:7" customFormat="1" x14ac:dyDescent="0.25">
      <c r="A47" s="28">
        <v>45127.15625</v>
      </c>
      <c r="B47" s="2">
        <v>176.57</v>
      </c>
      <c r="C47" s="2">
        <v>0.84</v>
      </c>
      <c r="D47" s="2">
        <v>21.795999999999999</v>
      </c>
      <c r="E47" s="2">
        <v>33.987000000000002</v>
      </c>
      <c r="F47" s="2">
        <v>7.67</v>
      </c>
      <c r="G47" s="2">
        <v>33.9</v>
      </c>
    </row>
    <row r="48" spans="1:7" customFormat="1" x14ac:dyDescent="0.25">
      <c r="A48" s="28">
        <v>45127.159722222219</v>
      </c>
      <c r="B48" s="2">
        <v>186.87</v>
      </c>
      <c r="C48" s="2">
        <v>0.84</v>
      </c>
      <c r="D48" s="2">
        <v>21.724</v>
      </c>
      <c r="E48" s="2">
        <v>33.801000000000002</v>
      </c>
      <c r="F48" s="2">
        <v>7.66</v>
      </c>
      <c r="G48" s="2">
        <v>33.9</v>
      </c>
    </row>
    <row r="49" spans="1:7" customFormat="1" x14ac:dyDescent="0.25">
      <c r="A49" s="28">
        <v>45127.163194444445</v>
      </c>
      <c r="B49" s="2">
        <v>188.4</v>
      </c>
      <c r="C49" s="2">
        <v>0.84</v>
      </c>
      <c r="D49" s="2">
        <v>21.798999999999999</v>
      </c>
      <c r="E49" s="2">
        <v>33.960999999999999</v>
      </c>
      <c r="F49" s="2">
        <v>7.66</v>
      </c>
      <c r="G49" s="2">
        <v>33.9</v>
      </c>
    </row>
    <row r="50" spans="1:7" customFormat="1" x14ac:dyDescent="0.25">
      <c r="A50" s="28">
        <v>45127.166666666664</v>
      </c>
      <c r="B50" s="2">
        <v>186.49</v>
      </c>
      <c r="C50" s="2">
        <v>0.84</v>
      </c>
      <c r="D50" s="2">
        <v>21.762</v>
      </c>
      <c r="E50" s="2">
        <v>33.899000000000001</v>
      </c>
      <c r="F50" s="2">
        <v>7.66</v>
      </c>
      <c r="G50" s="2">
        <v>33.9</v>
      </c>
    </row>
    <row r="51" spans="1:7" customFormat="1" x14ac:dyDescent="0.25">
      <c r="A51" s="28">
        <v>45127.170138888891</v>
      </c>
      <c r="B51" s="2">
        <v>183.44</v>
      </c>
      <c r="C51" s="2">
        <v>0.84</v>
      </c>
      <c r="D51" s="2">
        <v>21.805</v>
      </c>
      <c r="E51" s="2">
        <v>34.024000000000001</v>
      </c>
      <c r="F51" s="2">
        <v>7.66</v>
      </c>
      <c r="G51" s="2">
        <v>33.9</v>
      </c>
    </row>
    <row r="52" spans="1:7" customFormat="1" x14ac:dyDescent="0.25">
      <c r="A52" s="28">
        <v>45127.173611111109</v>
      </c>
      <c r="B52" s="2">
        <v>150.29</v>
      </c>
      <c r="C52" s="2">
        <v>0.84</v>
      </c>
      <c r="D52" s="2">
        <v>21.678999999999998</v>
      </c>
      <c r="E52" s="2">
        <v>33.752000000000002</v>
      </c>
      <c r="F52" s="2">
        <v>7.66</v>
      </c>
      <c r="G52" s="2">
        <v>33.9</v>
      </c>
    </row>
    <row r="53" spans="1:7" customFormat="1" x14ac:dyDescent="0.25">
      <c r="A53" s="28">
        <v>45127.177083333336</v>
      </c>
      <c r="B53" s="2">
        <v>163.6</v>
      </c>
      <c r="C53" s="2">
        <v>0.84</v>
      </c>
      <c r="D53" s="2">
        <v>21.675000000000001</v>
      </c>
      <c r="E53" s="2">
        <v>33.731999999999999</v>
      </c>
      <c r="F53" s="2">
        <v>7.66</v>
      </c>
      <c r="G53" s="2">
        <v>33.9</v>
      </c>
    </row>
    <row r="54" spans="1:7" customFormat="1" x14ac:dyDescent="0.25">
      <c r="A54" s="28">
        <v>45127.180555555555</v>
      </c>
      <c r="B54" s="2">
        <v>167.04</v>
      </c>
      <c r="C54" s="2">
        <v>0.84</v>
      </c>
      <c r="D54" s="2">
        <v>21.896999999999998</v>
      </c>
      <c r="E54" s="2">
        <v>34.106999999999999</v>
      </c>
      <c r="F54" s="2">
        <v>7.67</v>
      </c>
      <c r="G54" s="2">
        <v>33.9</v>
      </c>
    </row>
    <row r="55" spans="1:7" customFormat="1" x14ac:dyDescent="0.25">
      <c r="A55" s="28">
        <v>45127.184027777781</v>
      </c>
      <c r="B55" s="2">
        <v>170.09</v>
      </c>
      <c r="C55" s="2">
        <v>0.84</v>
      </c>
      <c r="D55" s="2">
        <v>21.95</v>
      </c>
      <c r="E55" s="2">
        <v>34.055</v>
      </c>
      <c r="F55" s="2">
        <v>7.67</v>
      </c>
      <c r="G55" s="2">
        <v>33.9</v>
      </c>
    </row>
    <row r="56" spans="1:7" customFormat="1" x14ac:dyDescent="0.25">
      <c r="A56" s="28">
        <v>45127.1875</v>
      </c>
      <c r="B56" s="2">
        <v>173.52</v>
      </c>
      <c r="C56" s="2">
        <v>0.84</v>
      </c>
      <c r="D56" s="2">
        <v>21.826000000000001</v>
      </c>
      <c r="E56" s="2">
        <v>33.9</v>
      </c>
      <c r="F56" s="2">
        <v>7.67</v>
      </c>
      <c r="G56" s="2">
        <v>33.9</v>
      </c>
    </row>
    <row r="57" spans="1:7" customFormat="1" x14ac:dyDescent="0.25">
      <c r="A57" s="28">
        <v>45127.190972222219</v>
      </c>
      <c r="B57" s="2">
        <v>192.21</v>
      </c>
      <c r="C57" s="2">
        <v>0.84</v>
      </c>
      <c r="D57" s="2">
        <v>21.779</v>
      </c>
      <c r="E57" s="2">
        <v>33.865000000000002</v>
      </c>
      <c r="F57" s="2">
        <v>7.66</v>
      </c>
      <c r="G57" s="2">
        <v>33.9</v>
      </c>
    </row>
    <row r="58" spans="1:7" customFormat="1" x14ac:dyDescent="0.25">
      <c r="A58" s="28">
        <v>45127.194444444445</v>
      </c>
      <c r="B58" s="2">
        <v>175.43</v>
      </c>
      <c r="C58" s="2">
        <v>0.84</v>
      </c>
      <c r="D58" s="2">
        <v>21.757999999999999</v>
      </c>
      <c r="E58" s="2">
        <v>33.880000000000003</v>
      </c>
      <c r="F58" s="2">
        <v>7.65</v>
      </c>
      <c r="G58" s="2">
        <v>33.9</v>
      </c>
    </row>
    <row r="59" spans="1:7" customFormat="1" x14ac:dyDescent="0.25">
      <c r="A59" s="28">
        <v>45127.197916666664</v>
      </c>
      <c r="B59" s="2">
        <v>180.39</v>
      </c>
      <c r="C59" s="2">
        <v>0.84</v>
      </c>
      <c r="D59" s="2">
        <v>21.791</v>
      </c>
      <c r="E59" s="2">
        <v>33.828000000000003</v>
      </c>
      <c r="F59" s="2">
        <v>7.65</v>
      </c>
      <c r="G59" s="2">
        <v>33.799999999999997</v>
      </c>
    </row>
    <row r="60" spans="1:7" customFormat="1" x14ac:dyDescent="0.25">
      <c r="A60" s="28">
        <v>45127.201388888891</v>
      </c>
      <c r="B60" s="2">
        <v>172.38</v>
      </c>
      <c r="C60" s="2">
        <v>446.84</v>
      </c>
      <c r="D60" s="2">
        <v>21.763999999999999</v>
      </c>
      <c r="E60" s="2">
        <v>33.901000000000003</v>
      </c>
      <c r="F60" s="2">
        <v>7.65</v>
      </c>
      <c r="G60" s="2">
        <v>33.9</v>
      </c>
    </row>
    <row r="61" spans="1:7" customFormat="1" x14ac:dyDescent="0.25">
      <c r="A61" s="28">
        <v>45127.204861111109</v>
      </c>
      <c r="B61" s="2">
        <v>160.93</v>
      </c>
      <c r="C61" s="2">
        <v>441.04</v>
      </c>
      <c r="D61" s="2">
        <v>21.771999999999998</v>
      </c>
      <c r="E61" s="2">
        <v>33.945999999999998</v>
      </c>
      <c r="F61" s="2">
        <v>7.66</v>
      </c>
      <c r="G61" s="2">
        <v>33.799999999999997</v>
      </c>
    </row>
    <row r="62" spans="1:7" customFormat="1" x14ac:dyDescent="0.25">
      <c r="A62" s="28">
        <v>45127.208333333336</v>
      </c>
      <c r="B62" s="2">
        <v>170.09</v>
      </c>
      <c r="C62" s="2">
        <v>438.6</v>
      </c>
      <c r="D62" s="2">
        <v>21.768000000000001</v>
      </c>
      <c r="E62" s="2">
        <v>33.890999999999998</v>
      </c>
      <c r="F62" s="2">
        <v>7.65</v>
      </c>
      <c r="G62" s="2">
        <v>33.799999999999997</v>
      </c>
    </row>
    <row r="63" spans="1:7" customFormat="1" x14ac:dyDescent="0.25">
      <c r="A63" s="28">
        <v>45127.211805555555</v>
      </c>
      <c r="B63" s="2">
        <v>184.97</v>
      </c>
      <c r="C63" s="2">
        <v>437.38</v>
      </c>
      <c r="D63" s="2">
        <v>21.757000000000001</v>
      </c>
      <c r="E63" s="2">
        <v>33.847999999999999</v>
      </c>
      <c r="F63" s="2">
        <v>7.65</v>
      </c>
      <c r="G63" s="2">
        <v>33.799999999999997</v>
      </c>
    </row>
    <row r="64" spans="1:7" customFormat="1" x14ac:dyDescent="0.25">
      <c r="A64" s="28">
        <v>45127.215277777781</v>
      </c>
      <c r="B64" s="2">
        <v>163.6</v>
      </c>
      <c r="C64" s="2">
        <v>437.38</v>
      </c>
      <c r="D64" s="2">
        <v>21.707000000000001</v>
      </c>
      <c r="E64" s="2">
        <v>33.898000000000003</v>
      </c>
      <c r="F64" s="2">
        <v>7.65</v>
      </c>
      <c r="G64" s="2">
        <v>33.799999999999997</v>
      </c>
    </row>
    <row r="65" spans="1:7" customFormat="1" x14ac:dyDescent="0.25">
      <c r="A65" s="28">
        <v>45127.21875</v>
      </c>
      <c r="B65" s="2">
        <v>183.82</v>
      </c>
      <c r="C65" s="2">
        <v>433.11</v>
      </c>
      <c r="D65" s="2">
        <v>21.777000000000001</v>
      </c>
      <c r="E65" s="2">
        <v>33.866999999999997</v>
      </c>
      <c r="F65" s="2">
        <v>7.65</v>
      </c>
      <c r="G65" s="2">
        <v>33.799999999999997</v>
      </c>
    </row>
    <row r="66" spans="1:7" customFormat="1" x14ac:dyDescent="0.25">
      <c r="A66" s="28">
        <v>45127.222222222219</v>
      </c>
      <c r="B66" s="2">
        <v>176.95</v>
      </c>
      <c r="C66" s="2">
        <v>434.63</v>
      </c>
      <c r="D66" s="2">
        <v>21.823</v>
      </c>
      <c r="E66" s="2">
        <v>33.887</v>
      </c>
      <c r="F66" s="2">
        <v>7.65</v>
      </c>
      <c r="G66" s="2">
        <v>33.799999999999997</v>
      </c>
    </row>
    <row r="67" spans="1:7" customFormat="1" x14ac:dyDescent="0.25">
      <c r="A67" s="28">
        <v>45127.225694444445</v>
      </c>
      <c r="B67" s="2">
        <v>157.88</v>
      </c>
      <c r="C67" s="2">
        <v>432.19</v>
      </c>
      <c r="D67" s="2">
        <v>21.745000000000001</v>
      </c>
      <c r="E67" s="2">
        <v>33.893000000000001</v>
      </c>
      <c r="F67" s="2">
        <v>7.65</v>
      </c>
      <c r="G67" s="2">
        <v>33.799999999999997</v>
      </c>
    </row>
    <row r="68" spans="1:7" customFormat="1" x14ac:dyDescent="0.25">
      <c r="A68" s="28">
        <v>45127.229166666664</v>
      </c>
      <c r="B68" s="2">
        <v>186.11</v>
      </c>
      <c r="C68" s="2">
        <v>430.05</v>
      </c>
      <c r="D68" s="2">
        <v>21.82</v>
      </c>
      <c r="E68" s="2">
        <v>33.933</v>
      </c>
      <c r="F68" s="2">
        <v>7.65</v>
      </c>
      <c r="G68" s="2">
        <v>33.799999999999997</v>
      </c>
    </row>
    <row r="69" spans="1:7" customFormat="1" x14ac:dyDescent="0.25">
      <c r="A69" s="28">
        <v>45127.232638888891</v>
      </c>
      <c r="B69" s="2">
        <v>174.28</v>
      </c>
      <c r="C69" s="2">
        <v>430.97</v>
      </c>
      <c r="D69" s="2">
        <v>21.83</v>
      </c>
      <c r="E69" s="2">
        <v>33.950000000000003</v>
      </c>
      <c r="F69" s="2">
        <v>7.65</v>
      </c>
      <c r="G69" s="2">
        <v>33.799999999999997</v>
      </c>
    </row>
    <row r="70" spans="1:7" customFormat="1" x14ac:dyDescent="0.25">
      <c r="A70" s="28">
        <v>45127.236111111109</v>
      </c>
      <c r="B70" s="2">
        <v>164.37</v>
      </c>
      <c r="C70" s="2">
        <v>427.92</v>
      </c>
      <c r="D70" s="2">
        <v>21.763000000000002</v>
      </c>
      <c r="E70" s="2">
        <v>33.999000000000002</v>
      </c>
      <c r="F70" s="2">
        <v>7.66</v>
      </c>
      <c r="G70" s="2">
        <v>33.799999999999997</v>
      </c>
    </row>
    <row r="71" spans="1:7" customFormat="1" x14ac:dyDescent="0.25">
      <c r="A71" s="28">
        <v>45127.239583333336</v>
      </c>
      <c r="B71" s="2">
        <v>191.45</v>
      </c>
      <c r="C71" s="2">
        <v>429.75</v>
      </c>
      <c r="D71" s="2">
        <v>21.834</v>
      </c>
      <c r="E71" s="2">
        <v>34.043999999999997</v>
      </c>
      <c r="F71" s="2">
        <v>7.65</v>
      </c>
      <c r="G71" s="2">
        <v>33.799999999999997</v>
      </c>
    </row>
    <row r="72" spans="1:7" customFormat="1" x14ac:dyDescent="0.25">
      <c r="A72" s="28">
        <v>45127.243055555555</v>
      </c>
      <c r="B72" s="2">
        <v>193.74</v>
      </c>
      <c r="C72" s="2">
        <v>426.7</v>
      </c>
      <c r="D72" s="2">
        <v>21.808</v>
      </c>
      <c r="E72" s="2">
        <v>33.978000000000002</v>
      </c>
      <c r="F72" s="2">
        <v>7.66</v>
      </c>
      <c r="G72" s="2">
        <v>33.799999999999997</v>
      </c>
    </row>
    <row r="73" spans="1:7" customFormat="1" x14ac:dyDescent="0.25">
      <c r="A73" s="28">
        <v>45127.246527777781</v>
      </c>
      <c r="B73" s="2">
        <v>155.21</v>
      </c>
      <c r="C73" s="2">
        <v>424.84</v>
      </c>
      <c r="D73" s="2">
        <v>21.75</v>
      </c>
      <c r="E73" s="2">
        <v>33.941000000000003</v>
      </c>
      <c r="F73" s="2">
        <v>7.66</v>
      </c>
      <c r="G73" s="2">
        <v>33.799999999999997</v>
      </c>
    </row>
    <row r="74" spans="1:7" customFormat="1" x14ac:dyDescent="0.25">
      <c r="A74" s="28">
        <v>45127.25</v>
      </c>
      <c r="B74" s="2">
        <v>154.83000000000001</v>
      </c>
      <c r="C74" s="2">
        <v>424.53</v>
      </c>
      <c r="D74" s="2">
        <v>21.768000000000001</v>
      </c>
      <c r="E74" s="2">
        <v>33.951000000000001</v>
      </c>
      <c r="F74" s="2">
        <v>7.66</v>
      </c>
      <c r="G74" s="2">
        <v>33.799999999999997</v>
      </c>
    </row>
    <row r="75" spans="1:7" customFormat="1" x14ac:dyDescent="0.25">
      <c r="A75" s="28">
        <v>45127.253472222219</v>
      </c>
      <c r="B75" s="2">
        <v>175.81</v>
      </c>
      <c r="C75" s="2">
        <v>424.84</v>
      </c>
      <c r="D75" s="2">
        <v>21.638999999999999</v>
      </c>
      <c r="E75" s="2">
        <v>33.795000000000002</v>
      </c>
      <c r="F75" s="2">
        <v>7.66</v>
      </c>
      <c r="G75" s="2">
        <v>33.799999999999997</v>
      </c>
    </row>
    <row r="76" spans="1:7" customFormat="1" x14ac:dyDescent="0.25">
      <c r="A76" s="28">
        <v>45127.256944444445</v>
      </c>
      <c r="B76" s="2">
        <v>188.02</v>
      </c>
      <c r="C76" s="2">
        <v>421.78</v>
      </c>
      <c r="D76" s="2">
        <v>21.901</v>
      </c>
      <c r="E76" s="2">
        <v>34.167000000000002</v>
      </c>
      <c r="F76" s="2">
        <v>7.65</v>
      </c>
      <c r="G76" s="2">
        <v>33.700000000000003</v>
      </c>
    </row>
    <row r="77" spans="1:7" customFormat="1" x14ac:dyDescent="0.25">
      <c r="A77" s="28">
        <v>45127.260416666664</v>
      </c>
      <c r="B77" s="2">
        <v>167.42</v>
      </c>
      <c r="C77" s="2">
        <v>422.7</v>
      </c>
      <c r="D77" s="2">
        <v>21.853000000000002</v>
      </c>
      <c r="E77" s="2">
        <v>34.106000000000002</v>
      </c>
      <c r="F77" s="2">
        <v>7.65</v>
      </c>
      <c r="G77" s="2">
        <v>33.799999999999997</v>
      </c>
    </row>
    <row r="78" spans="1:7" customFormat="1" x14ac:dyDescent="0.25">
      <c r="A78" s="28">
        <v>45127.263888888891</v>
      </c>
      <c r="B78" s="2">
        <v>170.09</v>
      </c>
      <c r="C78" s="2">
        <v>421.78</v>
      </c>
      <c r="D78" s="2">
        <v>21.835999999999999</v>
      </c>
      <c r="E78" s="2">
        <v>34.012</v>
      </c>
      <c r="F78" s="2">
        <v>7.65</v>
      </c>
      <c r="G78" s="2">
        <v>33.799999999999997</v>
      </c>
    </row>
    <row r="79" spans="1:7" customFormat="1" x14ac:dyDescent="0.25">
      <c r="A79" s="28">
        <v>45127.267361111109</v>
      </c>
      <c r="B79" s="2">
        <v>174.28</v>
      </c>
      <c r="C79" s="2">
        <v>420.56</v>
      </c>
      <c r="D79" s="2">
        <v>21.821000000000002</v>
      </c>
      <c r="E79" s="2">
        <v>34.015000000000001</v>
      </c>
      <c r="F79" s="2">
        <v>7.65</v>
      </c>
      <c r="G79" s="2">
        <v>33.700000000000003</v>
      </c>
    </row>
    <row r="80" spans="1:7" customFormat="1" x14ac:dyDescent="0.25">
      <c r="A80" s="28">
        <v>45127.270833333336</v>
      </c>
      <c r="B80" s="2">
        <v>181.15</v>
      </c>
      <c r="C80" s="2">
        <v>419.95</v>
      </c>
      <c r="D80" s="2">
        <v>21.818999999999999</v>
      </c>
      <c r="E80" s="2">
        <v>33.965000000000003</v>
      </c>
      <c r="F80" s="2">
        <v>7.65</v>
      </c>
      <c r="G80" s="2">
        <v>33.700000000000003</v>
      </c>
    </row>
    <row r="81" spans="1:7" customFormat="1" x14ac:dyDescent="0.25">
      <c r="A81" s="28">
        <v>45127.274305555555</v>
      </c>
      <c r="B81" s="2">
        <v>181.15</v>
      </c>
      <c r="C81" s="2">
        <v>421.78</v>
      </c>
      <c r="D81" s="2">
        <v>21.747</v>
      </c>
      <c r="E81" s="2">
        <v>33.927</v>
      </c>
      <c r="F81" s="2">
        <v>7.62</v>
      </c>
      <c r="G81" s="2">
        <v>33.700000000000003</v>
      </c>
    </row>
    <row r="82" spans="1:7" customFormat="1" x14ac:dyDescent="0.25">
      <c r="A82" s="28">
        <v>45127.277777777781</v>
      </c>
      <c r="B82" s="2">
        <v>176.19</v>
      </c>
      <c r="C82" s="2">
        <v>17.93</v>
      </c>
      <c r="D82" s="2">
        <v>21.907</v>
      </c>
      <c r="E82" s="2">
        <v>34.256999999999998</v>
      </c>
      <c r="F82" s="2">
        <v>7.59</v>
      </c>
      <c r="G82" s="2">
        <v>33.6</v>
      </c>
    </row>
    <row r="83" spans="1:7" customFormat="1" x14ac:dyDescent="0.25">
      <c r="A83" s="28">
        <v>45127.28125</v>
      </c>
      <c r="B83" s="2">
        <v>163.6</v>
      </c>
      <c r="C83" s="2">
        <v>0.84</v>
      </c>
      <c r="D83" s="2">
        <v>21.867999999999999</v>
      </c>
      <c r="E83" s="2">
        <v>34.036999999999999</v>
      </c>
      <c r="F83" s="2">
        <v>7.62</v>
      </c>
      <c r="G83" s="2">
        <v>33.5</v>
      </c>
    </row>
    <row r="84" spans="1:7" customFormat="1" x14ac:dyDescent="0.25">
      <c r="A84" s="28">
        <v>45127.284722222219</v>
      </c>
      <c r="B84" s="2">
        <v>167.8</v>
      </c>
      <c r="C84" s="2">
        <v>0.84</v>
      </c>
      <c r="D84" s="2">
        <v>21.780999999999999</v>
      </c>
      <c r="E84" s="2">
        <v>33.947000000000003</v>
      </c>
      <c r="F84" s="2">
        <v>7.64</v>
      </c>
      <c r="G84" s="2">
        <v>33.5</v>
      </c>
    </row>
    <row r="85" spans="1:7" customFormat="1" x14ac:dyDescent="0.25">
      <c r="A85" s="28">
        <v>45127.288194444445</v>
      </c>
      <c r="B85" s="2">
        <v>169.32</v>
      </c>
      <c r="C85" s="2">
        <v>0.84</v>
      </c>
      <c r="D85" s="2">
        <v>21.847999999999999</v>
      </c>
      <c r="E85" s="2">
        <v>34.012</v>
      </c>
      <c r="F85" s="2">
        <v>7.64</v>
      </c>
      <c r="G85" s="2">
        <v>33.4</v>
      </c>
    </row>
    <row r="86" spans="1:7" customFormat="1" x14ac:dyDescent="0.25">
      <c r="A86" s="28">
        <v>45127.291666666664</v>
      </c>
      <c r="B86" s="2">
        <v>175.81</v>
      </c>
      <c r="C86" s="2">
        <v>0.84</v>
      </c>
      <c r="D86" s="2">
        <v>21.834</v>
      </c>
      <c r="E86" s="2">
        <v>34.07</v>
      </c>
      <c r="F86" s="2">
        <v>7.64</v>
      </c>
      <c r="G86" s="2">
        <v>33.299999999999997</v>
      </c>
    </row>
    <row r="87" spans="1:7" customFormat="1" x14ac:dyDescent="0.25">
      <c r="A87" s="28">
        <v>45127.295138888891</v>
      </c>
      <c r="B87" s="2">
        <v>174.67</v>
      </c>
      <c r="C87" s="2">
        <v>0.84</v>
      </c>
      <c r="D87" s="2">
        <v>21.815000000000001</v>
      </c>
      <c r="E87" s="2">
        <v>34.005000000000003</v>
      </c>
      <c r="F87" s="2">
        <v>7.64</v>
      </c>
      <c r="G87" s="2">
        <v>33.299999999999997</v>
      </c>
    </row>
    <row r="88" spans="1:7" customFormat="1" x14ac:dyDescent="0.25">
      <c r="A88" s="28">
        <v>45127.298611111109</v>
      </c>
      <c r="B88" s="2">
        <v>185.35</v>
      </c>
      <c r="C88" s="2">
        <v>0.84</v>
      </c>
      <c r="D88" s="2">
        <v>21.908999999999999</v>
      </c>
      <c r="E88" s="2">
        <v>34.045999999999999</v>
      </c>
      <c r="F88" s="2">
        <v>7.65</v>
      </c>
      <c r="G88" s="2">
        <v>33.1</v>
      </c>
    </row>
    <row r="89" spans="1:7" customFormat="1" x14ac:dyDescent="0.25">
      <c r="A89" s="28">
        <v>45127.302083333336</v>
      </c>
      <c r="B89" s="2">
        <v>183.44</v>
      </c>
      <c r="C89" s="2">
        <v>0.84</v>
      </c>
      <c r="D89" s="2">
        <v>21.843</v>
      </c>
      <c r="E89" s="2">
        <v>33.914000000000001</v>
      </c>
      <c r="F89" s="2">
        <v>7.65</v>
      </c>
      <c r="G89" s="2">
        <v>33.1</v>
      </c>
    </row>
    <row r="90" spans="1:7" customFormat="1" x14ac:dyDescent="0.25">
      <c r="A90" s="28">
        <v>45127.305555555555</v>
      </c>
      <c r="B90" s="2">
        <v>176.95</v>
      </c>
      <c r="C90" s="2">
        <v>0.84</v>
      </c>
      <c r="D90" s="2">
        <v>21.79</v>
      </c>
      <c r="E90" s="2">
        <v>33.862000000000002</v>
      </c>
      <c r="F90" s="2">
        <v>7.64</v>
      </c>
      <c r="G90" s="2">
        <v>33</v>
      </c>
    </row>
    <row r="91" spans="1:7" customFormat="1" x14ac:dyDescent="0.25">
      <c r="A91" s="28">
        <v>45127.309027777781</v>
      </c>
      <c r="B91" s="2">
        <v>165.51</v>
      </c>
      <c r="C91" s="2">
        <v>497.5</v>
      </c>
      <c r="D91" s="2">
        <v>21.882999999999999</v>
      </c>
      <c r="E91" s="2">
        <v>34.031999999999996</v>
      </c>
      <c r="F91" s="2">
        <v>7.63</v>
      </c>
      <c r="G91" s="2">
        <v>32.9</v>
      </c>
    </row>
    <row r="92" spans="1:7" customFormat="1" x14ac:dyDescent="0.25">
      <c r="A92" s="28">
        <v>45127.3125</v>
      </c>
      <c r="B92" s="2">
        <v>178.48</v>
      </c>
      <c r="C92" s="2">
        <v>423.31</v>
      </c>
      <c r="D92" s="2">
        <v>21.911999999999999</v>
      </c>
      <c r="E92" s="2">
        <v>34.076999999999998</v>
      </c>
      <c r="F92" s="2">
        <v>7.64</v>
      </c>
      <c r="G92" s="2">
        <v>32.9</v>
      </c>
    </row>
    <row r="93" spans="1:7" customFormat="1" x14ac:dyDescent="0.25">
      <c r="A93" s="28">
        <v>45127.315972222219</v>
      </c>
      <c r="B93" s="2">
        <v>183.44</v>
      </c>
      <c r="C93" s="2">
        <v>424.53</v>
      </c>
      <c r="D93" s="2">
        <v>21.811</v>
      </c>
      <c r="E93" s="2">
        <v>33.780999999999999</v>
      </c>
      <c r="F93" s="2">
        <v>7.63</v>
      </c>
      <c r="G93" s="2">
        <v>32.799999999999997</v>
      </c>
    </row>
    <row r="94" spans="1:7" customFormat="1" x14ac:dyDescent="0.25">
      <c r="A94" s="28">
        <v>45127.319444444445</v>
      </c>
      <c r="B94" s="2">
        <v>175.81</v>
      </c>
      <c r="C94" s="2">
        <v>422.09</v>
      </c>
      <c r="D94" s="2">
        <v>22.023</v>
      </c>
      <c r="E94" s="2">
        <v>34.149000000000001</v>
      </c>
      <c r="F94" s="2">
        <v>7.63</v>
      </c>
      <c r="G94" s="2">
        <v>32.700000000000003</v>
      </c>
    </row>
    <row r="95" spans="1:7" customFormat="1" x14ac:dyDescent="0.25">
      <c r="A95" s="28">
        <v>45127.322916666664</v>
      </c>
      <c r="B95" s="2">
        <v>168.18</v>
      </c>
      <c r="C95" s="2">
        <v>423.31</v>
      </c>
      <c r="D95" s="2">
        <v>21.968</v>
      </c>
      <c r="E95" s="2">
        <v>34.104999999999997</v>
      </c>
      <c r="F95" s="2">
        <v>7.63</v>
      </c>
      <c r="G95" s="2">
        <v>32.6</v>
      </c>
    </row>
    <row r="96" spans="1:7" customFormat="1" x14ac:dyDescent="0.25">
      <c r="A96" s="28">
        <v>45127.326388888891</v>
      </c>
      <c r="B96" s="2">
        <v>177.72</v>
      </c>
      <c r="C96" s="2">
        <v>422.7</v>
      </c>
      <c r="D96" s="2">
        <v>21.908999999999999</v>
      </c>
      <c r="E96" s="2">
        <v>33.892000000000003</v>
      </c>
      <c r="F96" s="2">
        <v>7.63</v>
      </c>
      <c r="G96" s="2">
        <v>32.5</v>
      </c>
    </row>
    <row r="97" spans="1:7" customFormat="1" x14ac:dyDescent="0.25">
      <c r="A97" s="28">
        <v>45127.329861111109</v>
      </c>
      <c r="B97" s="2">
        <v>172.76</v>
      </c>
      <c r="C97" s="2">
        <v>420.87</v>
      </c>
      <c r="D97" s="2">
        <v>22.071000000000002</v>
      </c>
      <c r="E97" s="2">
        <v>34.185000000000002</v>
      </c>
      <c r="F97" s="2">
        <v>7.63</v>
      </c>
      <c r="G97" s="2">
        <v>32.5</v>
      </c>
    </row>
    <row r="98" spans="1:7" customFormat="1" x14ac:dyDescent="0.25">
      <c r="A98" s="28">
        <v>45127.333333333336</v>
      </c>
      <c r="B98" s="2">
        <v>176.95</v>
      </c>
      <c r="C98" s="2">
        <v>419.04</v>
      </c>
      <c r="D98" s="2">
        <v>22.056999999999999</v>
      </c>
      <c r="E98" s="2">
        <v>34.168999999999997</v>
      </c>
      <c r="F98" s="2">
        <v>7.63</v>
      </c>
      <c r="G98" s="2">
        <v>32.5</v>
      </c>
    </row>
    <row r="99" spans="1:7" customFormat="1" x14ac:dyDescent="0.25">
      <c r="A99" s="28">
        <v>45127.336805555555</v>
      </c>
      <c r="B99" s="2">
        <v>163.22</v>
      </c>
      <c r="C99" s="2">
        <v>417.82</v>
      </c>
      <c r="D99" s="2">
        <v>21.998999999999999</v>
      </c>
      <c r="E99" s="2">
        <v>34.015999999999998</v>
      </c>
      <c r="F99" s="2">
        <v>7.63</v>
      </c>
      <c r="G99" s="2">
        <v>32.5</v>
      </c>
    </row>
    <row r="100" spans="1:7" customFormat="1" x14ac:dyDescent="0.25">
      <c r="A100" s="28">
        <v>45127.340277777781</v>
      </c>
      <c r="B100" s="2">
        <v>159.02000000000001</v>
      </c>
      <c r="C100" s="2">
        <v>414.15</v>
      </c>
      <c r="D100" s="2">
        <v>22.117000000000001</v>
      </c>
      <c r="E100" s="2">
        <v>34.264000000000003</v>
      </c>
      <c r="F100" s="2">
        <v>7.63</v>
      </c>
      <c r="G100" s="2">
        <v>32.4</v>
      </c>
    </row>
    <row r="101" spans="1:7" customFormat="1" x14ac:dyDescent="0.25">
      <c r="A101" s="28">
        <v>45127.34375</v>
      </c>
      <c r="B101" s="2">
        <v>183.44</v>
      </c>
      <c r="C101" s="2">
        <v>0.84</v>
      </c>
      <c r="D101" s="2">
        <v>22.042000000000002</v>
      </c>
      <c r="E101" s="2">
        <v>34.072000000000003</v>
      </c>
      <c r="F101" s="2">
        <v>7.64</v>
      </c>
      <c r="G101" s="2">
        <v>32.4</v>
      </c>
    </row>
    <row r="102" spans="1:7" customFormat="1" x14ac:dyDescent="0.25">
      <c r="A102" s="28">
        <v>45127.347222222219</v>
      </c>
      <c r="B102" s="2">
        <v>174.28</v>
      </c>
      <c r="C102" s="2">
        <v>0.84</v>
      </c>
      <c r="D102" s="2">
        <v>22.029</v>
      </c>
      <c r="E102" s="2">
        <v>34.015999999999998</v>
      </c>
      <c r="F102" s="2">
        <v>7.64</v>
      </c>
      <c r="G102" s="2">
        <v>32.299999999999997</v>
      </c>
    </row>
    <row r="103" spans="1:7" customFormat="1" x14ac:dyDescent="0.25">
      <c r="A103" s="28">
        <v>45127.350694444445</v>
      </c>
      <c r="B103" s="2">
        <v>175.43</v>
      </c>
      <c r="C103" s="2">
        <v>0.84</v>
      </c>
      <c r="D103" s="2">
        <v>22.093</v>
      </c>
      <c r="E103" s="2">
        <v>34.097999999999999</v>
      </c>
      <c r="F103" s="2">
        <v>7.64</v>
      </c>
      <c r="G103" s="2">
        <v>32.200000000000003</v>
      </c>
    </row>
    <row r="104" spans="1:7" customFormat="1" x14ac:dyDescent="0.25">
      <c r="A104" s="28">
        <v>45127.354166666664</v>
      </c>
      <c r="B104" s="2">
        <v>185.35</v>
      </c>
      <c r="C104" s="2">
        <v>0.84</v>
      </c>
      <c r="D104" s="2">
        <v>22.111000000000001</v>
      </c>
      <c r="E104" s="2">
        <v>34.078000000000003</v>
      </c>
      <c r="F104" s="2">
        <v>7.65</v>
      </c>
      <c r="G104" s="2">
        <v>32.200000000000003</v>
      </c>
    </row>
    <row r="105" spans="1:7" customFormat="1" x14ac:dyDescent="0.25">
      <c r="A105" s="28">
        <v>45127.357638888891</v>
      </c>
      <c r="B105" s="2">
        <v>175.81</v>
      </c>
      <c r="C105" s="2">
        <v>0.84</v>
      </c>
      <c r="D105" s="2">
        <v>22.047000000000001</v>
      </c>
      <c r="E105" s="2">
        <v>33.889000000000003</v>
      </c>
      <c r="F105" s="2">
        <v>7.65</v>
      </c>
      <c r="G105" s="2">
        <v>32.1</v>
      </c>
    </row>
    <row r="106" spans="1:7" customFormat="1" x14ac:dyDescent="0.25">
      <c r="A106" s="28">
        <v>45127.361111111109</v>
      </c>
      <c r="B106" s="2">
        <v>183.82</v>
      </c>
      <c r="C106" s="2">
        <v>0.84</v>
      </c>
      <c r="D106" s="2">
        <v>22.08</v>
      </c>
      <c r="E106" s="2">
        <v>33.927999999999997</v>
      </c>
      <c r="F106" s="2">
        <v>7.65</v>
      </c>
      <c r="G106" s="2">
        <v>32</v>
      </c>
    </row>
    <row r="107" spans="1:7" customFormat="1" x14ac:dyDescent="0.25">
      <c r="A107" s="28">
        <v>45127.364583333336</v>
      </c>
      <c r="B107" s="2">
        <v>169.32</v>
      </c>
      <c r="C107" s="2">
        <v>0.54</v>
      </c>
      <c r="D107" s="2">
        <v>22.102</v>
      </c>
      <c r="E107" s="2">
        <v>33.941000000000003</v>
      </c>
      <c r="F107" s="2">
        <v>7.65</v>
      </c>
      <c r="G107" s="2">
        <v>32</v>
      </c>
    </row>
    <row r="108" spans="1:7" customFormat="1" x14ac:dyDescent="0.25">
      <c r="A108" s="28">
        <v>45127.368055555555</v>
      </c>
      <c r="B108" s="2">
        <v>176.19</v>
      </c>
      <c r="C108" s="2">
        <v>0.84</v>
      </c>
      <c r="D108" s="2">
        <v>22.128</v>
      </c>
      <c r="E108" s="2">
        <v>33.991</v>
      </c>
      <c r="F108" s="2">
        <v>7.65</v>
      </c>
      <c r="G108" s="2">
        <v>32</v>
      </c>
    </row>
    <row r="109" spans="1:7" customFormat="1" x14ac:dyDescent="0.25">
      <c r="A109" s="28">
        <v>45127.371527777781</v>
      </c>
      <c r="B109" s="2">
        <v>159.79</v>
      </c>
      <c r="C109" s="2">
        <v>0.84</v>
      </c>
      <c r="D109" s="2">
        <v>22.071999999999999</v>
      </c>
      <c r="E109" s="2">
        <v>33.72</v>
      </c>
      <c r="F109" s="2">
        <v>7.67</v>
      </c>
      <c r="G109" s="2">
        <v>31.9</v>
      </c>
    </row>
    <row r="110" spans="1:7" customFormat="1" x14ac:dyDescent="0.25">
      <c r="A110" s="28">
        <v>45127.375</v>
      </c>
      <c r="B110" s="2">
        <v>177.72</v>
      </c>
      <c r="C110" s="2">
        <v>0.84</v>
      </c>
      <c r="D110" s="2">
        <v>22.196000000000002</v>
      </c>
      <c r="E110" s="2">
        <v>33.862000000000002</v>
      </c>
      <c r="F110" s="2">
        <v>7.66</v>
      </c>
      <c r="G110" s="2">
        <v>31.8</v>
      </c>
    </row>
    <row r="111" spans="1:7" customFormat="1" x14ac:dyDescent="0.25">
      <c r="A111" s="28">
        <v>45127.378472222219</v>
      </c>
      <c r="B111" s="2">
        <v>181.15</v>
      </c>
      <c r="C111" s="2">
        <v>0.84</v>
      </c>
      <c r="D111" s="2">
        <v>22.244</v>
      </c>
      <c r="E111" s="2">
        <v>34.029000000000003</v>
      </c>
      <c r="F111" s="2">
        <v>7.66</v>
      </c>
      <c r="G111" s="2">
        <v>31.8</v>
      </c>
    </row>
    <row r="112" spans="1:7" customFormat="1" x14ac:dyDescent="0.25">
      <c r="A112" s="28">
        <v>45127.381944444445</v>
      </c>
      <c r="B112" s="2">
        <v>182.29</v>
      </c>
      <c r="C112" s="2">
        <v>0.54</v>
      </c>
      <c r="D112" s="2">
        <v>22.213000000000001</v>
      </c>
      <c r="E112" s="2">
        <v>33.978999999999999</v>
      </c>
      <c r="F112" s="2">
        <v>7.66</v>
      </c>
      <c r="G112" s="2">
        <v>31.8</v>
      </c>
    </row>
    <row r="113" spans="1:7" customFormat="1" x14ac:dyDescent="0.25">
      <c r="A113" s="28">
        <v>45127.385416666664</v>
      </c>
      <c r="B113" s="2">
        <v>184.97</v>
      </c>
      <c r="C113" s="2">
        <v>0.84</v>
      </c>
      <c r="D113" s="2">
        <v>22.245000000000001</v>
      </c>
      <c r="E113" s="2">
        <v>34.078000000000003</v>
      </c>
      <c r="F113" s="2">
        <v>7.67</v>
      </c>
      <c r="G113" s="2">
        <v>31.7</v>
      </c>
    </row>
    <row r="114" spans="1:7" customFormat="1" x14ac:dyDescent="0.25">
      <c r="A114" s="28">
        <v>45127.388888888891</v>
      </c>
      <c r="B114" s="2">
        <v>181.91</v>
      </c>
      <c r="C114" s="2">
        <v>0.84</v>
      </c>
      <c r="D114" s="2">
        <v>22.274999999999999</v>
      </c>
      <c r="E114" s="2">
        <v>34.064</v>
      </c>
      <c r="F114" s="2">
        <v>7.67</v>
      </c>
      <c r="G114" s="2">
        <v>31.7</v>
      </c>
    </row>
    <row r="115" spans="1:7" customFormat="1" x14ac:dyDescent="0.25">
      <c r="A115" s="28">
        <v>45127.392361111109</v>
      </c>
      <c r="B115" s="2">
        <v>176.19</v>
      </c>
      <c r="C115" s="2">
        <v>0.84</v>
      </c>
      <c r="D115" s="2">
        <v>22.143000000000001</v>
      </c>
      <c r="E115" s="2">
        <v>33.776000000000003</v>
      </c>
      <c r="F115" s="2">
        <v>7.68</v>
      </c>
      <c r="G115" s="2">
        <v>31.6</v>
      </c>
    </row>
    <row r="116" spans="1:7" customFormat="1" x14ac:dyDescent="0.25">
      <c r="A116" s="28">
        <v>45127.395833333336</v>
      </c>
      <c r="B116" s="2">
        <v>181.91</v>
      </c>
      <c r="C116" s="2">
        <v>0.84</v>
      </c>
      <c r="D116" s="2">
        <v>22.178999999999998</v>
      </c>
      <c r="E116" s="2">
        <v>33.823</v>
      </c>
      <c r="F116" s="2">
        <v>7.68</v>
      </c>
      <c r="G116" s="2">
        <v>31.6</v>
      </c>
    </row>
    <row r="117" spans="1:7" customFormat="1" x14ac:dyDescent="0.25">
      <c r="A117" s="28">
        <v>45127.399305555555</v>
      </c>
      <c r="B117" s="2">
        <v>183.06</v>
      </c>
      <c r="C117" s="2">
        <v>0.84</v>
      </c>
      <c r="D117" s="2">
        <v>22.123999999999999</v>
      </c>
      <c r="E117" s="2">
        <v>33.765000000000001</v>
      </c>
      <c r="F117" s="2">
        <v>7.68</v>
      </c>
      <c r="G117" s="2">
        <v>31.5</v>
      </c>
    </row>
    <row r="118" spans="1:7" customFormat="1" x14ac:dyDescent="0.25">
      <c r="A118" s="28">
        <v>45127.402777777781</v>
      </c>
      <c r="B118" s="2">
        <v>165.13</v>
      </c>
      <c r="C118" s="2">
        <v>0.84</v>
      </c>
      <c r="D118" s="2">
        <v>22.177</v>
      </c>
      <c r="E118" s="2">
        <v>33.844999999999999</v>
      </c>
      <c r="F118" s="2">
        <v>7.68</v>
      </c>
      <c r="G118" s="2">
        <v>31.4</v>
      </c>
    </row>
    <row r="119" spans="1:7" customFormat="1" x14ac:dyDescent="0.25">
      <c r="A119" s="28">
        <v>45127.40625</v>
      </c>
      <c r="B119" s="2">
        <v>172.76</v>
      </c>
      <c r="C119" s="2">
        <v>0.84</v>
      </c>
      <c r="D119" s="2">
        <v>22.148</v>
      </c>
      <c r="E119" s="2">
        <v>33.694000000000003</v>
      </c>
      <c r="F119" s="2">
        <v>7.68</v>
      </c>
      <c r="G119" s="2">
        <v>31.4</v>
      </c>
    </row>
    <row r="120" spans="1:7" customFormat="1" x14ac:dyDescent="0.25">
      <c r="A120" s="28">
        <v>45127.409722222219</v>
      </c>
      <c r="B120" s="2">
        <v>155.59</v>
      </c>
      <c r="C120" s="2">
        <v>0.54</v>
      </c>
      <c r="D120" s="2">
        <v>22.154</v>
      </c>
      <c r="E120" s="2">
        <v>33.646999999999998</v>
      </c>
      <c r="F120" s="2">
        <v>7.68</v>
      </c>
      <c r="G120" s="2">
        <v>31.4</v>
      </c>
    </row>
    <row r="121" spans="1:7" customFormat="1" x14ac:dyDescent="0.25">
      <c r="A121" s="28">
        <v>45127.413194444445</v>
      </c>
      <c r="B121" s="2">
        <v>178.1</v>
      </c>
      <c r="C121" s="2">
        <v>0.84</v>
      </c>
      <c r="D121" s="2">
        <v>22.231999999999999</v>
      </c>
      <c r="E121" s="2">
        <v>33.799999999999997</v>
      </c>
      <c r="F121" s="2">
        <v>7.7</v>
      </c>
      <c r="G121" s="2">
        <v>31.3</v>
      </c>
    </row>
    <row r="122" spans="1:7" customFormat="1" x14ac:dyDescent="0.25">
      <c r="A122" s="28">
        <v>45127.416666666664</v>
      </c>
      <c r="B122" s="2">
        <v>168.18</v>
      </c>
      <c r="C122" s="2">
        <v>0.84</v>
      </c>
      <c r="D122" s="2">
        <v>22.189</v>
      </c>
      <c r="E122" s="2">
        <v>33.725999999999999</v>
      </c>
      <c r="F122" s="2">
        <v>7.72</v>
      </c>
      <c r="G122" s="2">
        <v>31.3</v>
      </c>
    </row>
    <row r="123" spans="1:7" customFormat="1" x14ac:dyDescent="0.25">
      <c r="A123" s="28">
        <v>45127.420138888891</v>
      </c>
      <c r="B123" s="2">
        <v>165.13</v>
      </c>
      <c r="C123" s="2">
        <v>0.84</v>
      </c>
      <c r="D123" s="2">
        <v>22.177</v>
      </c>
      <c r="E123" s="2">
        <v>33.746000000000002</v>
      </c>
      <c r="F123" s="2">
        <v>7.71</v>
      </c>
      <c r="G123" s="2">
        <v>31.2</v>
      </c>
    </row>
    <row r="124" spans="1:7" customFormat="1" x14ac:dyDescent="0.25">
      <c r="A124" s="28">
        <v>45127.423611111109</v>
      </c>
      <c r="B124" s="2">
        <v>176.95</v>
      </c>
      <c r="C124" s="2">
        <v>0.84</v>
      </c>
      <c r="D124" s="2">
        <v>22.202999999999999</v>
      </c>
      <c r="E124" s="2">
        <v>33.819000000000003</v>
      </c>
      <c r="F124" s="2">
        <v>7.72</v>
      </c>
      <c r="G124" s="2">
        <v>31.2</v>
      </c>
    </row>
    <row r="125" spans="1:7" customFormat="1" x14ac:dyDescent="0.25">
      <c r="A125" s="28">
        <v>45127.427083333336</v>
      </c>
      <c r="B125" s="2">
        <v>167.42</v>
      </c>
      <c r="C125" s="2">
        <v>0.84</v>
      </c>
      <c r="D125" s="2">
        <v>22.253</v>
      </c>
      <c r="E125" s="2">
        <v>33.750999999999998</v>
      </c>
      <c r="F125" s="2">
        <v>7.72</v>
      </c>
      <c r="G125" s="2">
        <v>31.2</v>
      </c>
    </row>
    <row r="126" spans="1:7" customFormat="1" x14ac:dyDescent="0.25">
      <c r="A126" s="28">
        <v>45127.430555555555</v>
      </c>
      <c r="B126" s="2">
        <v>157.12</v>
      </c>
      <c r="C126" s="2">
        <v>0.84</v>
      </c>
      <c r="D126" s="2">
        <v>22.201000000000001</v>
      </c>
      <c r="E126" s="2">
        <v>33.716000000000001</v>
      </c>
      <c r="F126" s="2">
        <v>7.72</v>
      </c>
      <c r="G126" s="2">
        <v>31.1</v>
      </c>
    </row>
    <row r="127" spans="1:7" customFormat="1" x14ac:dyDescent="0.25">
      <c r="A127" s="28">
        <v>45127.434027777781</v>
      </c>
      <c r="B127" s="2">
        <v>173.14</v>
      </c>
      <c r="C127" s="2">
        <v>0.84</v>
      </c>
      <c r="D127" s="2">
        <v>22.236000000000001</v>
      </c>
      <c r="E127" s="2">
        <v>33.695</v>
      </c>
      <c r="F127" s="2">
        <v>7.72</v>
      </c>
      <c r="G127" s="2">
        <v>31.1</v>
      </c>
    </row>
    <row r="128" spans="1:7" customFormat="1" x14ac:dyDescent="0.25">
      <c r="A128" s="28">
        <v>45127.4375</v>
      </c>
      <c r="B128" s="2">
        <v>181.15</v>
      </c>
      <c r="C128" s="2">
        <v>0.84</v>
      </c>
      <c r="D128" s="2">
        <v>22.297000000000001</v>
      </c>
      <c r="E128" s="2">
        <v>33.895000000000003</v>
      </c>
      <c r="F128" s="2">
        <v>7.73</v>
      </c>
      <c r="G128" s="2">
        <v>31</v>
      </c>
    </row>
    <row r="129" spans="1:7" customFormat="1" x14ac:dyDescent="0.25">
      <c r="A129" s="28">
        <v>45127.440972222219</v>
      </c>
      <c r="B129" s="2">
        <v>168.56</v>
      </c>
      <c r="C129" s="2">
        <v>0.84</v>
      </c>
      <c r="D129" s="2">
        <v>22.338999999999999</v>
      </c>
      <c r="E129" s="2">
        <v>33.908000000000001</v>
      </c>
      <c r="F129" s="2">
        <v>7.73</v>
      </c>
      <c r="G129" s="2">
        <v>31</v>
      </c>
    </row>
    <row r="130" spans="1:7" customFormat="1" x14ac:dyDescent="0.25">
      <c r="A130" s="28">
        <v>45127.444444444445</v>
      </c>
      <c r="B130" s="2">
        <v>189.16</v>
      </c>
      <c r="C130" s="2">
        <v>0.84</v>
      </c>
      <c r="D130" s="2">
        <v>22.300999999999998</v>
      </c>
      <c r="E130" s="2">
        <v>33.866999999999997</v>
      </c>
      <c r="F130" s="2">
        <v>7.73</v>
      </c>
      <c r="G130" s="2">
        <v>31</v>
      </c>
    </row>
    <row r="131" spans="1:7" customFormat="1" x14ac:dyDescent="0.25">
      <c r="A131" s="28">
        <v>45127.447916666664</v>
      </c>
      <c r="B131" s="2">
        <v>180.39</v>
      </c>
      <c r="C131" s="2">
        <v>0.84</v>
      </c>
      <c r="D131" s="2">
        <v>22.279</v>
      </c>
      <c r="E131" s="2">
        <v>33.804000000000002</v>
      </c>
      <c r="F131" s="2">
        <v>7.73</v>
      </c>
      <c r="G131" s="2">
        <v>31</v>
      </c>
    </row>
    <row r="132" spans="1:7" customFormat="1" x14ac:dyDescent="0.25">
      <c r="A132" s="28">
        <v>45127.451388888891</v>
      </c>
      <c r="B132" s="2">
        <v>165.89</v>
      </c>
      <c r="C132" s="2">
        <v>0.84</v>
      </c>
      <c r="D132" s="2">
        <v>22.274999999999999</v>
      </c>
      <c r="E132" s="2">
        <v>33.793999999999997</v>
      </c>
      <c r="F132" s="2">
        <v>7.72</v>
      </c>
      <c r="G132" s="2">
        <v>30.9</v>
      </c>
    </row>
    <row r="133" spans="1:7" customFormat="1" x14ac:dyDescent="0.25">
      <c r="A133" s="28">
        <v>45127.454861111109</v>
      </c>
      <c r="B133" s="2">
        <v>184.2</v>
      </c>
      <c r="C133" s="2">
        <v>0.84</v>
      </c>
      <c r="D133" s="2">
        <v>22.300999999999998</v>
      </c>
      <c r="E133" s="2">
        <v>33.700000000000003</v>
      </c>
      <c r="F133" s="2">
        <v>7.71</v>
      </c>
      <c r="G133" s="2">
        <v>30.9</v>
      </c>
    </row>
    <row r="134" spans="1:7" customFormat="1" x14ac:dyDescent="0.25">
      <c r="A134" s="28">
        <v>45127.458333333336</v>
      </c>
      <c r="B134" s="2">
        <v>167.42</v>
      </c>
      <c r="C134" s="2">
        <v>0.84</v>
      </c>
      <c r="D134" s="2">
        <v>22.280999999999999</v>
      </c>
      <c r="E134" s="2">
        <v>33.734000000000002</v>
      </c>
      <c r="F134" s="2">
        <v>7.72</v>
      </c>
      <c r="G134" s="2">
        <v>30.8</v>
      </c>
    </row>
    <row r="135" spans="1:7" customFormat="1" x14ac:dyDescent="0.25">
      <c r="A135" s="28">
        <v>45127.461805555555</v>
      </c>
      <c r="B135" s="2">
        <v>161.69</v>
      </c>
      <c r="C135" s="2">
        <v>0.84</v>
      </c>
      <c r="D135" s="2">
        <v>22.335000000000001</v>
      </c>
      <c r="E135" s="2">
        <v>33.843000000000004</v>
      </c>
      <c r="F135" s="2">
        <v>7.72</v>
      </c>
      <c r="G135" s="2">
        <v>30.8</v>
      </c>
    </row>
    <row r="136" spans="1:7" customFormat="1" x14ac:dyDescent="0.25">
      <c r="A136" s="28">
        <v>45127.465277777781</v>
      </c>
      <c r="B136" s="2">
        <v>170.09</v>
      </c>
      <c r="C136" s="2">
        <v>0.84</v>
      </c>
      <c r="D136" s="2">
        <v>22.341999999999999</v>
      </c>
      <c r="E136" s="2">
        <v>33.725999999999999</v>
      </c>
      <c r="F136" s="2">
        <v>7.72</v>
      </c>
      <c r="G136" s="2">
        <v>30.8</v>
      </c>
    </row>
    <row r="137" spans="1:7" customFormat="1" x14ac:dyDescent="0.25">
      <c r="A137" s="28">
        <v>45127.46875</v>
      </c>
      <c r="B137" s="2">
        <v>171.23</v>
      </c>
      <c r="C137" s="2">
        <v>0.84</v>
      </c>
      <c r="D137" s="2">
        <v>22.367000000000001</v>
      </c>
      <c r="E137" s="2">
        <v>33.799999999999997</v>
      </c>
      <c r="F137" s="2">
        <v>7.72</v>
      </c>
      <c r="G137" s="2">
        <v>30.8</v>
      </c>
    </row>
    <row r="138" spans="1:7" customFormat="1" x14ac:dyDescent="0.25">
      <c r="A138" s="28">
        <v>45127.472222222219</v>
      </c>
      <c r="B138" s="2">
        <v>155.97</v>
      </c>
      <c r="C138" s="2">
        <v>499.33</v>
      </c>
      <c r="D138" s="2">
        <v>22.359000000000002</v>
      </c>
      <c r="E138" s="2">
        <v>33.731000000000002</v>
      </c>
      <c r="F138" s="2">
        <v>7.72</v>
      </c>
      <c r="G138" s="2">
        <v>30.8</v>
      </c>
    </row>
    <row r="139" spans="1:7" customFormat="1" x14ac:dyDescent="0.25">
      <c r="A139" s="28">
        <v>45127.475694444445</v>
      </c>
      <c r="B139" s="2">
        <v>170.85</v>
      </c>
      <c r="C139" s="2">
        <v>458.13</v>
      </c>
      <c r="D139" s="2">
        <v>22.385999999999999</v>
      </c>
      <c r="E139" s="2">
        <v>33.832999999999998</v>
      </c>
      <c r="F139" s="2">
        <v>7.72</v>
      </c>
      <c r="G139" s="2">
        <v>30.7</v>
      </c>
    </row>
    <row r="140" spans="1:7" customFormat="1" x14ac:dyDescent="0.25">
      <c r="A140" s="28">
        <v>45127.479166666664</v>
      </c>
      <c r="B140" s="2">
        <v>184.2</v>
      </c>
      <c r="C140" s="2">
        <v>450.5</v>
      </c>
      <c r="D140" s="2">
        <v>22.231000000000002</v>
      </c>
      <c r="E140" s="2">
        <v>33.799999999999997</v>
      </c>
      <c r="F140" s="2">
        <v>7.73</v>
      </c>
      <c r="G140" s="2">
        <v>30.7</v>
      </c>
    </row>
    <row r="141" spans="1:7" customFormat="1" x14ac:dyDescent="0.25">
      <c r="A141" s="28">
        <v>45127.482638888891</v>
      </c>
      <c r="B141" s="2">
        <v>167.04</v>
      </c>
      <c r="C141" s="2">
        <v>446.84</v>
      </c>
      <c r="D141" s="2">
        <v>22.332999999999998</v>
      </c>
      <c r="E141" s="2">
        <v>33.865000000000002</v>
      </c>
      <c r="F141" s="2">
        <v>7.74</v>
      </c>
      <c r="G141" s="2">
        <v>30.7</v>
      </c>
    </row>
    <row r="142" spans="1:7" customFormat="1" x14ac:dyDescent="0.25">
      <c r="A142" s="28">
        <v>45127.486111111109</v>
      </c>
      <c r="B142" s="2">
        <v>189.16</v>
      </c>
      <c r="C142" s="2">
        <v>445.62</v>
      </c>
      <c r="D142" s="2">
        <v>22.013000000000002</v>
      </c>
      <c r="E142" s="2">
        <v>33.634</v>
      </c>
      <c r="F142" s="2">
        <v>7.74</v>
      </c>
      <c r="G142" s="2">
        <v>30.7</v>
      </c>
    </row>
    <row r="143" spans="1:7" customFormat="1" x14ac:dyDescent="0.25">
      <c r="A143" s="28">
        <v>45127.489583333336</v>
      </c>
      <c r="B143" s="2">
        <v>180.01</v>
      </c>
      <c r="C143" s="2">
        <v>441.96</v>
      </c>
      <c r="D143" s="2">
        <v>21.821000000000002</v>
      </c>
      <c r="E143" s="2">
        <v>33.283000000000001</v>
      </c>
      <c r="F143" s="2">
        <v>7.74</v>
      </c>
      <c r="G143" s="2">
        <v>30.6</v>
      </c>
    </row>
    <row r="144" spans="1:7" customFormat="1" x14ac:dyDescent="0.25">
      <c r="A144" s="28">
        <v>45127.493055555555</v>
      </c>
      <c r="B144" s="2">
        <v>169.71</v>
      </c>
      <c r="C144" s="2">
        <v>442.26</v>
      </c>
      <c r="D144" s="2">
        <v>21.797999999999998</v>
      </c>
      <c r="E144" s="2">
        <v>32.807000000000002</v>
      </c>
      <c r="F144" s="2">
        <v>7.74</v>
      </c>
      <c r="G144" s="2">
        <v>30.6</v>
      </c>
    </row>
    <row r="145" spans="1:7" customFormat="1" x14ac:dyDescent="0.25">
      <c r="A145" s="28">
        <v>45127.496527777781</v>
      </c>
      <c r="B145" s="2">
        <v>187.64</v>
      </c>
      <c r="C145" s="2">
        <v>441.65</v>
      </c>
      <c r="D145" s="2">
        <v>21.891999999999999</v>
      </c>
      <c r="E145" s="2">
        <v>32.921999999999997</v>
      </c>
      <c r="F145" s="2">
        <v>7.74</v>
      </c>
      <c r="G145" s="2">
        <v>30.5</v>
      </c>
    </row>
    <row r="146" spans="1:7" customFormat="1" x14ac:dyDescent="0.25">
      <c r="A146" s="28">
        <v>45127.5</v>
      </c>
      <c r="B146" s="2">
        <v>189.54</v>
      </c>
      <c r="C146" s="2">
        <v>442.87</v>
      </c>
      <c r="D146" s="2">
        <v>21.898</v>
      </c>
      <c r="E146" s="2">
        <v>32.996000000000002</v>
      </c>
      <c r="F146" s="2">
        <v>7.74</v>
      </c>
      <c r="G146" s="2">
        <v>30.5</v>
      </c>
    </row>
    <row r="147" spans="1:7" customFormat="1" x14ac:dyDescent="0.25">
      <c r="A147" s="28">
        <v>45127.503472222219</v>
      </c>
      <c r="B147" s="2">
        <v>169.32</v>
      </c>
      <c r="C147" s="2">
        <v>440.74</v>
      </c>
      <c r="D147" s="2">
        <v>21.864999999999998</v>
      </c>
      <c r="E147" s="2">
        <v>33.021999999999998</v>
      </c>
      <c r="F147" s="2">
        <v>7.74</v>
      </c>
      <c r="G147" s="2">
        <v>30.5</v>
      </c>
    </row>
    <row r="148" spans="1:7" customFormat="1" x14ac:dyDescent="0.25">
      <c r="A148" s="28">
        <v>45127.506944444445</v>
      </c>
      <c r="B148" s="2">
        <v>179.24</v>
      </c>
      <c r="C148" s="2">
        <v>437.68</v>
      </c>
      <c r="D148" s="2">
        <v>21.843</v>
      </c>
      <c r="E148" s="2">
        <v>32.777000000000001</v>
      </c>
      <c r="F148" s="2">
        <v>7.73</v>
      </c>
      <c r="G148" s="2">
        <v>30.5</v>
      </c>
    </row>
    <row r="149" spans="1:7" customFormat="1" x14ac:dyDescent="0.25">
      <c r="A149" s="28">
        <v>45127.510416666664</v>
      </c>
      <c r="B149" s="2">
        <v>168.18</v>
      </c>
      <c r="C149" s="2">
        <v>436.46</v>
      </c>
      <c r="D149" s="2">
        <v>21.94</v>
      </c>
      <c r="E149" s="2">
        <v>32.840000000000003</v>
      </c>
      <c r="F149" s="2">
        <v>7.74</v>
      </c>
      <c r="G149" s="2">
        <v>30.5</v>
      </c>
    </row>
    <row r="150" spans="1:7" customFormat="1" x14ac:dyDescent="0.25">
      <c r="A150" s="28">
        <v>45127.513888888891</v>
      </c>
      <c r="B150" s="2">
        <v>169.32</v>
      </c>
      <c r="C150" s="2">
        <v>438.29</v>
      </c>
      <c r="D150" s="2">
        <v>21.855</v>
      </c>
      <c r="E150" s="2">
        <v>32.865000000000002</v>
      </c>
      <c r="F150" s="2">
        <v>7.74</v>
      </c>
      <c r="G150" s="2">
        <v>30.4</v>
      </c>
    </row>
    <row r="151" spans="1:7" customFormat="1" x14ac:dyDescent="0.25">
      <c r="A151" s="28">
        <v>45127.517361111109</v>
      </c>
      <c r="B151" s="2">
        <v>161.69</v>
      </c>
      <c r="C151" s="2">
        <v>435.55</v>
      </c>
      <c r="D151" s="2">
        <v>21.939</v>
      </c>
      <c r="E151" s="2">
        <v>32.859000000000002</v>
      </c>
      <c r="F151" s="2">
        <v>7.74</v>
      </c>
      <c r="G151" s="2">
        <v>30.4</v>
      </c>
    </row>
    <row r="152" spans="1:7" customFormat="1" x14ac:dyDescent="0.25">
      <c r="A152" s="28">
        <v>45127.520833333336</v>
      </c>
      <c r="B152" s="2">
        <v>174.67</v>
      </c>
      <c r="C152" s="2">
        <v>435.24</v>
      </c>
      <c r="D152" s="2">
        <v>22.048999999999999</v>
      </c>
      <c r="E152" s="2">
        <v>33.101999999999997</v>
      </c>
      <c r="F152" s="2">
        <v>7.74</v>
      </c>
      <c r="G152" s="2">
        <v>30.4</v>
      </c>
    </row>
    <row r="153" spans="1:7" customFormat="1" x14ac:dyDescent="0.25">
      <c r="A153" s="28">
        <v>45127.524305555555</v>
      </c>
      <c r="B153" s="2">
        <v>176.19</v>
      </c>
      <c r="C153" s="2">
        <v>434.02</v>
      </c>
      <c r="D153" s="2">
        <v>21.905000000000001</v>
      </c>
      <c r="E153" s="2">
        <v>32.832000000000001</v>
      </c>
      <c r="F153" s="2">
        <v>7.74</v>
      </c>
      <c r="G153" s="2">
        <v>30.3</v>
      </c>
    </row>
    <row r="154" spans="1:7" customFormat="1" x14ac:dyDescent="0.25">
      <c r="A154" s="28">
        <v>45127.527777777781</v>
      </c>
      <c r="B154" s="2">
        <v>171.99</v>
      </c>
      <c r="C154" s="2">
        <v>434.63</v>
      </c>
      <c r="D154" s="2">
        <v>21.928000000000001</v>
      </c>
      <c r="E154" s="2">
        <v>32.845999999999997</v>
      </c>
      <c r="F154" s="2">
        <v>7.74</v>
      </c>
      <c r="G154" s="2">
        <v>30.3</v>
      </c>
    </row>
    <row r="155" spans="1:7" customFormat="1" x14ac:dyDescent="0.25">
      <c r="A155" s="28">
        <v>45127.53125</v>
      </c>
      <c r="B155" s="2">
        <v>176.19</v>
      </c>
      <c r="C155" s="2">
        <v>434.33</v>
      </c>
      <c r="D155" s="2">
        <v>22.007999999999999</v>
      </c>
      <c r="E155" s="2">
        <v>33.009</v>
      </c>
      <c r="F155" s="2">
        <v>7.76</v>
      </c>
      <c r="G155" s="2">
        <v>30.3</v>
      </c>
    </row>
    <row r="156" spans="1:7" customFormat="1" x14ac:dyDescent="0.25">
      <c r="A156" s="28">
        <v>45127.534722222219</v>
      </c>
      <c r="B156" s="2">
        <v>175.43</v>
      </c>
      <c r="C156" s="2">
        <v>429.75</v>
      </c>
      <c r="D156" s="2">
        <v>22.033999999999999</v>
      </c>
      <c r="E156" s="2">
        <v>33.28</v>
      </c>
      <c r="F156" s="2">
        <v>7.77</v>
      </c>
      <c r="G156" s="2">
        <v>30.3</v>
      </c>
    </row>
    <row r="157" spans="1:7" customFormat="1" x14ac:dyDescent="0.25">
      <c r="A157" s="28">
        <v>45127.538194444445</v>
      </c>
      <c r="B157" s="2">
        <v>164.75</v>
      </c>
      <c r="C157" s="2">
        <v>428.53</v>
      </c>
      <c r="D157" s="2">
        <v>22.007000000000001</v>
      </c>
      <c r="E157" s="2">
        <v>33.116</v>
      </c>
      <c r="F157" s="2">
        <v>7.77</v>
      </c>
      <c r="G157" s="2">
        <v>30.2</v>
      </c>
    </row>
    <row r="158" spans="1:7" customFormat="1" x14ac:dyDescent="0.25">
      <c r="A158" s="28">
        <v>45127.541666666664</v>
      </c>
      <c r="B158" s="2">
        <v>167.42</v>
      </c>
      <c r="C158" s="2">
        <v>427.61</v>
      </c>
      <c r="D158" s="2">
        <v>22.016999999999999</v>
      </c>
      <c r="E158" s="2">
        <v>33.219000000000001</v>
      </c>
      <c r="F158" s="2">
        <v>7.77</v>
      </c>
      <c r="G158" s="2">
        <v>30.2</v>
      </c>
    </row>
    <row r="159" spans="1:7" customFormat="1" x14ac:dyDescent="0.25">
      <c r="A159" s="28">
        <v>45127.545138888891</v>
      </c>
      <c r="B159" s="2">
        <v>178.48</v>
      </c>
      <c r="C159" s="2">
        <v>429.44</v>
      </c>
      <c r="D159" s="2">
        <v>22.077000000000002</v>
      </c>
      <c r="E159" s="2">
        <v>33.18</v>
      </c>
      <c r="F159" s="2">
        <v>7.77</v>
      </c>
      <c r="G159" s="2">
        <v>30.2</v>
      </c>
    </row>
    <row r="160" spans="1:7" customFormat="1" x14ac:dyDescent="0.25">
      <c r="A160" s="28">
        <v>45127.548611111109</v>
      </c>
      <c r="B160" s="2">
        <v>177.34</v>
      </c>
      <c r="C160" s="2">
        <v>424.23</v>
      </c>
      <c r="D160" s="2">
        <v>22.076000000000001</v>
      </c>
      <c r="E160" s="2">
        <v>33.238</v>
      </c>
      <c r="F160" s="2">
        <v>7.77</v>
      </c>
      <c r="G160" s="2">
        <v>30.2</v>
      </c>
    </row>
    <row r="161" spans="1:7" customFormat="1" x14ac:dyDescent="0.25">
      <c r="A161" s="28">
        <v>45127.552083333336</v>
      </c>
      <c r="B161" s="2">
        <v>179.24</v>
      </c>
      <c r="C161" s="2">
        <v>427.92</v>
      </c>
      <c r="D161" s="2">
        <v>22.085000000000001</v>
      </c>
      <c r="E161" s="2">
        <v>33.194000000000003</v>
      </c>
      <c r="F161" s="2">
        <v>7.78</v>
      </c>
      <c r="G161" s="2">
        <v>30.2</v>
      </c>
    </row>
    <row r="162" spans="1:7" customFormat="1" x14ac:dyDescent="0.25">
      <c r="A162" s="28">
        <v>45127.555555555555</v>
      </c>
      <c r="B162" s="2">
        <v>170.85</v>
      </c>
      <c r="C162" s="2">
        <v>0.84</v>
      </c>
      <c r="D162" s="2">
        <v>22.087</v>
      </c>
      <c r="E162" s="2">
        <v>33.262999999999998</v>
      </c>
      <c r="F162" s="2">
        <v>7.77</v>
      </c>
      <c r="G162" s="2">
        <v>30.1</v>
      </c>
    </row>
    <row r="163" spans="1:7" customFormat="1" x14ac:dyDescent="0.25">
      <c r="A163" s="28">
        <v>45127.559027777781</v>
      </c>
      <c r="B163" s="2">
        <v>156.35</v>
      </c>
      <c r="C163" s="2">
        <v>0.84</v>
      </c>
      <c r="D163" s="2">
        <v>22.154</v>
      </c>
      <c r="E163" s="2">
        <v>33.398000000000003</v>
      </c>
      <c r="F163" s="2">
        <v>7.77</v>
      </c>
      <c r="G163" s="2">
        <v>30</v>
      </c>
    </row>
    <row r="164" spans="1:7" customFormat="1" x14ac:dyDescent="0.25">
      <c r="A164" s="28">
        <v>45127.5625</v>
      </c>
      <c r="B164" s="2">
        <v>179.62</v>
      </c>
      <c r="C164" s="2">
        <v>0.54</v>
      </c>
      <c r="D164" s="2">
        <v>22.152000000000001</v>
      </c>
      <c r="E164" s="2">
        <v>33.369999999999997</v>
      </c>
      <c r="F164" s="2">
        <v>7.77</v>
      </c>
      <c r="G164" s="2">
        <v>30.1</v>
      </c>
    </row>
    <row r="165" spans="1:7" customFormat="1" x14ac:dyDescent="0.25">
      <c r="A165" s="28">
        <v>45127.565972222219</v>
      </c>
      <c r="B165" s="2">
        <v>162.84</v>
      </c>
      <c r="C165" s="2">
        <v>0.84</v>
      </c>
      <c r="D165" s="2">
        <v>22.097000000000001</v>
      </c>
      <c r="E165" s="2">
        <v>33.176000000000002</v>
      </c>
      <c r="F165" s="2">
        <v>7.78</v>
      </c>
      <c r="G165" s="2">
        <v>30</v>
      </c>
    </row>
    <row r="166" spans="1:7" customFormat="1" x14ac:dyDescent="0.25">
      <c r="A166" s="28">
        <v>45127.569444444445</v>
      </c>
      <c r="B166" s="2">
        <v>166.65</v>
      </c>
      <c r="C166" s="2">
        <v>0.84</v>
      </c>
      <c r="D166" s="2">
        <v>22.274000000000001</v>
      </c>
      <c r="E166" s="2">
        <v>33.32</v>
      </c>
      <c r="F166" s="2">
        <v>7.78</v>
      </c>
      <c r="G166" s="2">
        <v>30</v>
      </c>
    </row>
    <row r="167" spans="1:7" customFormat="1" x14ac:dyDescent="0.25">
      <c r="A167" s="28">
        <v>45127.572916666664</v>
      </c>
      <c r="B167" s="2">
        <v>170.47</v>
      </c>
      <c r="C167" s="2">
        <v>0.84</v>
      </c>
      <c r="D167" s="2">
        <v>22.167000000000002</v>
      </c>
      <c r="E167" s="2">
        <v>33.360999999999997</v>
      </c>
      <c r="F167" s="2">
        <v>7.79</v>
      </c>
      <c r="G167" s="2">
        <v>30</v>
      </c>
    </row>
    <row r="168" spans="1:7" customFormat="1" x14ac:dyDescent="0.25">
      <c r="A168" s="28">
        <v>45127.576388888891</v>
      </c>
      <c r="B168" s="2">
        <v>179.62</v>
      </c>
      <c r="C168" s="2">
        <v>0.84</v>
      </c>
      <c r="D168" s="2">
        <v>22.181999999999999</v>
      </c>
      <c r="E168" s="2">
        <v>33.392000000000003</v>
      </c>
      <c r="F168" s="2">
        <v>7.79</v>
      </c>
      <c r="G168" s="2">
        <v>29.9</v>
      </c>
    </row>
    <row r="169" spans="1:7" customFormat="1" x14ac:dyDescent="0.25">
      <c r="A169" s="28">
        <v>45127.579861111109</v>
      </c>
      <c r="B169" s="2">
        <v>164.37</v>
      </c>
      <c r="C169" s="2">
        <v>0.54</v>
      </c>
      <c r="D169" s="2">
        <v>22.172999999999998</v>
      </c>
      <c r="E169" s="2">
        <v>33.463000000000001</v>
      </c>
      <c r="F169" s="2">
        <v>7.79</v>
      </c>
      <c r="G169" s="2">
        <v>29.9</v>
      </c>
    </row>
    <row r="170" spans="1:7" customFormat="1" x14ac:dyDescent="0.25">
      <c r="A170" s="28">
        <v>45127.583333333336</v>
      </c>
      <c r="B170" s="2">
        <v>175.05</v>
      </c>
      <c r="C170" s="2">
        <v>0.84</v>
      </c>
      <c r="D170" s="2">
        <v>22.17</v>
      </c>
      <c r="E170" s="2">
        <v>33.223999999999997</v>
      </c>
      <c r="F170" s="2">
        <v>7.8</v>
      </c>
      <c r="G170" s="2">
        <v>29.9</v>
      </c>
    </row>
    <row r="171" spans="1:7" customFormat="1" x14ac:dyDescent="0.25">
      <c r="A171" s="28">
        <v>45127.586805555555</v>
      </c>
      <c r="B171" s="2">
        <v>178.48</v>
      </c>
      <c r="C171" s="2">
        <v>0.84</v>
      </c>
      <c r="D171" s="2">
        <v>22.192</v>
      </c>
      <c r="E171" s="2">
        <v>33.378999999999998</v>
      </c>
      <c r="F171" s="2">
        <v>7.8</v>
      </c>
      <c r="G171" s="2">
        <v>29.9</v>
      </c>
    </row>
    <row r="172" spans="1:7" customFormat="1" x14ac:dyDescent="0.25">
      <c r="A172" s="28">
        <v>45127.590277777781</v>
      </c>
      <c r="B172" s="2">
        <v>164.75</v>
      </c>
      <c r="C172" s="2">
        <v>0.84</v>
      </c>
      <c r="D172" s="2">
        <v>22.213000000000001</v>
      </c>
      <c r="E172" s="2">
        <v>33.319000000000003</v>
      </c>
      <c r="F172" s="2">
        <v>7.82</v>
      </c>
      <c r="G172" s="2">
        <v>29.9</v>
      </c>
    </row>
    <row r="173" spans="1:7" customFormat="1" x14ac:dyDescent="0.25">
      <c r="A173" s="28">
        <v>45127.59375</v>
      </c>
      <c r="B173" s="2">
        <v>178.1</v>
      </c>
      <c r="C173" s="2">
        <v>0.84</v>
      </c>
      <c r="D173" s="2">
        <v>22.193000000000001</v>
      </c>
      <c r="E173" s="2">
        <v>33.301000000000002</v>
      </c>
      <c r="F173" s="2">
        <v>7.81</v>
      </c>
      <c r="G173" s="2">
        <v>29.8</v>
      </c>
    </row>
    <row r="174" spans="1:7" customFormat="1" x14ac:dyDescent="0.25">
      <c r="A174" s="28">
        <v>45127.597222222219</v>
      </c>
      <c r="B174" s="2">
        <v>162.08000000000001</v>
      </c>
      <c r="C174" s="2">
        <v>0.84</v>
      </c>
      <c r="D174" s="2">
        <v>22.189</v>
      </c>
      <c r="E174" s="2">
        <v>33.284999999999997</v>
      </c>
      <c r="F174" s="2">
        <v>7.81</v>
      </c>
      <c r="G174" s="2">
        <v>29.8</v>
      </c>
    </row>
    <row r="175" spans="1:7" customFormat="1" x14ac:dyDescent="0.25">
      <c r="A175" s="28">
        <v>45127.600694444445</v>
      </c>
      <c r="B175" s="2">
        <v>167.04</v>
      </c>
      <c r="C175" s="2">
        <v>0.84</v>
      </c>
      <c r="D175" s="2">
        <v>22.202000000000002</v>
      </c>
      <c r="E175" s="2">
        <v>33.264000000000003</v>
      </c>
      <c r="F175" s="2">
        <v>7.8</v>
      </c>
      <c r="G175" s="2">
        <v>29.8</v>
      </c>
    </row>
    <row r="176" spans="1:7" customFormat="1" x14ac:dyDescent="0.25">
      <c r="A176" s="28">
        <v>45127.604166666664</v>
      </c>
      <c r="B176" s="2">
        <v>148.38</v>
      </c>
      <c r="C176" s="2">
        <v>0.84</v>
      </c>
      <c r="D176" s="2">
        <v>22.204999999999998</v>
      </c>
      <c r="E176" s="2">
        <v>33.292000000000002</v>
      </c>
      <c r="F176" s="2">
        <v>7.8</v>
      </c>
      <c r="G176" s="2">
        <v>29.8</v>
      </c>
    </row>
    <row r="177" spans="1:7" customFormat="1" x14ac:dyDescent="0.25">
      <c r="A177" s="28">
        <v>45127.607638888891</v>
      </c>
      <c r="B177" s="2">
        <v>161.69</v>
      </c>
      <c r="C177" s="2">
        <v>0.84</v>
      </c>
      <c r="D177" s="2">
        <v>22.143000000000001</v>
      </c>
      <c r="E177" s="2">
        <v>33.143000000000001</v>
      </c>
      <c r="F177" s="2">
        <v>7.77</v>
      </c>
      <c r="G177" s="2">
        <v>29.8</v>
      </c>
    </row>
    <row r="178" spans="1:7" customFormat="1" x14ac:dyDescent="0.25">
      <c r="A178" s="28">
        <v>45127.611111111109</v>
      </c>
      <c r="B178" s="2">
        <v>161.31</v>
      </c>
      <c r="C178" s="2">
        <v>0.84</v>
      </c>
      <c r="D178" s="2">
        <v>22.187000000000001</v>
      </c>
      <c r="E178" s="2">
        <v>33.213999999999999</v>
      </c>
      <c r="F178" s="2">
        <v>7.77</v>
      </c>
      <c r="G178" s="2">
        <v>29.7</v>
      </c>
    </row>
    <row r="179" spans="1:7" customFormat="1" x14ac:dyDescent="0.25">
      <c r="A179" s="28">
        <v>45127.614583333336</v>
      </c>
      <c r="B179" s="2">
        <v>152.19999999999999</v>
      </c>
      <c r="C179" s="2">
        <v>0.84</v>
      </c>
      <c r="D179" s="2">
        <v>22.167000000000002</v>
      </c>
      <c r="E179" s="2">
        <v>33.183</v>
      </c>
      <c r="F179" s="2">
        <v>7.77</v>
      </c>
      <c r="G179" s="2">
        <v>29.7</v>
      </c>
    </row>
    <row r="180" spans="1:7" customFormat="1" x14ac:dyDescent="0.25">
      <c r="A180" s="28">
        <v>45127.618055555555</v>
      </c>
      <c r="B180" s="2">
        <v>157.12</v>
      </c>
      <c r="C180" s="2">
        <v>0.84</v>
      </c>
      <c r="D180" s="2">
        <v>22.18</v>
      </c>
      <c r="E180" s="2">
        <v>33.185000000000002</v>
      </c>
      <c r="F180" s="2">
        <v>7.77</v>
      </c>
      <c r="G180" s="2">
        <v>29.7</v>
      </c>
    </row>
    <row r="181" spans="1:7" customFormat="1" x14ac:dyDescent="0.25">
      <c r="A181" s="28">
        <v>45127.621527777781</v>
      </c>
      <c r="B181" s="2">
        <v>164.75</v>
      </c>
      <c r="C181" s="2">
        <v>0.84</v>
      </c>
      <c r="D181" s="2">
        <v>22.152000000000001</v>
      </c>
      <c r="E181" s="2">
        <v>33.319000000000003</v>
      </c>
      <c r="F181" s="2">
        <v>7.78</v>
      </c>
      <c r="G181" s="2">
        <v>29.6</v>
      </c>
    </row>
    <row r="182" spans="1:7" customFormat="1" x14ac:dyDescent="0.25">
      <c r="A182" s="28">
        <v>45127.625</v>
      </c>
      <c r="B182" s="2">
        <v>174.28</v>
      </c>
      <c r="C182" s="2">
        <v>0.84</v>
      </c>
      <c r="D182" s="2">
        <v>22.353000000000002</v>
      </c>
      <c r="E182" s="2">
        <v>33.334000000000003</v>
      </c>
      <c r="F182" s="2">
        <v>7.78</v>
      </c>
      <c r="G182" s="2">
        <v>29.6</v>
      </c>
    </row>
    <row r="183" spans="1:7" customFormat="1" x14ac:dyDescent="0.25">
      <c r="A183" s="28">
        <v>45127.628472222219</v>
      </c>
      <c r="B183" s="2">
        <v>168.18</v>
      </c>
      <c r="C183" s="2">
        <v>0.84</v>
      </c>
      <c r="D183" s="2">
        <v>22.196000000000002</v>
      </c>
      <c r="E183" s="2">
        <v>33.133000000000003</v>
      </c>
      <c r="F183" s="2">
        <v>7.78</v>
      </c>
      <c r="G183" s="2">
        <v>29.6</v>
      </c>
    </row>
    <row r="184" spans="1:7" customFormat="1" x14ac:dyDescent="0.25">
      <c r="A184" s="28">
        <v>45127.631944444445</v>
      </c>
      <c r="B184" s="2">
        <v>178.86</v>
      </c>
      <c r="C184" s="2">
        <v>0.84</v>
      </c>
      <c r="D184" s="2">
        <v>22.224</v>
      </c>
      <c r="E184" s="2">
        <v>33.231000000000002</v>
      </c>
      <c r="F184" s="2">
        <v>7.78</v>
      </c>
      <c r="G184" s="2">
        <v>29.6</v>
      </c>
    </row>
    <row r="185" spans="1:7" customFormat="1" x14ac:dyDescent="0.25">
      <c r="A185" s="28">
        <v>45127.635416666664</v>
      </c>
      <c r="B185" s="2">
        <v>181.15</v>
      </c>
      <c r="C185" s="2">
        <v>0.84</v>
      </c>
      <c r="D185" s="2">
        <v>22.248000000000001</v>
      </c>
      <c r="E185" s="2">
        <v>33.158999999999999</v>
      </c>
      <c r="F185" s="2">
        <v>7.77</v>
      </c>
      <c r="G185" s="2">
        <v>29.5</v>
      </c>
    </row>
    <row r="186" spans="1:7" customFormat="1" x14ac:dyDescent="0.25">
      <c r="A186" s="28">
        <v>45127.638888888891</v>
      </c>
      <c r="B186" s="2">
        <v>177.72</v>
      </c>
      <c r="C186" s="2">
        <v>0.84</v>
      </c>
      <c r="D186" s="2">
        <v>22.306999999999999</v>
      </c>
      <c r="E186" s="2">
        <v>33.18</v>
      </c>
      <c r="F186" s="2">
        <v>7.76</v>
      </c>
      <c r="G186" s="2">
        <v>29.6</v>
      </c>
    </row>
    <row r="187" spans="1:7" customFormat="1" x14ac:dyDescent="0.25">
      <c r="A187" s="28">
        <v>45127.642361111109</v>
      </c>
      <c r="B187" s="2">
        <v>163.22</v>
      </c>
      <c r="C187" s="2">
        <v>0.84</v>
      </c>
      <c r="D187" s="2">
        <v>22.238</v>
      </c>
      <c r="E187" s="2">
        <v>32.981000000000002</v>
      </c>
      <c r="F187" s="2">
        <v>7.75</v>
      </c>
      <c r="G187" s="2">
        <v>29.5</v>
      </c>
    </row>
    <row r="188" spans="1:7" customFormat="1" x14ac:dyDescent="0.25">
      <c r="A188" s="28">
        <v>45127.645833333336</v>
      </c>
      <c r="B188" s="2">
        <v>154.1</v>
      </c>
      <c r="C188" s="2">
        <v>0.84</v>
      </c>
      <c r="D188" s="2">
        <v>22.263999999999999</v>
      </c>
      <c r="E188" s="2">
        <v>32.999000000000002</v>
      </c>
      <c r="F188" s="2">
        <v>7.76</v>
      </c>
      <c r="G188" s="2">
        <v>29.5</v>
      </c>
    </row>
    <row r="189" spans="1:7" customFormat="1" x14ac:dyDescent="0.25">
      <c r="A189" s="28">
        <v>45127.649305555555</v>
      </c>
      <c r="B189" s="2">
        <v>159.02000000000001</v>
      </c>
      <c r="C189" s="2">
        <v>0.84</v>
      </c>
      <c r="D189" s="2">
        <v>22.257000000000001</v>
      </c>
      <c r="E189" s="2">
        <v>33.006999999999998</v>
      </c>
      <c r="F189" s="2">
        <v>7.75</v>
      </c>
      <c r="G189" s="2">
        <v>29.5</v>
      </c>
    </row>
    <row r="190" spans="1:7" customFormat="1" x14ac:dyDescent="0.25">
      <c r="A190" s="28">
        <v>45127.652777777781</v>
      </c>
      <c r="B190" s="2">
        <v>173.14</v>
      </c>
      <c r="C190" s="2">
        <v>0.84</v>
      </c>
      <c r="D190" s="2">
        <v>22.259</v>
      </c>
      <c r="E190" s="2">
        <v>32.912999999999997</v>
      </c>
      <c r="F190" s="2">
        <v>7.75</v>
      </c>
      <c r="G190" s="2">
        <v>29.5</v>
      </c>
    </row>
    <row r="191" spans="1:7" customFormat="1" x14ac:dyDescent="0.25">
      <c r="A191" s="28">
        <v>45127.65625</v>
      </c>
      <c r="B191" s="2">
        <v>173.14</v>
      </c>
      <c r="C191" s="2">
        <v>0.84</v>
      </c>
      <c r="D191" s="2">
        <v>22.22</v>
      </c>
      <c r="E191" s="2">
        <v>32.909999999999997</v>
      </c>
      <c r="F191" s="2">
        <v>7.75</v>
      </c>
      <c r="G191" s="2">
        <v>29.4</v>
      </c>
    </row>
    <row r="192" spans="1:7" customFormat="1" x14ac:dyDescent="0.25">
      <c r="A192" s="28">
        <v>45127.659722222219</v>
      </c>
      <c r="B192" s="2">
        <v>171.99</v>
      </c>
      <c r="C192" s="2">
        <v>0.84</v>
      </c>
      <c r="D192" s="2">
        <v>22.218</v>
      </c>
      <c r="E192" s="2">
        <v>32.951000000000001</v>
      </c>
      <c r="F192" s="2">
        <v>7.75</v>
      </c>
      <c r="G192" s="2">
        <v>29.4</v>
      </c>
    </row>
    <row r="193" spans="1:7" customFormat="1" x14ac:dyDescent="0.25">
      <c r="A193" s="28">
        <v>45127.663194444445</v>
      </c>
      <c r="B193" s="2">
        <v>181.15</v>
      </c>
      <c r="C193" s="2">
        <v>0.84</v>
      </c>
      <c r="D193" s="2">
        <v>22.192</v>
      </c>
      <c r="E193" s="2">
        <v>33.017000000000003</v>
      </c>
      <c r="F193" s="2">
        <v>7.78</v>
      </c>
      <c r="G193" s="2">
        <v>29.4</v>
      </c>
    </row>
    <row r="194" spans="1:7" customFormat="1" x14ac:dyDescent="0.25">
      <c r="A194" s="28">
        <v>45127.666666666664</v>
      </c>
      <c r="B194" s="2">
        <v>186.87</v>
      </c>
      <c r="C194" s="2">
        <v>0.84</v>
      </c>
      <c r="D194" s="2">
        <v>22.309000000000001</v>
      </c>
      <c r="E194" s="2">
        <v>32.938000000000002</v>
      </c>
      <c r="F194" s="2">
        <v>7.79</v>
      </c>
      <c r="G194" s="2">
        <v>29.4</v>
      </c>
    </row>
    <row r="195" spans="1:7" customFormat="1" x14ac:dyDescent="0.25">
      <c r="A195" s="28">
        <v>45127.670138888891</v>
      </c>
      <c r="B195" s="2">
        <v>174.67</v>
      </c>
      <c r="C195" s="2">
        <v>0.84</v>
      </c>
      <c r="D195" s="2">
        <v>22.289000000000001</v>
      </c>
      <c r="E195" s="2">
        <v>32.975000000000001</v>
      </c>
      <c r="F195" s="2">
        <v>7.79</v>
      </c>
      <c r="G195" s="2">
        <v>29.3</v>
      </c>
    </row>
    <row r="196" spans="1:7" customFormat="1" x14ac:dyDescent="0.25">
      <c r="A196" s="28">
        <v>45127.673611111109</v>
      </c>
      <c r="B196" s="2">
        <v>173.52</v>
      </c>
      <c r="C196" s="2">
        <v>0.84</v>
      </c>
      <c r="D196" s="2">
        <v>22.297000000000001</v>
      </c>
      <c r="E196" s="2">
        <v>32.857999999999997</v>
      </c>
      <c r="F196" s="2">
        <v>7.76</v>
      </c>
      <c r="G196" s="2">
        <v>29.3</v>
      </c>
    </row>
    <row r="197" spans="1:7" customFormat="1" x14ac:dyDescent="0.25">
      <c r="A197" s="28">
        <v>45127.677083333336</v>
      </c>
      <c r="B197" s="2">
        <v>175.81</v>
      </c>
      <c r="C197" s="2">
        <v>0.84</v>
      </c>
      <c r="D197" s="2">
        <v>22.29</v>
      </c>
      <c r="E197" s="2">
        <v>32.883000000000003</v>
      </c>
      <c r="F197" s="2">
        <v>7.76</v>
      </c>
      <c r="G197" s="2">
        <v>29.3</v>
      </c>
    </row>
    <row r="198" spans="1:7" customFormat="1" x14ac:dyDescent="0.25">
      <c r="A198" s="28">
        <v>45127.680555555555</v>
      </c>
      <c r="B198" s="2">
        <v>168.18</v>
      </c>
      <c r="C198" s="2">
        <v>0.84</v>
      </c>
      <c r="D198" s="2">
        <v>22.361999999999998</v>
      </c>
      <c r="E198" s="2">
        <v>32.954000000000001</v>
      </c>
      <c r="F198" s="2">
        <v>7.76</v>
      </c>
      <c r="G198" s="2">
        <v>29.3</v>
      </c>
    </row>
    <row r="199" spans="1:7" customFormat="1" x14ac:dyDescent="0.25">
      <c r="A199" s="28">
        <v>45127.684027777781</v>
      </c>
      <c r="B199" s="2">
        <v>183.06</v>
      </c>
      <c r="C199" s="2">
        <v>0.84</v>
      </c>
      <c r="D199" s="2">
        <v>22.414999999999999</v>
      </c>
      <c r="E199" s="2">
        <v>33.058999999999997</v>
      </c>
      <c r="F199" s="2">
        <v>7.75</v>
      </c>
      <c r="G199" s="2">
        <v>29.2</v>
      </c>
    </row>
    <row r="200" spans="1:7" customFormat="1" x14ac:dyDescent="0.25">
      <c r="A200" s="28">
        <v>45127.6875</v>
      </c>
      <c r="B200" s="2">
        <v>162.08000000000001</v>
      </c>
      <c r="C200" s="2">
        <v>0.84</v>
      </c>
      <c r="D200" s="2">
        <v>22.373000000000001</v>
      </c>
      <c r="E200" s="2">
        <v>32.982999999999997</v>
      </c>
      <c r="F200" s="2">
        <v>7.76</v>
      </c>
      <c r="G200" s="2">
        <v>29.2</v>
      </c>
    </row>
    <row r="201" spans="1:7" customFormat="1" x14ac:dyDescent="0.25">
      <c r="A201" s="28">
        <v>45127.690972222219</v>
      </c>
      <c r="B201" s="2">
        <v>168.18</v>
      </c>
      <c r="C201" s="2">
        <v>441.35</v>
      </c>
      <c r="D201" s="2">
        <v>22.352</v>
      </c>
      <c r="E201" s="2">
        <v>32.959000000000003</v>
      </c>
      <c r="F201" s="2">
        <v>7.78</v>
      </c>
      <c r="G201" s="2">
        <v>29.2</v>
      </c>
    </row>
    <row r="202" spans="1:7" customFormat="1" x14ac:dyDescent="0.25">
      <c r="A202" s="28">
        <v>45127.694444444445</v>
      </c>
      <c r="B202" s="2">
        <v>171.61</v>
      </c>
      <c r="C202" s="2">
        <v>441.65</v>
      </c>
      <c r="D202" s="2">
        <v>22.462</v>
      </c>
      <c r="E202" s="2">
        <v>33.134999999999998</v>
      </c>
      <c r="F202" s="2">
        <v>7.79</v>
      </c>
      <c r="G202" s="2">
        <v>29.2</v>
      </c>
    </row>
    <row r="203" spans="1:7" customFormat="1" x14ac:dyDescent="0.25">
      <c r="A203" s="28">
        <v>45127.697916666664</v>
      </c>
      <c r="B203" s="2">
        <v>172.38</v>
      </c>
      <c r="C203" s="2">
        <v>437.07</v>
      </c>
      <c r="D203" s="2">
        <v>22.437000000000001</v>
      </c>
      <c r="E203" s="2">
        <v>33.082000000000001</v>
      </c>
      <c r="F203" s="2">
        <v>7.8</v>
      </c>
      <c r="G203" s="2">
        <v>29.2</v>
      </c>
    </row>
    <row r="204" spans="1:7" customFormat="1" x14ac:dyDescent="0.25">
      <c r="A204" s="28">
        <v>45127.701388888891</v>
      </c>
      <c r="B204" s="2">
        <v>158.26</v>
      </c>
      <c r="C204" s="2">
        <v>433.72</v>
      </c>
      <c r="D204" s="2">
        <v>22.413</v>
      </c>
      <c r="E204" s="2">
        <v>32.979999999999997</v>
      </c>
      <c r="F204" s="2">
        <v>7.8</v>
      </c>
      <c r="G204" s="2">
        <v>29.2</v>
      </c>
    </row>
    <row r="205" spans="1:7" customFormat="1" x14ac:dyDescent="0.25">
      <c r="A205" s="28">
        <v>45127.704861111109</v>
      </c>
      <c r="B205" s="2">
        <v>167.04</v>
      </c>
      <c r="C205" s="2">
        <v>437.38</v>
      </c>
      <c r="D205" s="2">
        <v>22.393000000000001</v>
      </c>
      <c r="E205" s="2">
        <v>32.792000000000002</v>
      </c>
      <c r="F205" s="2">
        <v>7.8</v>
      </c>
      <c r="G205" s="2">
        <v>29.2</v>
      </c>
    </row>
    <row r="206" spans="1:7" customFormat="1" x14ac:dyDescent="0.25">
      <c r="A206" s="28">
        <v>45127.708333333336</v>
      </c>
      <c r="B206" s="2">
        <v>148</v>
      </c>
      <c r="C206" s="2">
        <v>431.89</v>
      </c>
      <c r="D206" s="2">
        <v>22.452000000000002</v>
      </c>
      <c r="E206" s="2">
        <v>33.009</v>
      </c>
      <c r="F206" s="2">
        <v>7.8</v>
      </c>
      <c r="G206" s="2">
        <v>29.1</v>
      </c>
    </row>
    <row r="207" spans="1:7" customFormat="1" x14ac:dyDescent="0.25">
      <c r="A207" s="28">
        <v>45127.711805555555</v>
      </c>
      <c r="B207" s="2">
        <v>157.12</v>
      </c>
      <c r="C207" s="2">
        <v>430.05</v>
      </c>
      <c r="D207" s="2">
        <v>22.405000000000001</v>
      </c>
      <c r="E207" s="2">
        <v>32.914999999999999</v>
      </c>
      <c r="F207" s="2">
        <v>7.8</v>
      </c>
      <c r="G207" s="2">
        <v>29.1</v>
      </c>
    </row>
    <row r="208" spans="1:7" customFormat="1" x14ac:dyDescent="0.25">
      <c r="A208" s="28">
        <v>45127.715277777781</v>
      </c>
      <c r="B208" s="2">
        <v>163.22</v>
      </c>
      <c r="C208" s="2">
        <v>428.22</v>
      </c>
      <c r="D208" s="2">
        <v>22.719000000000001</v>
      </c>
      <c r="E208" s="2">
        <v>33.276000000000003</v>
      </c>
      <c r="F208" s="2">
        <v>7.8</v>
      </c>
      <c r="G208" s="2">
        <v>29.1</v>
      </c>
    </row>
    <row r="209" spans="1:7" customFormat="1" x14ac:dyDescent="0.25">
      <c r="A209" s="28">
        <v>45127.71875</v>
      </c>
      <c r="B209" s="2">
        <v>150.29</v>
      </c>
      <c r="C209" s="2">
        <v>425.78</v>
      </c>
      <c r="D209" s="2">
        <v>22.914999999999999</v>
      </c>
      <c r="E209" s="2">
        <v>33.621000000000002</v>
      </c>
      <c r="F209" s="2">
        <v>7.8</v>
      </c>
      <c r="G209" s="2">
        <v>29</v>
      </c>
    </row>
    <row r="210" spans="1:7" customFormat="1" x14ac:dyDescent="0.25">
      <c r="A210" s="28">
        <v>45127.722222222219</v>
      </c>
      <c r="B210" s="2">
        <v>140.75</v>
      </c>
      <c r="C210" s="2">
        <v>426.7</v>
      </c>
      <c r="D210" s="2">
        <v>23.042999999999999</v>
      </c>
      <c r="E210" s="2">
        <v>33.865000000000002</v>
      </c>
      <c r="F210" s="2">
        <v>7.8</v>
      </c>
      <c r="G210" s="2">
        <v>29</v>
      </c>
    </row>
    <row r="211" spans="1:7" customFormat="1" x14ac:dyDescent="0.25">
      <c r="A211" s="28">
        <v>45127.725694444445</v>
      </c>
      <c r="B211" s="2">
        <v>160.93</v>
      </c>
      <c r="C211" s="2">
        <v>425.78</v>
      </c>
      <c r="D211" s="2">
        <v>23.052</v>
      </c>
      <c r="E211" s="2">
        <v>33.835000000000001</v>
      </c>
      <c r="F211" s="2">
        <v>7.8</v>
      </c>
      <c r="G211" s="2">
        <v>29</v>
      </c>
    </row>
    <row r="212" spans="1:7" customFormat="1" x14ac:dyDescent="0.25">
      <c r="A212" s="28">
        <v>45127.729166666664</v>
      </c>
      <c r="B212" s="2">
        <v>171.99</v>
      </c>
      <c r="C212" s="2">
        <v>426.39</v>
      </c>
      <c r="D212" s="2">
        <v>23.149000000000001</v>
      </c>
      <c r="E212" s="2">
        <v>33.997999999999998</v>
      </c>
      <c r="F212" s="2">
        <v>7.85</v>
      </c>
      <c r="G212" s="2">
        <v>29</v>
      </c>
    </row>
    <row r="213" spans="1:7" customFormat="1" x14ac:dyDescent="0.25">
      <c r="A213" s="28">
        <v>45127.732638888891</v>
      </c>
      <c r="B213" s="2">
        <v>177.72</v>
      </c>
      <c r="C213" s="2">
        <v>425.78</v>
      </c>
      <c r="D213" s="2">
        <v>23.193999999999999</v>
      </c>
      <c r="E213" s="2">
        <v>33.963000000000001</v>
      </c>
      <c r="F213" s="2">
        <v>7.86</v>
      </c>
      <c r="G213" s="2">
        <v>29</v>
      </c>
    </row>
    <row r="214" spans="1:7" customFormat="1" x14ac:dyDescent="0.25">
      <c r="A214" s="28">
        <v>45127.736111111109</v>
      </c>
      <c r="B214" s="2">
        <v>173.14</v>
      </c>
      <c r="C214" s="2">
        <v>424.84</v>
      </c>
      <c r="D214" s="2">
        <v>23.158000000000001</v>
      </c>
      <c r="E214" s="2">
        <v>33.932000000000002</v>
      </c>
      <c r="F214" s="2">
        <v>7.85</v>
      </c>
      <c r="G214" s="2">
        <v>29</v>
      </c>
    </row>
    <row r="215" spans="1:7" customFormat="1" x14ac:dyDescent="0.25">
      <c r="A215" s="28">
        <v>45127.739583333336</v>
      </c>
      <c r="B215" s="2">
        <v>169.71</v>
      </c>
      <c r="C215" s="2">
        <v>425.48</v>
      </c>
      <c r="D215" s="2">
        <v>23.155999999999999</v>
      </c>
      <c r="E215" s="2">
        <v>33.927</v>
      </c>
      <c r="F215" s="2">
        <v>7.82</v>
      </c>
      <c r="G215" s="2">
        <v>28.9</v>
      </c>
    </row>
    <row r="216" spans="1:7" customFormat="1" x14ac:dyDescent="0.25">
      <c r="A216" s="28">
        <v>45127.743055555555</v>
      </c>
      <c r="B216" s="2">
        <v>185.73</v>
      </c>
      <c r="C216" s="2">
        <v>426.09</v>
      </c>
      <c r="D216" s="2">
        <v>23.081</v>
      </c>
      <c r="E216" s="2">
        <v>33.781999999999996</v>
      </c>
      <c r="F216" s="2">
        <v>7.81</v>
      </c>
      <c r="G216" s="2">
        <v>28.9</v>
      </c>
    </row>
    <row r="217" spans="1:7" customFormat="1" x14ac:dyDescent="0.25">
      <c r="A217" s="28">
        <v>45127.746527777781</v>
      </c>
      <c r="B217" s="2">
        <v>168.94</v>
      </c>
      <c r="C217" s="2">
        <v>423</v>
      </c>
      <c r="D217" s="2">
        <v>23.047999999999998</v>
      </c>
      <c r="E217" s="2">
        <v>33.676000000000002</v>
      </c>
      <c r="F217" s="2">
        <v>7.81</v>
      </c>
      <c r="G217" s="2">
        <v>28.9</v>
      </c>
    </row>
    <row r="218" spans="1:7" customFormat="1" x14ac:dyDescent="0.25">
      <c r="A218" s="28">
        <v>45127.75</v>
      </c>
      <c r="B218" s="2">
        <v>185.73</v>
      </c>
      <c r="C218" s="2">
        <v>421.17</v>
      </c>
      <c r="D218" s="2">
        <v>23.015000000000001</v>
      </c>
      <c r="E218" s="2">
        <v>33.591999999999999</v>
      </c>
      <c r="F218" s="2">
        <v>7.8</v>
      </c>
      <c r="G218" s="2">
        <v>28.9</v>
      </c>
    </row>
    <row r="219" spans="1:7" customFormat="1" x14ac:dyDescent="0.25">
      <c r="A219" s="28">
        <v>45127.753472222219</v>
      </c>
      <c r="B219" s="2">
        <v>185.35</v>
      </c>
      <c r="C219" s="2">
        <v>419.04</v>
      </c>
      <c r="D219" s="2">
        <v>23.004999999999999</v>
      </c>
      <c r="E219" s="2">
        <v>33.557000000000002</v>
      </c>
      <c r="F219" s="2">
        <v>7.8</v>
      </c>
      <c r="G219" s="2">
        <v>28.9</v>
      </c>
    </row>
    <row r="220" spans="1:7" customFormat="1" x14ac:dyDescent="0.25">
      <c r="A220" s="28">
        <v>45127.756944444445</v>
      </c>
      <c r="B220" s="2">
        <v>180.39</v>
      </c>
      <c r="C220" s="2">
        <v>420.26</v>
      </c>
      <c r="D220" s="2">
        <v>22.965</v>
      </c>
      <c r="E220" s="2">
        <v>33.515000000000001</v>
      </c>
      <c r="F220" s="2">
        <v>7.8</v>
      </c>
      <c r="G220" s="2">
        <v>28.8</v>
      </c>
    </row>
    <row r="221" spans="1:7" customFormat="1" x14ac:dyDescent="0.25">
      <c r="A221" s="28">
        <v>45127.760416666664</v>
      </c>
      <c r="B221" s="2">
        <v>180.01</v>
      </c>
      <c r="C221" s="2">
        <v>419.65</v>
      </c>
      <c r="D221" s="2">
        <v>22.931999999999999</v>
      </c>
      <c r="E221" s="2">
        <v>33.46</v>
      </c>
      <c r="F221" s="2">
        <v>7.79</v>
      </c>
      <c r="G221" s="2">
        <v>28.9</v>
      </c>
    </row>
    <row r="222" spans="1:7" customFormat="1" x14ac:dyDescent="0.25">
      <c r="A222" s="28">
        <v>45127.763888888891</v>
      </c>
      <c r="B222" s="2">
        <v>185.35</v>
      </c>
      <c r="C222" s="2">
        <v>417.51</v>
      </c>
      <c r="D222" s="2">
        <v>22.98</v>
      </c>
      <c r="E222" s="2">
        <v>33.442</v>
      </c>
      <c r="F222" s="2">
        <v>7.79</v>
      </c>
      <c r="G222" s="2">
        <v>28.8</v>
      </c>
    </row>
    <row r="223" spans="1:7" customFormat="1" x14ac:dyDescent="0.25">
      <c r="A223" s="28">
        <v>45127.767361111109</v>
      </c>
      <c r="B223" s="2">
        <v>174.28</v>
      </c>
      <c r="C223" s="2">
        <v>0.84</v>
      </c>
      <c r="D223" s="2">
        <v>22.92</v>
      </c>
      <c r="E223" s="2">
        <v>33.360999999999997</v>
      </c>
      <c r="F223" s="2">
        <v>7.79</v>
      </c>
      <c r="G223" s="2">
        <v>28.8</v>
      </c>
    </row>
    <row r="224" spans="1:7" customFormat="1" x14ac:dyDescent="0.25">
      <c r="A224" s="28">
        <v>45127.770833333336</v>
      </c>
      <c r="B224" s="2">
        <v>176.19</v>
      </c>
      <c r="C224" s="2">
        <v>0.84</v>
      </c>
      <c r="D224" s="2">
        <v>23.035</v>
      </c>
      <c r="E224" s="2">
        <v>33.549999999999997</v>
      </c>
      <c r="F224" s="2">
        <v>7.79</v>
      </c>
      <c r="G224" s="2">
        <v>28.7</v>
      </c>
    </row>
    <row r="225" spans="1:7" customFormat="1" x14ac:dyDescent="0.25">
      <c r="A225" s="28">
        <v>45127.774305555555</v>
      </c>
      <c r="B225" s="2">
        <v>180.77</v>
      </c>
      <c r="C225" s="2">
        <v>0.84</v>
      </c>
      <c r="D225" s="2">
        <v>23.058</v>
      </c>
      <c r="E225" s="2">
        <v>33.588999999999999</v>
      </c>
      <c r="F225" s="2">
        <v>7.78</v>
      </c>
      <c r="G225" s="2">
        <v>28.7</v>
      </c>
    </row>
    <row r="226" spans="1:7" customFormat="1" x14ac:dyDescent="0.25">
      <c r="A226" s="28">
        <v>45127.777777777781</v>
      </c>
      <c r="B226" s="2">
        <v>167.04</v>
      </c>
      <c r="C226" s="2">
        <v>0.84</v>
      </c>
      <c r="D226" s="2">
        <v>23.052</v>
      </c>
      <c r="E226" s="2">
        <v>33.597999999999999</v>
      </c>
      <c r="F226" s="2">
        <v>7.79</v>
      </c>
      <c r="G226" s="2">
        <v>28.7</v>
      </c>
    </row>
    <row r="227" spans="1:7" customFormat="1" x14ac:dyDescent="0.25">
      <c r="A227" s="28">
        <v>45127.78125</v>
      </c>
      <c r="B227" s="2">
        <v>185.73</v>
      </c>
      <c r="C227" s="2">
        <v>0.84</v>
      </c>
      <c r="D227" s="2">
        <v>22.9</v>
      </c>
      <c r="E227" s="2">
        <v>33.341000000000001</v>
      </c>
      <c r="F227" s="2">
        <v>7.79</v>
      </c>
      <c r="G227" s="2">
        <v>28.7</v>
      </c>
    </row>
    <row r="228" spans="1:7" customFormat="1" x14ac:dyDescent="0.25">
      <c r="A228" s="28">
        <v>45127.784722222219</v>
      </c>
      <c r="B228" s="2">
        <v>181.15</v>
      </c>
      <c r="C228" s="2">
        <v>0.54</v>
      </c>
      <c r="D228" s="2">
        <v>23</v>
      </c>
      <c r="E228" s="2">
        <v>33.451999999999998</v>
      </c>
      <c r="F228" s="2">
        <v>7.79</v>
      </c>
      <c r="G228" s="2">
        <v>28.7</v>
      </c>
    </row>
    <row r="229" spans="1:7" customFormat="1" x14ac:dyDescent="0.25">
      <c r="A229" s="28">
        <v>45127.788194444445</v>
      </c>
      <c r="B229" s="2">
        <v>163.6</v>
      </c>
      <c r="C229" s="2">
        <v>0.84</v>
      </c>
      <c r="D229" s="2">
        <v>23.06</v>
      </c>
      <c r="E229" s="2">
        <v>33.487000000000002</v>
      </c>
      <c r="F229" s="2">
        <v>7.78</v>
      </c>
      <c r="G229" s="2">
        <v>28.7</v>
      </c>
    </row>
    <row r="230" spans="1:7" customFormat="1" x14ac:dyDescent="0.25">
      <c r="A230" s="28">
        <v>45127.791666666664</v>
      </c>
      <c r="B230" s="2">
        <v>169.32</v>
      </c>
      <c r="C230" s="2">
        <v>0.84</v>
      </c>
      <c r="D230" s="2">
        <v>22.925999999999998</v>
      </c>
      <c r="E230" s="2">
        <v>33.307000000000002</v>
      </c>
      <c r="F230" s="2">
        <v>7.79</v>
      </c>
      <c r="G230" s="2">
        <v>28.7</v>
      </c>
    </row>
    <row r="231" spans="1:7" customFormat="1" x14ac:dyDescent="0.25">
      <c r="A231" s="28">
        <v>45127.795138888891</v>
      </c>
      <c r="B231" s="2">
        <v>180.01</v>
      </c>
      <c r="C231" s="2">
        <v>0.84</v>
      </c>
      <c r="D231" s="2">
        <v>22.95</v>
      </c>
      <c r="E231" s="2">
        <v>33.343000000000004</v>
      </c>
      <c r="F231" s="2">
        <v>7.77</v>
      </c>
      <c r="G231" s="2">
        <v>28.7</v>
      </c>
    </row>
    <row r="232" spans="1:7" customFormat="1" x14ac:dyDescent="0.25">
      <c r="A232" s="28">
        <v>45127.798611111109</v>
      </c>
      <c r="B232" s="2">
        <v>175.81</v>
      </c>
      <c r="C232" s="2">
        <v>0.84</v>
      </c>
      <c r="D232" s="2">
        <v>22.945</v>
      </c>
      <c r="E232" s="2">
        <v>33.335000000000001</v>
      </c>
      <c r="F232" s="2">
        <v>7.77</v>
      </c>
      <c r="G232" s="2">
        <v>28.6</v>
      </c>
    </row>
    <row r="233" spans="1:7" customFormat="1" x14ac:dyDescent="0.25">
      <c r="A233" s="28">
        <v>45127.802083333336</v>
      </c>
      <c r="B233" s="2">
        <v>163.98</v>
      </c>
      <c r="C233" s="2">
        <v>0.84</v>
      </c>
      <c r="D233" s="2">
        <v>22.99</v>
      </c>
      <c r="E233" s="2">
        <v>33.447000000000003</v>
      </c>
      <c r="F233" s="2">
        <v>7.77</v>
      </c>
      <c r="G233" s="2">
        <v>28.6</v>
      </c>
    </row>
    <row r="234" spans="1:7" customFormat="1" x14ac:dyDescent="0.25">
      <c r="A234" s="28">
        <v>45127.805555555555</v>
      </c>
      <c r="B234" s="2">
        <v>170.09</v>
      </c>
      <c r="C234" s="2">
        <v>0.84</v>
      </c>
      <c r="D234" s="2">
        <v>23.027000000000001</v>
      </c>
      <c r="E234" s="2">
        <v>33.551000000000002</v>
      </c>
      <c r="F234" s="2">
        <v>7.77</v>
      </c>
      <c r="G234" s="2">
        <v>28.6</v>
      </c>
    </row>
    <row r="235" spans="1:7" customFormat="1" x14ac:dyDescent="0.25">
      <c r="A235" s="28">
        <v>45127.809027777781</v>
      </c>
      <c r="B235" s="2">
        <v>179.62</v>
      </c>
      <c r="C235" s="2">
        <v>0.84</v>
      </c>
      <c r="D235" s="2">
        <v>23.035</v>
      </c>
      <c r="E235" s="2">
        <v>33.590000000000003</v>
      </c>
      <c r="F235" s="2">
        <v>7.77</v>
      </c>
      <c r="G235" s="2">
        <v>28.6</v>
      </c>
    </row>
    <row r="236" spans="1:7" customFormat="1" x14ac:dyDescent="0.25">
      <c r="A236" s="28">
        <v>45127.8125</v>
      </c>
      <c r="B236" s="2">
        <v>174.67</v>
      </c>
      <c r="C236" s="2">
        <v>0.84</v>
      </c>
      <c r="D236" s="2">
        <v>23.030999999999999</v>
      </c>
      <c r="E236" s="2">
        <v>33.552999999999997</v>
      </c>
      <c r="F236" s="2">
        <v>7.77</v>
      </c>
      <c r="G236" s="2">
        <v>28.6</v>
      </c>
    </row>
    <row r="237" spans="1:7" customFormat="1" x14ac:dyDescent="0.25">
      <c r="A237" s="28">
        <v>45127.815972222219</v>
      </c>
      <c r="B237" s="2">
        <v>155.21</v>
      </c>
      <c r="C237" s="2">
        <v>0.84</v>
      </c>
      <c r="D237" s="2">
        <v>23.065000000000001</v>
      </c>
      <c r="E237" s="2">
        <v>33.555999999999997</v>
      </c>
      <c r="F237" s="2">
        <v>7.78</v>
      </c>
      <c r="G237" s="2">
        <v>28.6</v>
      </c>
    </row>
    <row r="238" spans="1:7" customFormat="1" x14ac:dyDescent="0.25">
      <c r="A238" s="28">
        <v>45127.819444444445</v>
      </c>
      <c r="B238" s="2">
        <v>181.53</v>
      </c>
      <c r="C238" s="2">
        <v>0.84</v>
      </c>
      <c r="D238" s="2">
        <v>23.06</v>
      </c>
      <c r="E238" s="2">
        <v>33.545999999999999</v>
      </c>
      <c r="F238" s="2">
        <v>7.78</v>
      </c>
      <c r="G238" s="2">
        <v>28.6</v>
      </c>
    </row>
    <row r="239" spans="1:7" customFormat="1" x14ac:dyDescent="0.25">
      <c r="A239" s="28">
        <v>45127.822916666664</v>
      </c>
      <c r="B239" s="2">
        <v>168.94</v>
      </c>
      <c r="C239" s="2">
        <v>0.54</v>
      </c>
      <c r="D239" s="2">
        <v>23.068000000000001</v>
      </c>
      <c r="E239" s="2">
        <v>33.610999999999997</v>
      </c>
      <c r="F239" s="2">
        <v>7.78</v>
      </c>
      <c r="G239" s="2">
        <v>28.6</v>
      </c>
    </row>
    <row r="240" spans="1:7" customFormat="1" x14ac:dyDescent="0.25">
      <c r="A240" s="28">
        <v>45127.826388888891</v>
      </c>
      <c r="B240" s="2">
        <v>166.65</v>
      </c>
      <c r="C240" s="2">
        <v>1.1499999999999999</v>
      </c>
      <c r="D240" s="2">
        <v>23.088000000000001</v>
      </c>
      <c r="E240" s="2">
        <v>33.549999999999997</v>
      </c>
      <c r="F240" s="2">
        <v>7.79</v>
      </c>
      <c r="G240" s="2">
        <v>28.6</v>
      </c>
    </row>
    <row r="241" spans="1:7" customFormat="1" x14ac:dyDescent="0.25">
      <c r="A241" s="28">
        <v>45127.829861111109</v>
      </c>
      <c r="B241" s="2">
        <v>181.91</v>
      </c>
      <c r="C241" s="2">
        <v>0.84</v>
      </c>
      <c r="D241" s="2">
        <v>23.103000000000002</v>
      </c>
      <c r="E241" s="2">
        <v>33.576000000000001</v>
      </c>
      <c r="F241" s="2">
        <v>7.78</v>
      </c>
      <c r="G241" s="2">
        <v>28.6</v>
      </c>
    </row>
    <row r="242" spans="1:7" customFormat="1" x14ac:dyDescent="0.25">
      <c r="A242" s="28">
        <v>45127.833333333336</v>
      </c>
      <c r="B242" s="2">
        <v>166.65</v>
      </c>
      <c r="C242" s="2">
        <v>0.84</v>
      </c>
      <c r="D242" s="2">
        <v>23.167000000000002</v>
      </c>
      <c r="E242" s="2">
        <v>33.671999999999997</v>
      </c>
      <c r="F242" s="2">
        <v>7.78</v>
      </c>
      <c r="G242" s="2">
        <v>28.6</v>
      </c>
    </row>
    <row r="243" spans="1:7" customFormat="1" x14ac:dyDescent="0.25">
      <c r="A243" s="28">
        <v>45127.836805555555</v>
      </c>
      <c r="B243" s="2">
        <v>192.59</v>
      </c>
      <c r="C243" s="2">
        <v>0.84</v>
      </c>
      <c r="D243" s="2">
        <v>23.114999999999998</v>
      </c>
      <c r="E243" s="2">
        <v>33.564</v>
      </c>
      <c r="F243" s="2">
        <v>7.78</v>
      </c>
      <c r="G243" s="2">
        <v>28.6</v>
      </c>
    </row>
    <row r="244" spans="1:7" customFormat="1" x14ac:dyDescent="0.25">
      <c r="A244" s="28">
        <v>45127.840277777781</v>
      </c>
      <c r="B244" s="2">
        <v>178.86</v>
      </c>
      <c r="C244" s="2">
        <v>0.84</v>
      </c>
      <c r="D244" s="2">
        <v>23.093</v>
      </c>
      <c r="E244" s="2">
        <v>33.433999999999997</v>
      </c>
      <c r="F244" s="2">
        <v>7.78</v>
      </c>
      <c r="G244" s="2">
        <v>28.7</v>
      </c>
    </row>
    <row r="245" spans="1:7" customFormat="1" x14ac:dyDescent="0.25">
      <c r="A245" s="28">
        <v>45127.84375</v>
      </c>
      <c r="B245" s="2">
        <v>154.83000000000001</v>
      </c>
      <c r="C245" s="2">
        <v>0.84</v>
      </c>
      <c r="D245" s="2">
        <v>23.010999999999999</v>
      </c>
      <c r="E245" s="2">
        <v>33.234999999999999</v>
      </c>
      <c r="F245" s="2">
        <v>7.78</v>
      </c>
      <c r="G245" s="2">
        <v>28.7</v>
      </c>
    </row>
    <row r="246" spans="1:7" customFormat="1" x14ac:dyDescent="0.25">
      <c r="A246" s="28">
        <v>45127.847222222219</v>
      </c>
      <c r="B246" s="2">
        <v>160.55000000000001</v>
      </c>
      <c r="C246" s="2">
        <v>0.84</v>
      </c>
      <c r="D246" s="2">
        <v>23.114999999999998</v>
      </c>
      <c r="E246" s="2">
        <v>33.548999999999999</v>
      </c>
      <c r="F246" s="2">
        <v>7.79</v>
      </c>
      <c r="G246" s="2">
        <v>28.7</v>
      </c>
    </row>
    <row r="247" spans="1:7" customFormat="1" x14ac:dyDescent="0.25">
      <c r="A247" s="28">
        <v>45127.850694444445</v>
      </c>
      <c r="B247" s="2">
        <v>189.16</v>
      </c>
      <c r="C247" s="2">
        <v>0.84</v>
      </c>
      <c r="D247" s="2">
        <v>23.141999999999999</v>
      </c>
      <c r="E247" s="2">
        <v>33.572000000000003</v>
      </c>
      <c r="F247" s="2">
        <v>7.79</v>
      </c>
      <c r="G247" s="2">
        <v>28.7</v>
      </c>
    </row>
    <row r="248" spans="1:7" customFormat="1" x14ac:dyDescent="0.25">
      <c r="A248" s="28">
        <v>45127.854166666664</v>
      </c>
      <c r="B248" s="2">
        <v>185.35</v>
      </c>
      <c r="C248" s="2">
        <v>0.84</v>
      </c>
      <c r="D248" s="2">
        <v>23.155999999999999</v>
      </c>
      <c r="E248" s="2">
        <v>33.634999999999998</v>
      </c>
      <c r="F248" s="2">
        <v>7.79</v>
      </c>
      <c r="G248" s="2">
        <v>28.7</v>
      </c>
    </row>
    <row r="249" spans="1:7" customFormat="1" x14ac:dyDescent="0.25">
      <c r="A249" s="28">
        <v>45127.857638888891</v>
      </c>
      <c r="B249" s="2">
        <v>164.75</v>
      </c>
      <c r="C249" s="2">
        <v>0.84</v>
      </c>
      <c r="D249" s="2">
        <v>23.129000000000001</v>
      </c>
      <c r="E249" s="2">
        <v>33.555</v>
      </c>
      <c r="F249" s="2">
        <v>7.8</v>
      </c>
      <c r="G249" s="2">
        <v>28.7</v>
      </c>
    </row>
    <row r="250" spans="1:7" customFormat="1" x14ac:dyDescent="0.25">
      <c r="A250" s="28">
        <v>45127.861111111109</v>
      </c>
      <c r="B250" s="2">
        <v>160.16999999999999</v>
      </c>
      <c r="C250" s="2">
        <v>0.84</v>
      </c>
      <c r="D250" s="2">
        <v>23.148</v>
      </c>
      <c r="E250" s="2">
        <v>33.503</v>
      </c>
      <c r="F250" s="2">
        <v>7.8</v>
      </c>
      <c r="G250" s="2">
        <v>28.7</v>
      </c>
    </row>
    <row r="251" spans="1:7" customFormat="1" x14ac:dyDescent="0.25">
      <c r="A251" s="28">
        <v>45127.864583333336</v>
      </c>
      <c r="B251" s="2">
        <v>170.09</v>
      </c>
      <c r="C251" s="2">
        <v>1.1499999999999999</v>
      </c>
      <c r="D251" s="2">
        <v>23.167000000000002</v>
      </c>
      <c r="E251" s="2">
        <v>33.637</v>
      </c>
      <c r="F251" s="2">
        <v>7.8</v>
      </c>
      <c r="G251" s="2">
        <v>28.8</v>
      </c>
    </row>
    <row r="252" spans="1:7" customFormat="1" x14ac:dyDescent="0.25">
      <c r="A252" s="28">
        <v>45127.868055555555</v>
      </c>
      <c r="B252" s="2">
        <v>160.16999999999999</v>
      </c>
      <c r="C252" s="2">
        <v>467.59</v>
      </c>
      <c r="D252" s="2">
        <v>23.154</v>
      </c>
      <c r="E252" s="2">
        <v>33.573999999999998</v>
      </c>
      <c r="F252" s="2">
        <v>7.8</v>
      </c>
      <c r="G252" s="2">
        <v>28.8</v>
      </c>
    </row>
    <row r="253" spans="1:7" customFormat="1" x14ac:dyDescent="0.25">
      <c r="A253" s="28">
        <v>45127.871527777781</v>
      </c>
      <c r="B253" s="2">
        <v>163.6</v>
      </c>
      <c r="C253" s="2">
        <v>463.93</v>
      </c>
      <c r="D253" s="2">
        <v>23.16</v>
      </c>
      <c r="E253" s="2">
        <v>33.597999999999999</v>
      </c>
      <c r="F253" s="2">
        <v>7.8</v>
      </c>
      <c r="G253" s="2">
        <v>28.8</v>
      </c>
    </row>
    <row r="254" spans="1:7" customFormat="1" x14ac:dyDescent="0.25">
      <c r="A254" s="28">
        <v>45127.875</v>
      </c>
      <c r="B254" s="2">
        <v>194.12</v>
      </c>
      <c r="C254" s="2">
        <v>462.1</v>
      </c>
      <c r="D254" s="2">
        <v>23.178999999999998</v>
      </c>
      <c r="E254" s="2">
        <v>33.658999999999999</v>
      </c>
      <c r="F254" s="2">
        <v>7.8</v>
      </c>
      <c r="G254" s="2">
        <v>28.8</v>
      </c>
    </row>
    <row r="255" spans="1:7" customFormat="1" x14ac:dyDescent="0.25">
      <c r="A255" s="28">
        <v>45127.878472222219</v>
      </c>
      <c r="B255" s="2">
        <v>189.54</v>
      </c>
      <c r="C255" s="2">
        <v>460.88</v>
      </c>
      <c r="D255" s="2">
        <v>23.184000000000001</v>
      </c>
      <c r="E255" s="2">
        <v>33.573999999999998</v>
      </c>
      <c r="F255" s="2">
        <v>7.81</v>
      </c>
      <c r="G255" s="2">
        <v>28.8</v>
      </c>
    </row>
    <row r="256" spans="1:7" customFormat="1" x14ac:dyDescent="0.25">
      <c r="A256" s="28">
        <v>45127.881944444445</v>
      </c>
      <c r="B256" s="2">
        <v>162.46</v>
      </c>
      <c r="C256" s="2">
        <v>457.22</v>
      </c>
      <c r="D256" s="2">
        <v>23.196999999999999</v>
      </c>
      <c r="E256" s="2">
        <v>33.619999999999997</v>
      </c>
      <c r="F256" s="2">
        <v>7.81</v>
      </c>
      <c r="G256" s="2">
        <v>28.8</v>
      </c>
    </row>
    <row r="257" spans="1:7" customFormat="1" x14ac:dyDescent="0.25">
      <c r="A257" s="28">
        <v>45127.885416666664</v>
      </c>
      <c r="B257" s="2">
        <v>176.57</v>
      </c>
      <c r="C257" s="2">
        <v>455.08</v>
      </c>
      <c r="D257" s="2">
        <v>23.16</v>
      </c>
      <c r="E257" s="2">
        <v>33.594000000000001</v>
      </c>
      <c r="F257" s="2">
        <v>7.8</v>
      </c>
      <c r="G257" s="2">
        <v>28.9</v>
      </c>
    </row>
    <row r="258" spans="1:7" customFormat="1" x14ac:dyDescent="0.25">
      <c r="A258" s="28">
        <v>45127.888888888891</v>
      </c>
      <c r="B258" s="2">
        <v>178.48</v>
      </c>
      <c r="C258" s="2">
        <v>454.47</v>
      </c>
      <c r="D258" s="2">
        <v>23.175000000000001</v>
      </c>
      <c r="E258" s="2">
        <v>33.566000000000003</v>
      </c>
      <c r="F258" s="2">
        <v>7.8</v>
      </c>
      <c r="G258" s="2">
        <v>28.9</v>
      </c>
    </row>
    <row r="259" spans="1:7" customFormat="1" x14ac:dyDescent="0.25">
      <c r="A259" s="28">
        <v>45127.892361111109</v>
      </c>
      <c r="B259" s="2">
        <v>181.15</v>
      </c>
      <c r="C259" s="2">
        <v>452.94</v>
      </c>
      <c r="D259" s="2">
        <v>23.198</v>
      </c>
      <c r="E259" s="2">
        <v>33.57</v>
      </c>
      <c r="F259" s="2">
        <v>7.8</v>
      </c>
      <c r="G259" s="2">
        <v>28.9</v>
      </c>
    </row>
    <row r="260" spans="1:7" customFormat="1" x14ac:dyDescent="0.25">
      <c r="A260" s="28">
        <v>45127.895833333336</v>
      </c>
      <c r="B260" s="2">
        <v>180.39</v>
      </c>
      <c r="C260" s="2">
        <v>451.42</v>
      </c>
      <c r="D260" s="2">
        <v>23.196000000000002</v>
      </c>
      <c r="E260" s="2">
        <v>33.637</v>
      </c>
      <c r="F260" s="2">
        <v>7.8</v>
      </c>
      <c r="G260" s="2">
        <v>28.9</v>
      </c>
    </row>
    <row r="261" spans="1:7" customFormat="1" x14ac:dyDescent="0.25">
      <c r="A261" s="28">
        <v>45127.899305555555</v>
      </c>
      <c r="B261" s="2">
        <v>157.5</v>
      </c>
      <c r="C261" s="2">
        <v>446.84</v>
      </c>
      <c r="D261" s="2">
        <v>23.198</v>
      </c>
      <c r="E261" s="2">
        <v>33.603000000000002</v>
      </c>
      <c r="F261" s="2">
        <v>7.8</v>
      </c>
      <c r="G261" s="2">
        <v>28.9</v>
      </c>
    </row>
    <row r="262" spans="1:7" customFormat="1" x14ac:dyDescent="0.25">
      <c r="A262" s="28">
        <v>45127.902777777781</v>
      </c>
      <c r="B262" s="2">
        <v>174.28</v>
      </c>
      <c r="C262" s="2">
        <v>448.37</v>
      </c>
      <c r="D262" s="2">
        <v>23.18</v>
      </c>
      <c r="E262" s="2">
        <v>33.51</v>
      </c>
      <c r="F262" s="2">
        <v>7.8</v>
      </c>
      <c r="G262" s="2">
        <v>28.9</v>
      </c>
    </row>
    <row r="263" spans="1:7" customFormat="1" x14ac:dyDescent="0.25">
      <c r="A263" s="28">
        <v>45127.90625</v>
      </c>
      <c r="B263" s="2">
        <v>167.04</v>
      </c>
      <c r="C263" s="2">
        <v>446.23</v>
      </c>
      <c r="D263" s="2">
        <v>23.193999999999999</v>
      </c>
      <c r="E263" s="2">
        <v>33.625999999999998</v>
      </c>
      <c r="F263" s="2">
        <v>7.81</v>
      </c>
      <c r="G263" s="2">
        <v>28.9</v>
      </c>
    </row>
    <row r="264" spans="1:7" customFormat="1" x14ac:dyDescent="0.25">
      <c r="A264" s="28">
        <v>45127.909722222219</v>
      </c>
      <c r="B264" s="2">
        <v>175.05</v>
      </c>
      <c r="C264" s="2">
        <v>444.4</v>
      </c>
      <c r="D264" s="2">
        <v>23.193999999999999</v>
      </c>
      <c r="E264" s="2">
        <v>33.652000000000001</v>
      </c>
      <c r="F264" s="2">
        <v>7.8</v>
      </c>
      <c r="G264" s="2">
        <v>29</v>
      </c>
    </row>
    <row r="265" spans="1:7" customFormat="1" x14ac:dyDescent="0.25">
      <c r="A265" s="28">
        <v>45127.913194444445</v>
      </c>
      <c r="B265" s="2">
        <v>172.38</v>
      </c>
      <c r="C265" s="2">
        <v>441.35</v>
      </c>
      <c r="D265" s="2">
        <v>23.187000000000001</v>
      </c>
      <c r="E265" s="2">
        <v>33.566000000000003</v>
      </c>
      <c r="F265" s="2">
        <v>7.8</v>
      </c>
      <c r="G265" s="2">
        <v>29</v>
      </c>
    </row>
    <row r="266" spans="1:7" customFormat="1" x14ac:dyDescent="0.25">
      <c r="A266" s="28">
        <v>45127.916666666664</v>
      </c>
      <c r="B266" s="2">
        <v>148.38</v>
      </c>
      <c r="C266" s="2">
        <v>440.43</v>
      </c>
      <c r="D266" s="2">
        <v>23.207999999999998</v>
      </c>
      <c r="E266" s="2">
        <v>33.622999999999998</v>
      </c>
      <c r="F266" s="2">
        <v>7.8</v>
      </c>
      <c r="G266" s="2">
        <v>29</v>
      </c>
    </row>
    <row r="267" spans="1:7" customFormat="1" x14ac:dyDescent="0.25">
      <c r="A267" s="28">
        <v>45127.920138888891</v>
      </c>
      <c r="B267" s="2">
        <v>160.55000000000001</v>
      </c>
      <c r="C267" s="2">
        <v>437.38</v>
      </c>
      <c r="D267" s="2">
        <v>23.198</v>
      </c>
      <c r="E267" s="2">
        <v>33.64</v>
      </c>
      <c r="F267" s="2">
        <v>7.8</v>
      </c>
      <c r="G267" s="2">
        <v>29</v>
      </c>
    </row>
    <row r="268" spans="1:7" customFormat="1" x14ac:dyDescent="0.25">
      <c r="A268" s="28">
        <v>45127.923611111109</v>
      </c>
      <c r="B268" s="2">
        <v>179.24</v>
      </c>
      <c r="C268" s="2">
        <v>435.24</v>
      </c>
      <c r="D268" s="2">
        <v>23.23</v>
      </c>
      <c r="E268" s="2">
        <v>33.649000000000001</v>
      </c>
      <c r="F268" s="2">
        <v>7.8</v>
      </c>
      <c r="G268" s="2">
        <v>29</v>
      </c>
    </row>
    <row r="269" spans="1:7" customFormat="1" x14ac:dyDescent="0.25">
      <c r="A269" s="28">
        <v>45127.927083333336</v>
      </c>
      <c r="B269" s="2">
        <v>173.52</v>
      </c>
      <c r="C269" s="2">
        <v>433.72</v>
      </c>
      <c r="D269" s="2">
        <v>23.199000000000002</v>
      </c>
      <c r="E269" s="2">
        <v>33.573999999999998</v>
      </c>
      <c r="F269" s="2">
        <v>7.8</v>
      </c>
      <c r="G269" s="2">
        <v>29</v>
      </c>
    </row>
    <row r="270" spans="1:7" customFormat="1" x14ac:dyDescent="0.25">
      <c r="A270" s="28">
        <v>45127.930555555555</v>
      </c>
      <c r="B270" s="2">
        <v>172.76</v>
      </c>
      <c r="C270" s="2">
        <v>432.5</v>
      </c>
      <c r="D270" s="2">
        <v>23.216999999999999</v>
      </c>
      <c r="E270" s="2">
        <v>33.548000000000002</v>
      </c>
      <c r="F270" s="2">
        <v>7.8</v>
      </c>
      <c r="G270" s="2">
        <v>29</v>
      </c>
    </row>
    <row r="271" spans="1:7" customFormat="1" x14ac:dyDescent="0.25">
      <c r="A271" s="28">
        <v>45127.934027777781</v>
      </c>
      <c r="B271" s="2">
        <v>167.8</v>
      </c>
      <c r="C271" s="2">
        <v>432.19</v>
      </c>
      <c r="D271" s="2">
        <v>23.193999999999999</v>
      </c>
      <c r="E271" s="2">
        <v>33.523000000000003</v>
      </c>
      <c r="F271" s="2">
        <v>7.8</v>
      </c>
      <c r="G271" s="2">
        <v>29.1</v>
      </c>
    </row>
    <row r="272" spans="1:7" customFormat="1" x14ac:dyDescent="0.25">
      <c r="A272" s="28">
        <v>45127.9375</v>
      </c>
      <c r="B272" s="2">
        <v>175.43</v>
      </c>
      <c r="C272" s="2">
        <v>430.36</v>
      </c>
      <c r="D272" s="2">
        <v>23.198</v>
      </c>
      <c r="E272" s="2">
        <v>33.587000000000003</v>
      </c>
      <c r="F272" s="2">
        <v>7.8</v>
      </c>
      <c r="G272" s="2">
        <v>29.1</v>
      </c>
    </row>
    <row r="273" spans="1:7" customFormat="1" x14ac:dyDescent="0.25">
      <c r="A273" s="28">
        <v>45127.940972222219</v>
      </c>
      <c r="B273" s="2">
        <v>151.43</v>
      </c>
      <c r="C273" s="2">
        <v>430.97</v>
      </c>
      <c r="D273" s="2">
        <v>23.18</v>
      </c>
      <c r="E273" s="2">
        <v>33.468000000000004</v>
      </c>
      <c r="F273" s="2">
        <v>7.81</v>
      </c>
      <c r="G273" s="2">
        <v>29.1</v>
      </c>
    </row>
    <row r="274" spans="1:7" customFormat="1" x14ac:dyDescent="0.25">
      <c r="A274" s="28">
        <v>45127.944444444445</v>
      </c>
      <c r="B274" s="2">
        <v>182.29</v>
      </c>
      <c r="C274" s="2">
        <v>0.84</v>
      </c>
      <c r="D274" s="2">
        <v>23.114999999999998</v>
      </c>
      <c r="E274" s="2">
        <v>33.417999999999999</v>
      </c>
      <c r="F274" s="2">
        <v>7.81</v>
      </c>
      <c r="G274" s="2">
        <v>29.1</v>
      </c>
    </row>
    <row r="275" spans="1:7" customFormat="1" x14ac:dyDescent="0.25">
      <c r="A275" s="28">
        <v>45127.947916666664</v>
      </c>
      <c r="B275" s="2">
        <v>167.8</v>
      </c>
      <c r="C275" s="2">
        <v>0.84</v>
      </c>
      <c r="D275" s="2">
        <v>23.15</v>
      </c>
      <c r="E275" s="2">
        <v>33.414000000000001</v>
      </c>
      <c r="F275" s="2">
        <v>7.8</v>
      </c>
      <c r="G275" s="2">
        <v>29.1</v>
      </c>
    </row>
    <row r="276" spans="1:7" customFormat="1" x14ac:dyDescent="0.25">
      <c r="A276" s="28">
        <v>45127.951388888891</v>
      </c>
      <c r="B276" s="2">
        <v>182.68</v>
      </c>
      <c r="C276" s="2">
        <v>0.84</v>
      </c>
      <c r="D276" s="2">
        <v>23.146000000000001</v>
      </c>
      <c r="E276" s="2">
        <v>33.46</v>
      </c>
      <c r="F276" s="2">
        <v>7.8</v>
      </c>
      <c r="G276" s="2">
        <v>29.2</v>
      </c>
    </row>
    <row r="277" spans="1:7" customFormat="1" x14ac:dyDescent="0.25">
      <c r="A277" s="28">
        <v>45127.954861111109</v>
      </c>
      <c r="B277" s="2">
        <v>170.09</v>
      </c>
      <c r="C277" s="2">
        <v>0.84</v>
      </c>
      <c r="D277" s="2">
        <v>23.132999999999999</v>
      </c>
      <c r="E277" s="2">
        <v>33.466999999999999</v>
      </c>
      <c r="F277" s="2">
        <v>7.79</v>
      </c>
      <c r="G277" s="2">
        <v>29.2</v>
      </c>
    </row>
    <row r="278" spans="1:7" customFormat="1" x14ac:dyDescent="0.25">
      <c r="A278" s="28">
        <v>45127.958333333336</v>
      </c>
      <c r="B278" s="2">
        <v>172.38</v>
      </c>
      <c r="C278" s="2">
        <v>1.1499999999999999</v>
      </c>
      <c r="D278" s="2">
        <v>23.126000000000001</v>
      </c>
      <c r="E278" s="2">
        <v>33.334000000000003</v>
      </c>
      <c r="F278" s="2">
        <v>7.78</v>
      </c>
      <c r="G278" s="2">
        <v>29.2</v>
      </c>
    </row>
    <row r="279" spans="1:7" customFormat="1" x14ac:dyDescent="0.25">
      <c r="A279" s="28">
        <v>45127.961805555555</v>
      </c>
      <c r="B279" s="2">
        <v>186.49</v>
      </c>
      <c r="C279" s="2">
        <v>0.54</v>
      </c>
      <c r="D279" s="2">
        <v>23.117999999999999</v>
      </c>
      <c r="E279" s="2">
        <v>33.369999999999997</v>
      </c>
      <c r="F279" s="2">
        <v>7.78</v>
      </c>
      <c r="G279" s="2">
        <v>29.2</v>
      </c>
    </row>
    <row r="280" spans="1:7" customFormat="1" x14ac:dyDescent="0.25">
      <c r="A280" s="28">
        <v>45127.965277777781</v>
      </c>
      <c r="B280" s="2">
        <v>183.82</v>
      </c>
      <c r="C280" s="2">
        <v>1.1499999999999999</v>
      </c>
      <c r="D280" s="2">
        <v>23.103000000000002</v>
      </c>
      <c r="E280" s="2">
        <v>33.252000000000002</v>
      </c>
      <c r="F280" s="2">
        <v>7.78</v>
      </c>
      <c r="G280" s="2">
        <v>29.2</v>
      </c>
    </row>
    <row r="281" spans="1:7" customFormat="1" x14ac:dyDescent="0.25">
      <c r="A281" s="28">
        <v>45127.96875</v>
      </c>
      <c r="B281" s="2">
        <v>159.02000000000001</v>
      </c>
      <c r="C281" s="2">
        <v>0.84</v>
      </c>
      <c r="D281" s="2">
        <v>23.111999999999998</v>
      </c>
      <c r="E281" s="2">
        <v>33.392000000000003</v>
      </c>
      <c r="F281" s="2">
        <v>7.78</v>
      </c>
      <c r="G281" s="2">
        <v>29.2</v>
      </c>
    </row>
    <row r="282" spans="1:7" customFormat="1" x14ac:dyDescent="0.25">
      <c r="A282" s="28">
        <v>45127.972222222219</v>
      </c>
      <c r="B282" s="2">
        <v>173.14</v>
      </c>
      <c r="C282" s="2">
        <v>0.54</v>
      </c>
      <c r="D282" s="2">
        <v>23.135999999999999</v>
      </c>
      <c r="E282" s="2">
        <v>33.405999999999999</v>
      </c>
      <c r="F282" s="2">
        <v>7.78</v>
      </c>
      <c r="G282" s="2">
        <v>29.2</v>
      </c>
    </row>
    <row r="283" spans="1:7" customFormat="1" x14ac:dyDescent="0.25">
      <c r="A283" s="28">
        <v>45127.975694444445</v>
      </c>
      <c r="B283" s="2">
        <v>167.8</v>
      </c>
      <c r="C283" s="2">
        <v>0.54</v>
      </c>
      <c r="D283" s="2">
        <v>23.138999999999999</v>
      </c>
      <c r="E283" s="2">
        <v>33.442</v>
      </c>
      <c r="F283" s="2">
        <v>7.78</v>
      </c>
      <c r="G283" s="2">
        <v>29.2</v>
      </c>
    </row>
    <row r="284" spans="1:7" customFormat="1" x14ac:dyDescent="0.25">
      <c r="A284" s="28">
        <v>45127.979166666664</v>
      </c>
      <c r="B284" s="2">
        <v>187.64</v>
      </c>
      <c r="C284" s="2">
        <v>0.84</v>
      </c>
      <c r="D284" s="2">
        <v>23.155000000000001</v>
      </c>
      <c r="E284" s="2">
        <v>33.430999999999997</v>
      </c>
      <c r="F284" s="2">
        <v>7.78</v>
      </c>
      <c r="G284" s="2">
        <v>29.2</v>
      </c>
    </row>
    <row r="285" spans="1:7" customFormat="1" x14ac:dyDescent="0.25">
      <c r="A285" s="28">
        <v>45127.982638888891</v>
      </c>
      <c r="B285" s="2">
        <v>174.28</v>
      </c>
      <c r="C285" s="2">
        <v>0.84</v>
      </c>
      <c r="D285" s="2">
        <v>23.154</v>
      </c>
      <c r="E285" s="2">
        <v>33.460999999999999</v>
      </c>
      <c r="F285" s="2">
        <v>7.78</v>
      </c>
      <c r="G285" s="2">
        <v>29.2</v>
      </c>
    </row>
    <row r="286" spans="1:7" customFormat="1" x14ac:dyDescent="0.25">
      <c r="A286" s="28">
        <v>45127.986111111109</v>
      </c>
      <c r="B286" s="2">
        <v>178.86</v>
      </c>
      <c r="C286" s="2">
        <v>0.84</v>
      </c>
      <c r="D286" s="2">
        <v>23.035</v>
      </c>
      <c r="E286" s="2">
        <v>33.241999999999997</v>
      </c>
      <c r="F286" s="2">
        <v>7.78</v>
      </c>
      <c r="G286" s="2">
        <v>29.2</v>
      </c>
    </row>
    <row r="287" spans="1:7" customFormat="1" x14ac:dyDescent="0.25">
      <c r="A287" s="28">
        <v>45127.989583333336</v>
      </c>
      <c r="B287" s="2">
        <v>186.11</v>
      </c>
      <c r="C287" s="2">
        <v>0.84</v>
      </c>
      <c r="D287" s="2">
        <v>22.942</v>
      </c>
      <c r="E287" s="2">
        <v>32.988999999999997</v>
      </c>
      <c r="F287" s="2">
        <v>7.78</v>
      </c>
      <c r="G287" s="2">
        <v>29.2</v>
      </c>
    </row>
    <row r="288" spans="1:7" customFormat="1" x14ac:dyDescent="0.25">
      <c r="A288" s="28">
        <v>45127.993055555555</v>
      </c>
      <c r="B288" s="2">
        <v>170.47</v>
      </c>
      <c r="C288" s="2">
        <v>0.84</v>
      </c>
      <c r="D288" s="2">
        <v>22.998000000000001</v>
      </c>
      <c r="E288" s="2">
        <v>33.06</v>
      </c>
      <c r="F288" s="2">
        <v>7.79</v>
      </c>
      <c r="G288" s="2">
        <v>29.2</v>
      </c>
    </row>
    <row r="289" spans="1:7" customFormat="1" x14ac:dyDescent="0.25">
      <c r="A289" s="28">
        <v>45127.996527777781</v>
      </c>
      <c r="B289" s="2">
        <v>167.42</v>
      </c>
      <c r="C289" s="2">
        <v>0.84</v>
      </c>
      <c r="D289" s="2">
        <v>23.044</v>
      </c>
      <c r="E289" s="2">
        <v>33.189</v>
      </c>
      <c r="F289" s="2">
        <v>7.78</v>
      </c>
      <c r="G289" s="2">
        <v>29.2</v>
      </c>
    </row>
    <row r="290" spans="1:7" x14ac:dyDescent="0.25">
      <c r="A290" s="4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9"/>
  <sheetViews>
    <sheetView workbookViewId="0">
      <selection activeCell="L2" sqref="L2"/>
    </sheetView>
  </sheetViews>
  <sheetFormatPr defaultRowHeight="15" x14ac:dyDescent="0.25"/>
  <cols>
    <col min="1" max="1" width="23.140625" customWidth="1"/>
    <col min="5" max="5" width="12" customWidth="1"/>
    <col min="9" max="10" width="10.85546875" bestFit="1" customWidth="1"/>
  </cols>
  <sheetData>
    <row r="1" spans="1:13" s="16" customFormat="1" ht="96.75" customHeight="1" x14ac:dyDescent="0.25">
      <c r="A1" s="13" t="s">
        <v>4</v>
      </c>
      <c r="B1" s="14" t="s">
        <v>9</v>
      </c>
      <c r="C1" s="14" t="s">
        <v>10</v>
      </c>
      <c r="D1" s="14" t="s">
        <v>6</v>
      </c>
      <c r="E1" s="14" t="s">
        <v>0</v>
      </c>
      <c r="F1" s="6" t="s">
        <v>5</v>
      </c>
      <c r="G1" s="14" t="s">
        <v>7</v>
      </c>
      <c r="H1" s="14" t="s">
        <v>11</v>
      </c>
      <c r="I1" s="15" t="s">
        <v>12</v>
      </c>
      <c r="J1" s="15" t="s">
        <v>13</v>
      </c>
      <c r="K1" s="14" t="s">
        <v>15</v>
      </c>
      <c r="L1" s="14" t="s">
        <v>16</v>
      </c>
      <c r="M1" s="14" t="s">
        <v>23</v>
      </c>
    </row>
    <row r="2" spans="1:13" ht="16.5" x14ac:dyDescent="0.25">
      <c r="A2" s="28">
        <v>45126</v>
      </c>
      <c r="B2" s="2">
        <v>164.37</v>
      </c>
      <c r="C2" s="2">
        <v>0.54</v>
      </c>
      <c r="D2" s="2">
        <v>29.74</v>
      </c>
      <c r="E2" s="2">
        <v>43.046999999999997</v>
      </c>
      <c r="F2" s="2">
        <v>7.69</v>
      </c>
      <c r="G2" s="2">
        <v>34.799999999999997</v>
      </c>
      <c r="H2" s="49">
        <v>0.1</v>
      </c>
      <c r="I2" s="25">
        <f>SUM(B2:B289)/288*24</f>
        <v>4099.5999999999967</v>
      </c>
      <c r="J2" s="25">
        <f>SUM(C2:C289)/288*24</f>
        <v>3888.9291666666477</v>
      </c>
      <c r="K2" s="25">
        <f>SUM(D2:D289)/288</f>
        <v>25.303322916666687</v>
      </c>
      <c r="L2" s="25">
        <f>SUM(E2:E289)/288</f>
        <v>38.301395833333295</v>
      </c>
      <c r="M2" s="48">
        <f>SUM(F2:F289)/288</f>
        <v>7.708124999999983</v>
      </c>
    </row>
    <row r="3" spans="1:13" ht="16.5" x14ac:dyDescent="0.25">
      <c r="A3" s="28">
        <v>45126.003472222219</v>
      </c>
      <c r="B3" s="2">
        <v>161.69</v>
      </c>
      <c r="C3" s="2">
        <v>0.84</v>
      </c>
      <c r="D3" s="2">
        <v>29.754999999999999</v>
      </c>
      <c r="E3" s="2">
        <v>42.987000000000002</v>
      </c>
      <c r="F3" s="2">
        <v>7.66</v>
      </c>
      <c r="G3" s="2">
        <v>34.9</v>
      </c>
    </row>
    <row r="4" spans="1:13" ht="16.5" x14ac:dyDescent="0.25">
      <c r="A4" s="28">
        <v>45126.006944444445</v>
      </c>
      <c r="B4" s="2">
        <v>186.49</v>
      </c>
      <c r="C4" s="2">
        <v>0.84</v>
      </c>
      <c r="D4" s="2">
        <v>29.753</v>
      </c>
      <c r="E4" s="2">
        <v>43.043999999999997</v>
      </c>
      <c r="F4" s="2">
        <v>7.64</v>
      </c>
      <c r="G4" s="2">
        <v>34.9</v>
      </c>
    </row>
    <row r="5" spans="1:13" ht="16.5" x14ac:dyDescent="0.25">
      <c r="A5" s="28">
        <v>45126.010416666664</v>
      </c>
      <c r="B5" s="2">
        <v>172.38</v>
      </c>
      <c r="C5" s="2">
        <v>0.84</v>
      </c>
      <c r="D5" s="2">
        <v>29.823</v>
      </c>
      <c r="E5" s="2">
        <v>43.128999999999998</v>
      </c>
      <c r="F5" s="2">
        <v>7.65</v>
      </c>
      <c r="G5" s="2">
        <v>34.9</v>
      </c>
    </row>
    <row r="6" spans="1:13" ht="16.5" x14ac:dyDescent="0.25">
      <c r="A6" s="28">
        <v>45126.013888888891</v>
      </c>
      <c r="B6" s="2">
        <v>187.64</v>
      </c>
      <c r="C6" s="2">
        <v>1.1499999999999999</v>
      </c>
      <c r="D6" s="2">
        <v>29.837</v>
      </c>
      <c r="E6" s="2">
        <v>43.087000000000003</v>
      </c>
      <c r="F6" s="2">
        <v>7.64</v>
      </c>
      <c r="G6" s="2">
        <v>35</v>
      </c>
    </row>
    <row r="7" spans="1:13" ht="16.5" x14ac:dyDescent="0.25">
      <c r="A7" s="28">
        <v>45126.017361111109</v>
      </c>
      <c r="B7" s="2">
        <v>170.09</v>
      </c>
      <c r="C7" s="2">
        <v>0.84</v>
      </c>
      <c r="D7" s="2">
        <v>29.878</v>
      </c>
      <c r="E7" s="2">
        <v>43.38</v>
      </c>
      <c r="F7" s="2">
        <v>7.64</v>
      </c>
      <c r="G7" s="2">
        <v>34.9</v>
      </c>
    </row>
    <row r="8" spans="1:13" ht="16.5" x14ac:dyDescent="0.25">
      <c r="A8" s="28">
        <v>45126.020833333336</v>
      </c>
      <c r="B8" s="2">
        <v>163.6</v>
      </c>
      <c r="C8" s="2">
        <v>0.84</v>
      </c>
      <c r="D8" s="2">
        <v>30.032</v>
      </c>
      <c r="E8" s="2">
        <v>43.469000000000001</v>
      </c>
      <c r="F8" s="2">
        <v>7.66</v>
      </c>
      <c r="G8" s="2">
        <v>34.9</v>
      </c>
    </row>
    <row r="9" spans="1:13" ht="16.5" x14ac:dyDescent="0.25">
      <c r="A9" s="28">
        <v>45126.024305555555</v>
      </c>
      <c r="B9" s="2">
        <v>164.37</v>
      </c>
      <c r="C9" s="2">
        <v>0.84</v>
      </c>
      <c r="D9" s="2">
        <v>30.053999999999998</v>
      </c>
      <c r="E9" s="2">
        <v>43.381</v>
      </c>
      <c r="F9" s="2">
        <v>7.67</v>
      </c>
      <c r="G9" s="2">
        <v>34.9</v>
      </c>
    </row>
    <row r="10" spans="1:13" ht="16.5" x14ac:dyDescent="0.25">
      <c r="A10" s="28">
        <v>45126.027777777781</v>
      </c>
      <c r="B10" s="2">
        <v>181.53</v>
      </c>
      <c r="C10" s="2">
        <v>0.84</v>
      </c>
      <c r="D10" s="2">
        <v>30.222000000000001</v>
      </c>
      <c r="E10" s="2">
        <v>43.624000000000002</v>
      </c>
      <c r="F10" s="2">
        <v>7.67</v>
      </c>
      <c r="G10" s="2">
        <v>34.9</v>
      </c>
    </row>
    <row r="11" spans="1:13" ht="16.5" x14ac:dyDescent="0.25">
      <c r="A11" s="28">
        <v>45126.03125</v>
      </c>
      <c r="B11" s="2">
        <v>162.84</v>
      </c>
      <c r="C11" s="2">
        <v>0.84</v>
      </c>
      <c r="D11" s="2">
        <v>30.181999999999999</v>
      </c>
      <c r="E11" s="2">
        <v>43.664000000000001</v>
      </c>
      <c r="F11" s="2">
        <v>7.65</v>
      </c>
      <c r="G11" s="2">
        <v>34.9</v>
      </c>
    </row>
    <row r="12" spans="1:13" ht="16.5" x14ac:dyDescent="0.25">
      <c r="A12" s="28">
        <v>45126.034722222219</v>
      </c>
      <c r="B12" s="2">
        <v>192.21</v>
      </c>
      <c r="C12" s="2">
        <v>0.84</v>
      </c>
      <c r="D12" s="2">
        <v>30.297000000000001</v>
      </c>
      <c r="E12" s="2">
        <v>43.715000000000003</v>
      </c>
      <c r="F12" s="2">
        <v>7.64</v>
      </c>
      <c r="G12" s="2">
        <v>35</v>
      </c>
    </row>
    <row r="13" spans="1:13" ht="16.5" x14ac:dyDescent="0.25">
      <c r="A13" s="28">
        <v>45126.038194444445</v>
      </c>
      <c r="B13" s="2">
        <v>181.53</v>
      </c>
      <c r="C13" s="2">
        <v>415.68</v>
      </c>
      <c r="D13" s="2">
        <v>30.29</v>
      </c>
      <c r="E13" s="2">
        <v>43.98</v>
      </c>
      <c r="F13" s="2">
        <v>7.64</v>
      </c>
      <c r="G13" s="2">
        <v>34.9</v>
      </c>
    </row>
    <row r="14" spans="1:13" ht="16.5" x14ac:dyDescent="0.25">
      <c r="A14" s="28">
        <v>45126.041666666664</v>
      </c>
      <c r="B14" s="2">
        <v>173.52</v>
      </c>
      <c r="C14" s="2">
        <v>414.46</v>
      </c>
      <c r="D14" s="2">
        <v>30.353999999999999</v>
      </c>
      <c r="E14" s="2">
        <v>43.796999999999997</v>
      </c>
      <c r="F14" s="2">
        <v>7.64</v>
      </c>
      <c r="G14" s="2">
        <v>34.9</v>
      </c>
    </row>
    <row r="15" spans="1:13" ht="16.5" x14ac:dyDescent="0.25">
      <c r="A15" s="28">
        <v>45126.045138888891</v>
      </c>
      <c r="B15" s="2">
        <v>160.16999999999999</v>
      </c>
      <c r="C15" s="2">
        <v>411.41</v>
      </c>
      <c r="D15" s="2">
        <v>30.53</v>
      </c>
      <c r="E15" s="2">
        <v>44.222999999999999</v>
      </c>
      <c r="F15" s="2">
        <v>7.65</v>
      </c>
      <c r="G15" s="2">
        <v>34.9</v>
      </c>
    </row>
    <row r="16" spans="1:13" ht="16.5" x14ac:dyDescent="0.25">
      <c r="A16" s="28">
        <v>45126.048611111109</v>
      </c>
      <c r="B16" s="2">
        <v>171.61</v>
      </c>
      <c r="C16" s="2">
        <v>411.1</v>
      </c>
      <c r="D16" s="2">
        <v>30.986000000000001</v>
      </c>
      <c r="E16" s="2">
        <v>45.107999999999997</v>
      </c>
      <c r="F16" s="2">
        <v>7.68</v>
      </c>
      <c r="G16" s="2">
        <v>34.799999999999997</v>
      </c>
    </row>
    <row r="17" spans="1:7" ht="16.5" x14ac:dyDescent="0.25">
      <c r="A17" s="28">
        <v>45126.052083333336</v>
      </c>
      <c r="B17" s="2">
        <v>171.99</v>
      </c>
      <c r="C17" s="2">
        <v>410.19</v>
      </c>
      <c r="D17" s="2">
        <v>30.791</v>
      </c>
      <c r="E17" s="2">
        <v>44.616</v>
      </c>
      <c r="F17" s="2">
        <v>7.68</v>
      </c>
      <c r="G17" s="2">
        <v>34.9</v>
      </c>
    </row>
    <row r="18" spans="1:7" ht="16.5" x14ac:dyDescent="0.25">
      <c r="A18" s="28">
        <v>45126.055555555555</v>
      </c>
      <c r="B18" s="2">
        <v>186.87</v>
      </c>
      <c r="C18" s="2">
        <v>405.91</v>
      </c>
      <c r="D18" s="2">
        <v>30.725000000000001</v>
      </c>
      <c r="E18" s="2">
        <v>44.423000000000002</v>
      </c>
      <c r="F18" s="2">
        <v>7.65</v>
      </c>
      <c r="G18" s="2">
        <v>34.9</v>
      </c>
    </row>
    <row r="19" spans="1:7" ht="16.5" x14ac:dyDescent="0.25">
      <c r="A19" s="28">
        <v>45126.059027777781</v>
      </c>
      <c r="B19" s="2">
        <v>167.8</v>
      </c>
      <c r="C19" s="2">
        <v>407.14</v>
      </c>
      <c r="D19" s="2">
        <v>30.931999999999999</v>
      </c>
      <c r="E19" s="2">
        <v>44.856999999999999</v>
      </c>
      <c r="F19" s="2">
        <v>7.65</v>
      </c>
      <c r="G19" s="2">
        <v>34.9</v>
      </c>
    </row>
    <row r="20" spans="1:7" ht="16.5" x14ac:dyDescent="0.25">
      <c r="A20" s="28">
        <v>45126.0625</v>
      </c>
      <c r="B20" s="2">
        <v>184.2</v>
      </c>
      <c r="C20" s="2">
        <v>407.44</v>
      </c>
      <c r="D20" s="2">
        <v>30.887</v>
      </c>
      <c r="E20" s="2">
        <v>44.375999999999998</v>
      </c>
      <c r="F20" s="2">
        <v>7.65</v>
      </c>
      <c r="G20" s="2">
        <v>34.9</v>
      </c>
    </row>
    <row r="21" spans="1:7" ht="16.5" x14ac:dyDescent="0.25">
      <c r="A21" s="28">
        <v>45126.065972222219</v>
      </c>
      <c r="B21" s="2">
        <v>179.62</v>
      </c>
      <c r="C21" s="2">
        <v>406.83</v>
      </c>
      <c r="D21" s="2">
        <v>30.925000000000001</v>
      </c>
      <c r="E21" s="2">
        <v>44.750999999999998</v>
      </c>
      <c r="F21" s="2">
        <v>7.64</v>
      </c>
      <c r="G21" s="2">
        <v>35</v>
      </c>
    </row>
    <row r="22" spans="1:7" ht="16.5" x14ac:dyDescent="0.25">
      <c r="A22" s="28">
        <v>45126.069444444445</v>
      </c>
      <c r="B22" s="2">
        <v>191.07</v>
      </c>
      <c r="C22" s="2">
        <v>404.08</v>
      </c>
      <c r="D22" s="2">
        <v>31.135000000000002</v>
      </c>
      <c r="E22" s="2">
        <v>45.179000000000002</v>
      </c>
      <c r="F22" s="2">
        <v>7.65</v>
      </c>
      <c r="G22" s="2">
        <v>34.9</v>
      </c>
    </row>
    <row r="23" spans="1:7" ht="16.5" x14ac:dyDescent="0.25">
      <c r="A23" s="28">
        <v>45126.072916666664</v>
      </c>
      <c r="B23" s="2">
        <v>188.78</v>
      </c>
      <c r="C23" s="2">
        <v>402.56</v>
      </c>
      <c r="D23" s="2">
        <v>31.097999999999999</v>
      </c>
      <c r="E23" s="2">
        <v>45.122999999999998</v>
      </c>
      <c r="F23" s="2">
        <v>7.64</v>
      </c>
      <c r="G23" s="2">
        <v>34.9</v>
      </c>
    </row>
    <row r="24" spans="1:7" ht="16.5" x14ac:dyDescent="0.25">
      <c r="A24" s="28">
        <v>45126.076388888891</v>
      </c>
      <c r="B24" s="2">
        <v>186.11</v>
      </c>
      <c r="C24" s="2">
        <v>67.400000000000006</v>
      </c>
      <c r="D24" s="2">
        <v>31.199000000000002</v>
      </c>
      <c r="E24" s="2">
        <v>45.13</v>
      </c>
      <c r="F24" s="2">
        <v>7.63</v>
      </c>
      <c r="G24" s="2">
        <v>35</v>
      </c>
    </row>
    <row r="25" spans="1:7" ht="16.5" x14ac:dyDescent="0.25">
      <c r="A25" s="28">
        <v>45126.079861111109</v>
      </c>
      <c r="B25" s="2">
        <v>167.8</v>
      </c>
      <c r="C25" s="2">
        <v>0.84</v>
      </c>
      <c r="D25" s="2">
        <v>31.382000000000001</v>
      </c>
      <c r="E25" s="2">
        <v>45.427999999999997</v>
      </c>
      <c r="F25" s="2">
        <v>7.65</v>
      </c>
      <c r="G25" s="2">
        <v>34.9</v>
      </c>
    </row>
    <row r="26" spans="1:7" ht="16.5" x14ac:dyDescent="0.25">
      <c r="A26" s="28">
        <v>45126.083333333336</v>
      </c>
      <c r="B26" s="2">
        <v>171.99</v>
      </c>
      <c r="C26" s="2">
        <v>0.84</v>
      </c>
      <c r="D26" s="2">
        <v>31.405000000000001</v>
      </c>
      <c r="E26" s="2">
        <v>45.442999999999998</v>
      </c>
      <c r="F26" s="2">
        <v>7.64</v>
      </c>
      <c r="G26" s="2">
        <v>34.9</v>
      </c>
    </row>
    <row r="27" spans="1:7" ht="16.5" x14ac:dyDescent="0.25">
      <c r="A27" s="28">
        <v>45126.086805555555</v>
      </c>
      <c r="B27" s="2">
        <v>158.26</v>
      </c>
      <c r="C27" s="2">
        <v>0.84</v>
      </c>
      <c r="D27" s="2">
        <v>31.637</v>
      </c>
      <c r="E27" s="2">
        <v>45.956000000000003</v>
      </c>
      <c r="F27" s="2">
        <v>7.65</v>
      </c>
      <c r="G27" s="2">
        <v>34.9</v>
      </c>
    </row>
    <row r="28" spans="1:7" ht="16.5" x14ac:dyDescent="0.25">
      <c r="A28" s="28">
        <v>45126.090277777781</v>
      </c>
      <c r="B28" s="2">
        <v>166.65</v>
      </c>
      <c r="C28" s="2">
        <v>0.84</v>
      </c>
      <c r="D28" s="2">
        <v>31.863</v>
      </c>
      <c r="E28" s="2">
        <v>46.087000000000003</v>
      </c>
      <c r="F28" s="2">
        <v>7.68</v>
      </c>
      <c r="G28" s="2">
        <v>34.799999999999997</v>
      </c>
    </row>
    <row r="29" spans="1:7" ht="16.5" x14ac:dyDescent="0.25">
      <c r="A29" s="28">
        <v>45126.09375</v>
      </c>
      <c r="B29" s="2">
        <v>168.94</v>
      </c>
      <c r="C29" s="2">
        <v>0.84</v>
      </c>
      <c r="D29" s="2">
        <v>31.690999999999999</v>
      </c>
      <c r="E29" s="2">
        <v>45.792999999999999</v>
      </c>
      <c r="F29" s="2">
        <v>7.66</v>
      </c>
      <c r="G29" s="2">
        <v>34.9</v>
      </c>
    </row>
    <row r="30" spans="1:7" ht="16.5" x14ac:dyDescent="0.25">
      <c r="A30" s="28">
        <v>45126.097222222219</v>
      </c>
      <c r="B30" s="2">
        <v>183.44</v>
      </c>
      <c r="C30" s="2">
        <v>0.84</v>
      </c>
      <c r="D30" s="2">
        <v>31.672000000000001</v>
      </c>
      <c r="E30" s="2">
        <v>45.78</v>
      </c>
      <c r="F30" s="2">
        <v>7.64</v>
      </c>
      <c r="G30" s="2">
        <v>35</v>
      </c>
    </row>
    <row r="31" spans="1:7" ht="16.5" x14ac:dyDescent="0.25">
      <c r="A31" s="28">
        <v>45126.100694444445</v>
      </c>
      <c r="B31" s="2">
        <v>186.87</v>
      </c>
      <c r="C31" s="2">
        <v>0.84</v>
      </c>
      <c r="D31" s="2">
        <v>31.768999999999998</v>
      </c>
      <c r="E31" s="2">
        <v>45.932000000000002</v>
      </c>
      <c r="F31" s="2">
        <v>7.65</v>
      </c>
      <c r="G31" s="2">
        <v>34.9</v>
      </c>
    </row>
    <row r="32" spans="1:7" ht="16.5" x14ac:dyDescent="0.25">
      <c r="A32" s="28">
        <v>45126.104166666664</v>
      </c>
      <c r="B32" s="2">
        <v>162.84</v>
      </c>
      <c r="C32" s="2">
        <v>0.84</v>
      </c>
      <c r="D32" s="2">
        <v>31.648</v>
      </c>
      <c r="E32" s="2">
        <v>45.655999999999999</v>
      </c>
      <c r="F32" s="2">
        <v>7.64</v>
      </c>
      <c r="G32" s="2">
        <v>35</v>
      </c>
    </row>
    <row r="33" spans="1:7" ht="16.5" x14ac:dyDescent="0.25">
      <c r="A33" s="28">
        <v>45126.107638888891</v>
      </c>
      <c r="B33" s="2">
        <v>186.87</v>
      </c>
      <c r="C33" s="2">
        <v>0.84</v>
      </c>
      <c r="D33" s="2">
        <v>31.88</v>
      </c>
      <c r="E33" s="2">
        <v>46.101999999999997</v>
      </c>
      <c r="F33" s="2">
        <v>7.63</v>
      </c>
      <c r="G33" s="2">
        <v>35</v>
      </c>
    </row>
    <row r="34" spans="1:7" ht="16.5" x14ac:dyDescent="0.25">
      <c r="A34" s="28">
        <v>45126.111111111109</v>
      </c>
      <c r="B34" s="2">
        <v>160.93</v>
      </c>
      <c r="C34" s="2">
        <v>0.84</v>
      </c>
      <c r="D34" s="2">
        <v>32.070999999999998</v>
      </c>
      <c r="E34" s="2">
        <v>46.353000000000002</v>
      </c>
      <c r="F34" s="2">
        <v>7.65</v>
      </c>
      <c r="G34" s="2">
        <v>34.9</v>
      </c>
    </row>
    <row r="35" spans="1:7" ht="16.5" x14ac:dyDescent="0.25">
      <c r="A35" s="28">
        <v>45126.114583333336</v>
      </c>
      <c r="B35" s="2">
        <v>157.12</v>
      </c>
      <c r="C35" s="2">
        <v>0.84</v>
      </c>
      <c r="D35" s="2">
        <v>32.054000000000002</v>
      </c>
      <c r="E35" s="2">
        <v>46.298000000000002</v>
      </c>
      <c r="F35" s="2">
        <v>7.65</v>
      </c>
      <c r="G35" s="2">
        <v>34.9</v>
      </c>
    </row>
    <row r="36" spans="1:7" ht="16.5" x14ac:dyDescent="0.25">
      <c r="A36" s="28">
        <v>45126.118055555555</v>
      </c>
      <c r="B36" s="2">
        <v>167.42</v>
      </c>
      <c r="C36" s="2">
        <v>437.99</v>
      </c>
      <c r="D36" s="2">
        <v>32.517000000000003</v>
      </c>
      <c r="E36" s="2">
        <v>46.817</v>
      </c>
      <c r="F36" s="2">
        <v>7.67</v>
      </c>
      <c r="G36" s="2">
        <v>34.799999999999997</v>
      </c>
    </row>
    <row r="37" spans="1:7" ht="16.5" x14ac:dyDescent="0.25">
      <c r="A37" s="28">
        <v>45126.121527777781</v>
      </c>
      <c r="B37" s="2">
        <v>165.89</v>
      </c>
      <c r="C37" s="2">
        <v>434.33</v>
      </c>
      <c r="D37" s="2">
        <v>32.399000000000001</v>
      </c>
      <c r="E37" s="2">
        <v>46.906999999999996</v>
      </c>
      <c r="F37" s="2">
        <v>7.7</v>
      </c>
      <c r="G37" s="2">
        <v>34.799999999999997</v>
      </c>
    </row>
    <row r="38" spans="1:7" ht="16.5" x14ac:dyDescent="0.25">
      <c r="A38" s="28">
        <v>45126.125</v>
      </c>
      <c r="B38" s="2">
        <v>156.35</v>
      </c>
      <c r="C38" s="2">
        <v>432.8</v>
      </c>
      <c r="D38" s="2">
        <v>32.292999999999999</v>
      </c>
      <c r="E38" s="2">
        <v>46.576999999999998</v>
      </c>
      <c r="F38" s="2">
        <v>7.67</v>
      </c>
      <c r="G38" s="2">
        <v>34.9</v>
      </c>
    </row>
    <row r="39" spans="1:7" ht="16.5" x14ac:dyDescent="0.25">
      <c r="A39" s="28">
        <v>45126.128472222219</v>
      </c>
      <c r="B39" s="2">
        <v>188.4</v>
      </c>
      <c r="C39" s="2">
        <v>431.89</v>
      </c>
      <c r="D39" s="2">
        <v>32.353999999999999</v>
      </c>
      <c r="E39" s="2">
        <v>46.643999999999998</v>
      </c>
      <c r="F39" s="2">
        <v>7.64</v>
      </c>
      <c r="G39" s="2">
        <v>34.9</v>
      </c>
    </row>
    <row r="40" spans="1:7" ht="16.5" x14ac:dyDescent="0.25">
      <c r="A40" s="28">
        <v>45126.131944444445</v>
      </c>
      <c r="B40" s="2">
        <v>180.39</v>
      </c>
      <c r="C40" s="2">
        <v>430.05</v>
      </c>
      <c r="D40" s="2">
        <v>32.345999999999997</v>
      </c>
      <c r="E40" s="2">
        <v>46.691000000000003</v>
      </c>
      <c r="F40" s="2">
        <v>7.65</v>
      </c>
      <c r="G40" s="2">
        <v>34.9</v>
      </c>
    </row>
    <row r="41" spans="1:7" ht="16.5" x14ac:dyDescent="0.25">
      <c r="A41" s="28">
        <v>45126.135416666664</v>
      </c>
      <c r="B41" s="2">
        <v>180.77</v>
      </c>
      <c r="C41" s="2">
        <v>427.31</v>
      </c>
      <c r="D41" s="2">
        <v>32.32</v>
      </c>
      <c r="E41" s="2">
        <v>46.521999999999998</v>
      </c>
      <c r="F41" s="2">
        <v>7.63</v>
      </c>
      <c r="G41" s="2">
        <v>35</v>
      </c>
    </row>
    <row r="42" spans="1:7" ht="16.5" x14ac:dyDescent="0.25">
      <c r="A42" s="28">
        <v>45126.138888888891</v>
      </c>
      <c r="B42" s="2">
        <v>167.42</v>
      </c>
      <c r="C42" s="2">
        <v>427</v>
      </c>
      <c r="D42" s="2">
        <v>32.546999999999997</v>
      </c>
      <c r="E42" s="2">
        <v>46.856000000000002</v>
      </c>
      <c r="F42" s="2">
        <v>7.63</v>
      </c>
      <c r="G42" s="2">
        <v>35</v>
      </c>
    </row>
    <row r="43" spans="1:7" ht="16.5" x14ac:dyDescent="0.25">
      <c r="A43" s="28">
        <v>45126.142361111109</v>
      </c>
      <c r="B43" s="2">
        <v>180.01</v>
      </c>
      <c r="C43" s="2">
        <v>422.39</v>
      </c>
      <c r="D43" s="2">
        <v>32.645000000000003</v>
      </c>
      <c r="E43" s="2">
        <v>47.284999999999997</v>
      </c>
      <c r="F43" s="2">
        <v>7.66</v>
      </c>
      <c r="G43" s="2">
        <v>34.799999999999997</v>
      </c>
    </row>
    <row r="44" spans="1:7" ht="16.5" x14ac:dyDescent="0.25">
      <c r="A44" s="28">
        <v>45126.145833333336</v>
      </c>
      <c r="B44" s="2">
        <v>171.99</v>
      </c>
      <c r="C44" s="2">
        <v>423.92</v>
      </c>
      <c r="D44" s="2">
        <v>32.773000000000003</v>
      </c>
      <c r="E44" s="2">
        <v>47.113</v>
      </c>
      <c r="F44" s="2">
        <v>7.67</v>
      </c>
      <c r="G44" s="2">
        <v>34.9</v>
      </c>
    </row>
    <row r="45" spans="1:7" ht="16.5" x14ac:dyDescent="0.25">
      <c r="A45" s="28">
        <v>45126.149305555555</v>
      </c>
      <c r="B45" s="2">
        <v>195.27</v>
      </c>
      <c r="C45" s="2">
        <v>1.1499999999999999</v>
      </c>
      <c r="D45" s="2">
        <v>32.700000000000003</v>
      </c>
      <c r="E45" s="2">
        <v>47.241</v>
      </c>
      <c r="F45" s="2">
        <v>7.65</v>
      </c>
      <c r="G45" s="2">
        <v>34.9</v>
      </c>
    </row>
    <row r="46" spans="1:7" ht="16.5" x14ac:dyDescent="0.25">
      <c r="A46" s="28">
        <v>45126.152777777781</v>
      </c>
      <c r="B46" s="2">
        <v>163.22</v>
      </c>
      <c r="C46" s="2">
        <v>0.84</v>
      </c>
      <c r="D46" s="2">
        <v>32.857999999999997</v>
      </c>
      <c r="E46" s="2">
        <v>47.19</v>
      </c>
      <c r="F46" s="2">
        <v>7.65</v>
      </c>
      <c r="G46" s="2">
        <v>34.9</v>
      </c>
    </row>
    <row r="47" spans="1:7" ht="16.5" x14ac:dyDescent="0.25">
      <c r="A47" s="28">
        <v>45126.15625</v>
      </c>
      <c r="B47" s="2">
        <v>181.15</v>
      </c>
      <c r="C47" s="2">
        <v>0.84</v>
      </c>
      <c r="D47" s="2">
        <v>32.898000000000003</v>
      </c>
      <c r="E47" s="2">
        <v>47.323</v>
      </c>
      <c r="F47" s="2">
        <v>7.64</v>
      </c>
      <c r="G47" s="2">
        <v>34.9</v>
      </c>
    </row>
    <row r="48" spans="1:7" ht="16.5" x14ac:dyDescent="0.25">
      <c r="A48" s="28">
        <v>45126.159722222219</v>
      </c>
      <c r="B48" s="2">
        <v>173.52</v>
      </c>
      <c r="C48" s="2">
        <v>0.84</v>
      </c>
      <c r="D48" s="2">
        <v>32.904000000000003</v>
      </c>
      <c r="E48" s="2">
        <v>47.484000000000002</v>
      </c>
      <c r="F48" s="2">
        <v>7.64</v>
      </c>
      <c r="G48" s="2">
        <v>34.9</v>
      </c>
    </row>
    <row r="49" spans="1:7" ht="16.5" x14ac:dyDescent="0.25">
      <c r="A49" s="28">
        <v>45126.163194444445</v>
      </c>
      <c r="B49" s="2">
        <v>183.44</v>
      </c>
      <c r="C49" s="2">
        <v>1.1499999999999999</v>
      </c>
      <c r="D49" s="2">
        <v>33.139000000000003</v>
      </c>
      <c r="E49" s="2">
        <v>47.737000000000002</v>
      </c>
      <c r="F49" s="2">
        <v>7.65</v>
      </c>
      <c r="G49" s="2">
        <v>34.9</v>
      </c>
    </row>
    <row r="50" spans="1:7" ht="16.5" x14ac:dyDescent="0.25">
      <c r="A50" s="28">
        <v>45126.166666666664</v>
      </c>
      <c r="B50" s="2">
        <v>153.34</v>
      </c>
      <c r="C50" s="2">
        <v>0.84</v>
      </c>
      <c r="D50" s="2">
        <v>33.17</v>
      </c>
      <c r="E50" s="2">
        <v>47.567999999999998</v>
      </c>
      <c r="F50" s="2">
        <v>7.65</v>
      </c>
      <c r="G50" s="2">
        <v>34.9</v>
      </c>
    </row>
    <row r="51" spans="1:7" ht="16.5" x14ac:dyDescent="0.25">
      <c r="A51" s="28">
        <v>45126.170138888891</v>
      </c>
      <c r="B51" s="2">
        <v>168.94</v>
      </c>
      <c r="C51" s="2">
        <v>0.84</v>
      </c>
      <c r="D51" s="2">
        <v>33.500999999999998</v>
      </c>
      <c r="E51" s="2">
        <v>48.25</v>
      </c>
      <c r="F51" s="2">
        <v>7.66</v>
      </c>
      <c r="G51" s="2">
        <v>34.799999999999997</v>
      </c>
    </row>
    <row r="52" spans="1:7" ht="16.5" x14ac:dyDescent="0.25">
      <c r="A52" s="28">
        <v>45126.173611111109</v>
      </c>
      <c r="B52" s="2">
        <v>176.95</v>
      </c>
      <c r="C52" s="2">
        <v>0.84</v>
      </c>
      <c r="D52" s="2">
        <v>33.481999999999999</v>
      </c>
      <c r="E52" s="2">
        <v>48.210999999999999</v>
      </c>
      <c r="F52" s="2">
        <v>7.69</v>
      </c>
      <c r="G52" s="2">
        <v>34.799999999999997</v>
      </c>
    </row>
    <row r="53" spans="1:7" ht="16.5" x14ac:dyDescent="0.25">
      <c r="A53" s="28">
        <v>45126.177083333336</v>
      </c>
      <c r="B53" s="2">
        <v>176.57</v>
      </c>
      <c r="C53" s="2">
        <v>0.84</v>
      </c>
      <c r="D53" s="2">
        <v>33.383000000000003</v>
      </c>
      <c r="E53" s="2">
        <v>48.113999999999997</v>
      </c>
      <c r="F53" s="2">
        <v>7.66</v>
      </c>
      <c r="G53" s="2">
        <v>34.9</v>
      </c>
    </row>
    <row r="54" spans="1:7" ht="16.5" x14ac:dyDescent="0.25">
      <c r="A54" s="28">
        <v>45126.180555555555</v>
      </c>
      <c r="B54" s="2">
        <v>188.78</v>
      </c>
      <c r="C54" s="2">
        <v>0.84</v>
      </c>
      <c r="D54" s="2">
        <v>33.42</v>
      </c>
      <c r="E54" s="2">
        <v>48.057000000000002</v>
      </c>
      <c r="F54" s="2">
        <v>7.64</v>
      </c>
      <c r="G54" s="2">
        <v>34.9</v>
      </c>
    </row>
    <row r="55" spans="1:7" ht="16.5" x14ac:dyDescent="0.25">
      <c r="A55" s="28">
        <v>45126.184027777781</v>
      </c>
      <c r="B55" s="2">
        <v>173.52</v>
      </c>
      <c r="C55" s="2">
        <v>1.1499999999999999</v>
      </c>
      <c r="D55" s="2">
        <v>33.445999999999998</v>
      </c>
      <c r="E55" s="2">
        <v>48.030999999999999</v>
      </c>
      <c r="F55" s="2">
        <v>7.64</v>
      </c>
      <c r="G55" s="2">
        <v>34.9</v>
      </c>
    </row>
    <row r="56" spans="1:7" ht="16.5" x14ac:dyDescent="0.25">
      <c r="A56" s="28">
        <v>45126.1875</v>
      </c>
      <c r="B56" s="2">
        <v>186.87</v>
      </c>
      <c r="C56" s="2">
        <v>0.84</v>
      </c>
      <c r="D56" s="2">
        <v>33.429000000000002</v>
      </c>
      <c r="E56" s="2">
        <v>47.832000000000001</v>
      </c>
      <c r="F56" s="2">
        <v>7.63</v>
      </c>
      <c r="G56" s="2">
        <v>34.9</v>
      </c>
    </row>
    <row r="57" spans="1:7" ht="16.5" x14ac:dyDescent="0.25">
      <c r="A57" s="28">
        <v>45126.190972222219</v>
      </c>
      <c r="B57" s="2">
        <v>186.87</v>
      </c>
      <c r="C57" s="2">
        <v>0.84</v>
      </c>
      <c r="D57" s="2">
        <v>33.593000000000004</v>
      </c>
      <c r="E57" s="2">
        <v>48.206000000000003</v>
      </c>
      <c r="F57" s="2">
        <v>7.62</v>
      </c>
      <c r="G57" s="2">
        <v>34.9</v>
      </c>
    </row>
    <row r="58" spans="1:7" ht="16.5" x14ac:dyDescent="0.25">
      <c r="A58" s="28">
        <v>45126.194444444445</v>
      </c>
      <c r="B58" s="2">
        <v>171.99</v>
      </c>
      <c r="C58" s="2">
        <v>0.84</v>
      </c>
      <c r="D58" s="2">
        <v>33.929000000000002</v>
      </c>
      <c r="E58" s="2">
        <v>48.646000000000001</v>
      </c>
      <c r="F58" s="2">
        <v>7.65</v>
      </c>
      <c r="G58" s="2">
        <v>34.799999999999997</v>
      </c>
    </row>
    <row r="59" spans="1:7" ht="16.5" x14ac:dyDescent="0.25">
      <c r="A59" s="28">
        <v>45126.197916666664</v>
      </c>
      <c r="B59" s="2">
        <v>168.94</v>
      </c>
      <c r="C59" s="2">
        <v>0.84</v>
      </c>
      <c r="D59" s="2">
        <v>33.823999999999998</v>
      </c>
      <c r="E59" s="2">
        <v>48.424999999999997</v>
      </c>
      <c r="F59" s="2">
        <v>7.66</v>
      </c>
      <c r="G59" s="2">
        <v>34.799999999999997</v>
      </c>
    </row>
    <row r="60" spans="1:7" ht="16.5" x14ac:dyDescent="0.25">
      <c r="A60" s="28">
        <v>45126.201388888891</v>
      </c>
      <c r="B60" s="2">
        <v>170.47</v>
      </c>
      <c r="C60" s="2">
        <v>0.84</v>
      </c>
      <c r="D60" s="2">
        <v>33.868000000000002</v>
      </c>
      <c r="E60" s="2">
        <v>48.524000000000001</v>
      </c>
      <c r="F60" s="2">
        <v>7.64</v>
      </c>
      <c r="G60" s="2">
        <v>34.9</v>
      </c>
    </row>
    <row r="61" spans="1:7" ht="16.5" x14ac:dyDescent="0.25">
      <c r="A61" s="28">
        <v>45126.204861111109</v>
      </c>
      <c r="B61" s="2">
        <v>184.97</v>
      </c>
      <c r="C61" s="2">
        <v>0.84</v>
      </c>
      <c r="D61" s="2">
        <v>34.003999999999998</v>
      </c>
      <c r="E61" s="2">
        <v>48.613999999999997</v>
      </c>
      <c r="F61" s="2">
        <v>7.64</v>
      </c>
      <c r="G61" s="2">
        <v>34.9</v>
      </c>
    </row>
    <row r="62" spans="1:7" ht="16.5" x14ac:dyDescent="0.25">
      <c r="A62" s="28">
        <v>45126.208333333336</v>
      </c>
      <c r="B62" s="2">
        <v>173.9</v>
      </c>
      <c r="C62" s="2">
        <v>0.84</v>
      </c>
      <c r="D62" s="2">
        <v>34.427</v>
      </c>
      <c r="E62" s="2">
        <v>48.802</v>
      </c>
      <c r="F62" s="2">
        <v>7.63</v>
      </c>
      <c r="G62" s="2">
        <v>34.9</v>
      </c>
    </row>
    <row r="63" spans="1:7" ht="16.5" x14ac:dyDescent="0.25">
      <c r="A63" s="28">
        <v>45126.211805555555</v>
      </c>
      <c r="B63" s="2">
        <v>171.61</v>
      </c>
      <c r="C63" s="2">
        <v>0.84</v>
      </c>
      <c r="D63" s="2">
        <v>34.149000000000001</v>
      </c>
      <c r="E63" s="2">
        <v>48.71</v>
      </c>
      <c r="F63" s="2">
        <v>7.62</v>
      </c>
      <c r="G63" s="2">
        <v>35</v>
      </c>
    </row>
    <row r="64" spans="1:7" ht="16.5" x14ac:dyDescent="0.25">
      <c r="A64" s="28">
        <v>45126.215277777781</v>
      </c>
      <c r="B64" s="2">
        <v>169.32</v>
      </c>
      <c r="C64" s="2">
        <v>0.84</v>
      </c>
      <c r="D64" s="2">
        <v>34.264000000000003</v>
      </c>
      <c r="E64" s="2">
        <v>48.872</v>
      </c>
      <c r="F64" s="2">
        <v>7.63</v>
      </c>
      <c r="G64" s="2">
        <v>34.9</v>
      </c>
    </row>
    <row r="65" spans="1:7" ht="16.5" x14ac:dyDescent="0.25">
      <c r="A65" s="28">
        <v>45126.21875</v>
      </c>
      <c r="B65" s="2">
        <v>156.35</v>
      </c>
      <c r="C65" s="2">
        <v>0.84</v>
      </c>
      <c r="D65" s="2">
        <v>34.267000000000003</v>
      </c>
      <c r="E65" s="2">
        <v>48.956000000000003</v>
      </c>
      <c r="F65" s="2">
        <v>7.64</v>
      </c>
      <c r="G65" s="2">
        <v>34.799999999999997</v>
      </c>
    </row>
    <row r="66" spans="1:7" ht="16.5" x14ac:dyDescent="0.25">
      <c r="A66" s="28">
        <v>45126.222222222219</v>
      </c>
      <c r="B66" s="2">
        <v>176.19</v>
      </c>
      <c r="C66" s="2">
        <v>0.84</v>
      </c>
      <c r="D66" s="2">
        <v>34.396999999999998</v>
      </c>
      <c r="E66" s="2">
        <v>49.085999999999999</v>
      </c>
      <c r="F66" s="2">
        <v>7.65</v>
      </c>
      <c r="G66" s="2">
        <v>34.799999999999997</v>
      </c>
    </row>
    <row r="67" spans="1:7" ht="16.5" x14ac:dyDescent="0.25">
      <c r="A67" s="28">
        <v>45126.225694444445</v>
      </c>
      <c r="B67" s="2">
        <v>167.04</v>
      </c>
      <c r="C67" s="2">
        <v>0.84</v>
      </c>
      <c r="D67" s="2">
        <v>34.396000000000001</v>
      </c>
      <c r="E67" s="2">
        <v>49.241</v>
      </c>
      <c r="F67" s="2">
        <v>7.65</v>
      </c>
      <c r="G67" s="2">
        <v>34.9</v>
      </c>
    </row>
    <row r="68" spans="1:7" ht="16.5" x14ac:dyDescent="0.25">
      <c r="A68" s="28">
        <v>45126.229166666664</v>
      </c>
      <c r="B68" s="2">
        <v>176.57</v>
      </c>
      <c r="C68" s="2">
        <v>0.54</v>
      </c>
      <c r="D68" s="2">
        <v>34.473999999999997</v>
      </c>
      <c r="E68" s="2">
        <v>49.197000000000003</v>
      </c>
      <c r="F68" s="2">
        <v>7.64</v>
      </c>
      <c r="G68" s="2">
        <v>34.9</v>
      </c>
    </row>
    <row r="69" spans="1:7" ht="16.5" x14ac:dyDescent="0.25">
      <c r="A69" s="28">
        <v>45126.232638888891</v>
      </c>
      <c r="B69" s="2">
        <v>170.09</v>
      </c>
      <c r="C69" s="2">
        <v>0.84</v>
      </c>
      <c r="D69" s="2">
        <v>34.44</v>
      </c>
      <c r="E69" s="2">
        <v>49.067</v>
      </c>
      <c r="F69" s="2">
        <v>7.62</v>
      </c>
      <c r="G69" s="2">
        <v>34.9</v>
      </c>
    </row>
    <row r="70" spans="1:7" ht="16.5" x14ac:dyDescent="0.25">
      <c r="A70" s="28">
        <v>45126.236111111109</v>
      </c>
      <c r="B70" s="2">
        <v>172.38</v>
      </c>
      <c r="C70" s="2">
        <v>0.84</v>
      </c>
      <c r="D70" s="2">
        <v>34.54</v>
      </c>
      <c r="E70" s="2">
        <v>49.026000000000003</v>
      </c>
      <c r="F70" s="2">
        <v>7.62</v>
      </c>
      <c r="G70" s="2">
        <v>34.9</v>
      </c>
    </row>
    <row r="71" spans="1:7" ht="16.5" x14ac:dyDescent="0.25">
      <c r="A71" s="28">
        <v>45126.239583333336</v>
      </c>
      <c r="B71" s="2">
        <v>180.77</v>
      </c>
      <c r="C71" s="2">
        <v>0.84</v>
      </c>
      <c r="D71" s="2">
        <v>34.564</v>
      </c>
      <c r="E71" s="2">
        <v>49.17</v>
      </c>
      <c r="F71" s="2">
        <v>7.63</v>
      </c>
      <c r="G71" s="2">
        <v>34.9</v>
      </c>
    </row>
    <row r="72" spans="1:7" ht="16.5" x14ac:dyDescent="0.25">
      <c r="A72" s="28">
        <v>45126.243055555555</v>
      </c>
      <c r="B72" s="2">
        <v>164.37</v>
      </c>
      <c r="C72" s="2">
        <v>0.84</v>
      </c>
      <c r="D72" s="2">
        <v>34.701000000000001</v>
      </c>
      <c r="E72" s="2">
        <v>49.243000000000002</v>
      </c>
      <c r="F72" s="2">
        <v>7.64</v>
      </c>
      <c r="G72" s="2">
        <v>34.799999999999997</v>
      </c>
    </row>
    <row r="73" spans="1:7" ht="16.5" x14ac:dyDescent="0.25">
      <c r="A73" s="28">
        <v>45126.246527777781</v>
      </c>
      <c r="B73" s="2">
        <v>165.13</v>
      </c>
      <c r="C73" s="2">
        <v>0.84</v>
      </c>
      <c r="D73" s="2">
        <v>35.015999999999998</v>
      </c>
      <c r="E73" s="2">
        <v>49.646000000000001</v>
      </c>
      <c r="F73" s="2">
        <v>7.65</v>
      </c>
      <c r="G73" s="2">
        <v>34.799999999999997</v>
      </c>
    </row>
    <row r="74" spans="1:7" ht="16.5" x14ac:dyDescent="0.25">
      <c r="A74" s="28">
        <v>45126.25</v>
      </c>
      <c r="B74" s="2">
        <v>184.97</v>
      </c>
      <c r="C74" s="2">
        <v>0.84</v>
      </c>
      <c r="D74" s="2">
        <v>34.866999999999997</v>
      </c>
      <c r="E74" s="2">
        <v>49.533000000000001</v>
      </c>
      <c r="F74" s="2">
        <v>7.66</v>
      </c>
      <c r="G74" s="2">
        <v>34.799999999999997</v>
      </c>
    </row>
    <row r="75" spans="1:7" ht="16.5" x14ac:dyDescent="0.25">
      <c r="A75" s="28">
        <v>45126.253472222219</v>
      </c>
      <c r="B75" s="2">
        <v>172.76</v>
      </c>
      <c r="C75" s="2">
        <v>0.84</v>
      </c>
      <c r="D75" s="2">
        <v>34.805999999999997</v>
      </c>
      <c r="E75" s="2">
        <v>49.295999999999999</v>
      </c>
      <c r="F75" s="2">
        <v>7.63</v>
      </c>
      <c r="G75" s="2">
        <v>34.9</v>
      </c>
    </row>
    <row r="76" spans="1:7" ht="16.5" x14ac:dyDescent="0.25">
      <c r="A76" s="28">
        <v>45126.256944444445</v>
      </c>
      <c r="B76" s="2">
        <v>188.4</v>
      </c>
      <c r="C76" s="2">
        <v>0.84</v>
      </c>
      <c r="D76" s="2">
        <v>34.715000000000003</v>
      </c>
      <c r="E76" s="2">
        <v>48.97</v>
      </c>
      <c r="F76" s="2">
        <v>7.61</v>
      </c>
      <c r="G76" s="2">
        <v>34.9</v>
      </c>
    </row>
    <row r="77" spans="1:7" ht="16.5" x14ac:dyDescent="0.25">
      <c r="A77" s="28">
        <v>45126.260416666664</v>
      </c>
      <c r="B77" s="2">
        <v>175.81</v>
      </c>
      <c r="C77" s="2">
        <v>0.84</v>
      </c>
      <c r="D77" s="2">
        <v>35.026000000000003</v>
      </c>
      <c r="E77" s="2">
        <v>49.771000000000001</v>
      </c>
      <c r="F77" s="2">
        <v>7.62</v>
      </c>
      <c r="G77" s="2">
        <v>34.9</v>
      </c>
    </row>
    <row r="78" spans="1:7" ht="16.5" x14ac:dyDescent="0.25">
      <c r="A78" s="28">
        <v>45126.263888888891</v>
      </c>
      <c r="B78" s="2">
        <v>163.22</v>
      </c>
      <c r="C78" s="2">
        <v>0.84</v>
      </c>
      <c r="D78" s="2">
        <v>35.183999999999997</v>
      </c>
      <c r="E78" s="2">
        <v>49.83</v>
      </c>
      <c r="F78" s="2">
        <v>7.64</v>
      </c>
      <c r="G78" s="2">
        <v>34.799999999999997</v>
      </c>
    </row>
    <row r="79" spans="1:7" ht="16.5" x14ac:dyDescent="0.25">
      <c r="A79" s="28">
        <v>45126.267361111109</v>
      </c>
      <c r="B79" s="2">
        <v>162.46</v>
      </c>
      <c r="C79" s="2">
        <v>0.84</v>
      </c>
      <c r="D79" s="2">
        <v>35.018999999999998</v>
      </c>
      <c r="E79" s="2">
        <v>49.755000000000003</v>
      </c>
      <c r="F79" s="2">
        <v>7.64</v>
      </c>
      <c r="G79" s="2">
        <v>34.9</v>
      </c>
    </row>
    <row r="80" spans="1:7" ht="16.5" x14ac:dyDescent="0.25">
      <c r="A80" s="28">
        <v>45126.270833333336</v>
      </c>
      <c r="B80" s="2">
        <v>175.81</v>
      </c>
      <c r="C80" s="2">
        <v>0.84</v>
      </c>
      <c r="D80" s="2">
        <v>35.119999999999997</v>
      </c>
      <c r="E80" s="2">
        <v>49.765999999999998</v>
      </c>
      <c r="F80" s="2">
        <v>7.63</v>
      </c>
      <c r="G80" s="2">
        <v>34.9</v>
      </c>
    </row>
    <row r="81" spans="1:7" ht="16.5" x14ac:dyDescent="0.25">
      <c r="A81" s="28">
        <v>45126.274305555555</v>
      </c>
      <c r="B81" s="2">
        <v>169.71</v>
      </c>
      <c r="C81" s="2">
        <v>0.84</v>
      </c>
      <c r="D81" s="2">
        <v>35.143999999999998</v>
      </c>
      <c r="E81" s="2">
        <v>49.738</v>
      </c>
      <c r="F81" s="2">
        <v>7.63</v>
      </c>
      <c r="G81" s="2">
        <v>34.9</v>
      </c>
    </row>
    <row r="82" spans="1:7" ht="16.5" x14ac:dyDescent="0.25">
      <c r="A82" s="28">
        <v>45126.277777777781</v>
      </c>
      <c r="B82" s="2">
        <v>173.9</v>
      </c>
      <c r="C82" s="2">
        <v>474.92</v>
      </c>
      <c r="D82" s="2">
        <v>35.048999999999999</v>
      </c>
      <c r="E82" s="2">
        <v>49.905999999999999</v>
      </c>
      <c r="F82" s="2">
        <v>7.61</v>
      </c>
      <c r="G82" s="2">
        <v>35</v>
      </c>
    </row>
    <row r="83" spans="1:7" ht="16.5" x14ac:dyDescent="0.25">
      <c r="A83" s="28">
        <v>45126.28125</v>
      </c>
      <c r="B83" s="2">
        <v>192.59</v>
      </c>
      <c r="C83" s="2">
        <v>410.49</v>
      </c>
      <c r="D83" s="2">
        <v>35.201000000000001</v>
      </c>
      <c r="E83" s="2">
        <v>49.679000000000002</v>
      </c>
      <c r="F83" s="2">
        <v>7.61</v>
      </c>
      <c r="G83" s="2">
        <v>34.9</v>
      </c>
    </row>
    <row r="84" spans="1:7" ht="16.5" x14ac:dyDescent="0.25">
      <c r="A84" s="28">
        <v>45126.284722222219</v>
      </c>
      <c r="B84" s="2">
        <v>173.9</v>
      </c>
      <c r="C84" s="2">
        <v>407.75</v>
      </c>
      <c r="D84" s="2">
        <v>35.353999999999999</v>
      </c>
      <c r="E84" s="2">
        <v>50.072000000000003</v>
      </c>
      <c r="F84" s="2">
        <v>7.63</v>
      </c>
      <c r="G84" s="2">
        <v>34.9</v>
      </c>
    </row>
    <row r="85" spans="1:7" ht="16.5" x14ac:dyDescent="0.25">
      <c r="A85" s="28">
        <v>45126.288194444445</v>
      </c>
      <c r="B85" s="2">
        <v>156.35</v>
      </c>
      <c r="C85" s="2">
        <v>406.52</v>
      </c>
      <c r="D85" s="2">
        <v>35.603000000000002</v>
      </c>
      <c r="E85" s="2">
        <v>50.058999999999997</v>
      </c>
      <c r="F85" s="2">
        <v>7.64</v>
      </c>
      <c r="G85" s="2">
        <v>34.799999999999997</v>
      </c>
    </row>
    <row r="86" spans="1:7" ht="16.5" x14ac:dyDescent="0.25">
      <c r="A86" s="28">
        <v>45126.291666666664</v>
      </c>
      <c r="B86" s="2">
        <v>156.74</v>
      </c>
      <c r="C86" s="2">
        <v>408.05</v>
      </c>
      <c r="D86" s="2">
        <v>35.429000000000002</v>
      </c>
      <c r="E86" s="2">
        <v>49.798999999999999</v>
      </c>
      <c r="F86" s="2">
        <v>7.65</v>
      </c>
      <c r="G86" s="2">
        <v>34.799999999999997</v>
      </c>
    </row>
    <row r="87" spans="1:7" ht="16.5" x14ac:dyDescent="0.25">
      <c r="A87" s="28">
        <v>45126.295138888891</v>
      </c>
      <c r="B87" s="2">
        <v>166.65</v>
      </c>
      <c r="C87" s="2">
        <v>405.91</v>
      </c>
      <c r="D87" s="2">
        <v>35.366999999999997</v>
      </c>
      <c r="E87" s="2">
        <v>49.917000000000002</v>
      </c>
      <c r="F87" s="2">
        <v>7.63</v>
      </c>
      <c r="G87" s="2">
        <v>34.9</v>
      </c>
    </row>
    <row r="88" spans="1:7" ht="16.5" x14ac:dyDescent="0.25">
      <c r="A88" s="28">
        <v>45126.298611111109</v>
      </c>
      <c r="B88" s="2">
        <v>173.14</v>
      </c>
      <c r="C88" s="2">
        <v>407.75</v>
      </c>
      <c r="D88" s="2">
        <v>35.298999999999999</v>
      </c>
      <c r="E88" s="2">
        <v>49.768000000000001</v>
      </c>
      <c r="F88" s="2">
        <v>7.62</v>
      </c>
      <c r="G88" s="2">
        <v>34.9</v>
      </c>
    </row>
    <row r="89" spans="1:7" ht="16.5" x14ac:dyDescent="0.25">
      <c r="A89" s="28">
        <v>45126.302083333336</v>
      </c>
      <c r="B89" s="2">
        <v>172.38</v>
      </c>
      <c r="C89" s="2">
        <v>405</v>
      </c>
      <c r="D89" s="2">
        <v>35.22</v>
      </c>
      <c r="E89" s="2">
        <v>49.661000000000001</v>
      </c>
      <c r="F89" s="2">
        <v>7.61</v>
      </c>
      <c r="G89" s="2">
        <v>34.9</v>
      </c>
    </row>
    <row r="90" spans="1:7" ht="16.5" x14ac:dyDescent="0.25">
      <c r="A90" s="28">
        <v>45126.305555555555</v>
      </c>
      <c r="B90" s="2">
        <v>165.51</v>
      </c>
      <c r="C90" s="2">
        <v>410.19</v>
      </c>
      <c r="D90" s="2">
        <v>35.170999999999999</v>
      </c>
      <c r="E90" s="2">
        <v>49.521999999999998</v>
      </c>
      <c r="F90" s="2">
        <v>7.6</v>
      </c>
      <c r="G90" s="2">
        <v>34.9</v>
      </c>
    </row>
    <row r="91" spans="1:7" ht="16.5" x14ac:dyDescent="0.25">
      <c r="A91" s="28">
        <v>45126.309027777781</v>
      </c>
      <c r="B91" s="2">
        <v>148.76</v>
      </c>
      <c r="C91" s="2">
        <v>407.75</v>
      </c>
      <c r="D91" s="2">
        <v>35.103999999999999</v>
      </c>
      <c r="E91" s="2">
        <v>49.658999999999999</v>
      </c>
      <c r="F91" s="2">
        <v>7.59</v>
      </c>
      <c r="G91" s="2">
        <v>35</v>
      </c>
    </row>
    <row r="92" spans="1:7" ht="16.5" x14ac:dyDescent="0.25">
      <c r="A92" s="28">
        <v>45126.3125</v>
      </c>
      <c r="B92" s="2">
        <v>142.66</v>
      </c>
      <c r="C92" s="2">
        <v>406.52</v>
      </c>
      <c r="D92" s="2">
        <v>35.06</v>
      </c>
      <c r="E92" s="2">
        <v>49.29</v>
      </c>
      <c r="F92" s="2">
        <v>7.59</v>
      </c>
      <c r="G92" s="2">
        <v>34.9</v>
      </c>
    </row>
    <row r="93" spans="1:7" ht="16.5" x14ac:dyDescent="0.25">
      <c r="A93" s="28">
        <v>45126.315972222219</v>
      </c>
      <c r="B93" s="2">
        <v>154.1</v>
      </c>
      <c r="C93" s="2">
        <v>400.42</v>
      </c>
      <c r="D93" s="2">
        <v>35.023000000000003</v>
      </c>
      <c r="E93" s="2">
        <v>49.26</v>
      </c>
      <c r="F93" s="2">
        <v>7.58</v>
      </c>
      <c r="G93" s="2">
        <v>34.799999999999997</v>
      </c>
    </row>
    <row r="94" spans="1:7" ht="16.5" x14ac:dyDescent="0.25">
      <c r="A94" s="28">
        <v>45126.319444444445</v>
      </c>
      <c r="B94" s="2">
        <v>170.09</v>
      </c>
      <c r="C94" s="2">
        <v>399.2</v>
      </c>
      <c r="D94" s="2">
        <v>35.119999999999997</v>
      </c>
      <c r="E94" s="2">
        <v>49.524000000000001</v>
      </c>
      <c r="F94" s="2">
        <v>7.59</v>
      </c>
      <c r="G94" s="2">
        <v>34.799999999999997</v>
      </c>
    </row>
    <row r="95" spans="1:7" ht="16.5" x14ac:dyDescent="0.25">
      <c r="A95" s="28">
        <v>45126.322916666664</v>
      </c>
      <c r="B95" s="2">
        <v>170.09</v>
      </c>
      <c r="C95" s="2">
        <v>400.73</v>
      </c>
      <c r="D95" s="2">
        <v>35.207000000000001</v>
      </c>
      <c r="E95" s="2">
        <v>49.606000000000002</v>
      </c>
      <c r="F95" s="2">
        <v>7.59</v>
      </c>
      <c r="G95" s="2">
        <v>34.9</v>
      </c>
    </row>
    <row r="96" spans="1:7" ht="16.5" x14ac:dyDescent="0.25">
      <c r="A96" s="28">
        <v>45126.326388888891</v>
      </c>
      <c r="B96" s="2">
        <v>154.1</v>
      </c>
      <c r="C96" s="2">
        <v>401.64</v>
      </c>
      <c r="D96" s="2">
        <v>35.113999999999997</v>
      </c>
      <c r="E96" s="2">
        <v>49.536999999999999</v>
      </c>
      <c r="F96" s="2">
        <v>7.59</v>
      </c>
      <c r="G96" s="2">
        <v>34.9</v>
      </c>
    </row>
    <row r="97" spans="1:7" ht="16.5" x14ac:dyDescent="0.25">
      <c r="A97" s="28">
        <v>45126.329861111109</v>
      </c>
      <c r="B97" s="2">
        <v>160.55000000000001</v>
      </c>
      <c r="C97" s="2">
        <v>397.06</v>
      </c>
      <c r="D97" s="2">
        <v>21.29</v>
      </c>
      <c r="E97" s="2">
        <v>33.317999999999998</v>
      </c>
      <c r="F97" s="2">
        <v>7.59</v>
      </c>
      <c r="G97" s="2">
        <v>35.200000000000003</v>
      </c>
    </row>
    <row r="98" spans="1:7" ht="16.5" x14ac:dyDescent="0.25">
      <c r="A98" s="28">
        <v>45126.333333333336</v>
      </c>
      <c r="B98" s="2">
        <v>160.93</v>
      </c>
      <c r="C98" s="2">
        <v>398.28</v>
      </c>
      <c r="D98" s="2">
        <v>20.817</v>
      </c>
      <c r="E98" s="2">
        <v>32.875999999999998</v>
      </c>
      <c r="F98" s="2">
        <v>7.58</v>
      </c>
      <c r="G98" s="2">
        <v>35.1</v>
      </c>
    </row>
    <row r="99" spans="1:7" ht="16.5" x14ac:dyDescent="0.25">
      <c r="A99" s="28">
        <v>45126.336805555555</v>
      </c>
      <c r="B99" s="2">
        <v>164.75</v>
      </c>
      <c r="C99" s="2">
        <v>399.51</v>
      </c>
      <c r="D99" s="2">
        <v>20.742999999999999</v>
      </c>
      <c r="E99" s="2">
        <v>32.9</v>
      </c>
      <c r="F99" s="2">
        <v>7.58</v>
      </c>
      <c r="G99" s="2">
        <v>34.9</v>
      </c>
    </row>
    <row r="100" spans="1:7" ht="16.5" x14ac:dyDescent="0.25">
      <c r="A100" s="28">
        <v>45126.340277777781</v>
      </c>
      <c r="B100" s="2">
        <v>167.8</v>
      </c>
      <c r="C100" s="2">
        <v>0.84</v>
      </c>
      <c r="D100" s="2">
        <v>20.998999999999999</v>
      </c>
      <c r="E100" s="2">
        <v>33.456000000000003</v>
      </c>
      <c r="F100" s="2">
        <v>7.58</v>
      </c>
      <c r="G100" s="2">
        <v>34.799999999999997</v>
      </c>
    </row>
    <row r="101" spans="1:7" ht="16.5" x14ac:dyDescent="0.25">
      <c r="A101" s="28">
        <v>45126.34375</v>
      </c>
      <c r="B101" s="2">
        <v>186.87</v>
      </c>
      <c r="C101" s="2">
        <v>0.84</v>
      </c>
      <c r="D101" s="2">
        <v>21.097000000000001</v>
      </c>
      <c r="E101" s="2">
        <v>33.643000000000001</v>
      </c>
      <c r="F101" s="2">
        <v>7.59</v>
      </c>
      <c r="G101" s="2">
        <v>34.799999999999997</v>
      </c>
    </row>
    <row r="102" spans="1:7" ht="16.5" x14ac:dyDescent="0.25">
      <c r="A102" s="28">
        <v>45126.347222222219</v>
      </c>
      <c r="B102" s="2">
        <v>182.68</v>
      </c>
      <c r="C102" s="2">
        <v>0.84</v>
      </c>
      <c r="D102" s="2">
        <v>21.062999999999999</v>
      </c>
      <c r="E102" s="2">
        <v>33.536000000000001</v>
      </c>
      <c r="F102" s="2">
        <v>7.59</v>
      </c>
      <c r="G102" s="2">
        <v>34.700000000000003</v>
      </c>
    </row>
    <row r="103" spans="1:7" ht="16.5" x14ac:dyDescent="0.25">
      <c r="A103" s="28">
        <v>45126.350694444445</v>
      </c>
      <c r="B103" s="2">
        <v>187.25</v>
      </c>
      <c r="C103" s="2">
        <v>0.84</v>
      </c>
      <c r="D103" s="2">
        <v>21.032</v>
      </c>
      <c r="E103" s="2">
        <v>33.42</v>
      </c>
      <c r="F103" s="2">
        <v>7.59</v>
      </c>
      <c r="G103" s="2">
        <v>34.700000000000003</v>
      </c>
    </row>
    <row r="104" spans="1:7" ht="16.5" x14ac:dyDescent="0.25">
      <c r="A104" s="28">
        <v>45126.354166666664</v>
      </c>
      <c r="B104" s="2">
        <v>190.69</v>
      </c>
      <c r="C104" s="2">
        <v>0.84</v>
      </c>
      <c r="D104" s="2">
        <v>21.193000000000001</v>
      </c>
      <c r="E104" s="2">
        <v>33.76</v>
      </c>
      <c r="F104" s="2">
        <v>7.59</v>
      </c>
      <c r="G104" s="2">
        <v>34.6</v>
      </c>
    </row>
    <row r="105" spans="1:7" ht="16.5" x14ac:dyDescent="0.25">
      <c r="A105" s="28">
        <v>45126.357638888891</v>
      </c>
      <c r="B105" s="2">
        <v>168.18</v>
      </c>
      <c r="C105" s="2">
        <v>0.84</v>
      </c>
      <c r="D105" s="2">
        <v>21.524999999999999</v>
      </c>
      <c r="E105" s="2">
        <v>34.387</v>
      </c>
      <c r="F105" s="2">
        <v>7.6</v>
      </c>
      <c r="G105" s="2">
        <v>34.6</v>
      </c>
    </row>
    <row r="106" spans="1:7" ht="16.5" x14ac:dyDescent="0.25">
      <c r="A106" s="28">
        <v>45126.361111111109</v>
      </c>
      <c r="B106" s="2">
        <v>155.59</v>
      </c>
      <c r="C106" s="2">
        <v>0.54</v>
      </c>
      <c r="D106" s="2">
        <v>21.847000000000001</v>
      </c>
      <c r="E106" s="2">
        <v>34.874000000000002</v>
      </c>
      <c r="F106" s="2">
        <v>7.64</v>
      </c>
      <c r="G106" s="2">
        <v>34.5</v>
      </c>
    </row>
    <row r="107" spans="1:7" ht="16.5" x14ac:dyDescent="0.25">
      <c r="A107" s="28">
        <v>45126.364583333336</v>
      </c>
      <c r="B107" s="2">
        <v>161.69</v>
      </c>
      <c r="C107" s="2">
        <v>0.84</v>
      </c>
      <c r="D107" s="2">
        <v>21.649000000000001</v>
      </c>
      <c r="E107" s="2">
        <v>34.332999999999998</v>
      </c>
      <c r="F107" s="2">
        <v>7.64</v>
      </c>
      <c r="G107" s="2">
        <v>34.4</v>
      </c>
    </row>
    <row r="108" spans="1:7" ht="16.5" x14ac:dyDescent="0.25">
      <c r="A108" s="28">
        <v>45126.368055555555</v>
      </c>
      <c r="B108" s="2">
        <v>164.37</v>
      </c>
      <c r="C108" s="2">
        <v>0.84</v>
      </c>
      <c r="D108" s="2">
        <v>21.704000000000001</v>
      </c>
      <c r="E108" s="2">
        <v>34.728999999999999</v>
      </c>
      <c r="F108" s="2">
        <v>7.62</v>
      </c>
      <c r="G108" s="2">
        <v>34.200000000000003</v>
      </c>
    </row>
    <row r="109" spans="1:7" ht="16.5" x14ac:dyDescent="0.25">
      <c r="A109" s="28">
        <v>45126.371527777781</v>
      </c>
      <c r="B109" s="2">
        <v>175.43</v>
      </c>
      <c r="C109" s="2">
        <v>0.84</v>
      </c>
      <c r="D109" s="2">
        <v>21.959</v>
      </c>
      <c r="E109" s="2">
        <v>35.207999999999998</v>
      </c>
      <c r="F109" s="2">
        <v>7.63</v>
      </c>
      <c r="G109" s="2">
        <v>34.200000000000003</v>
      </c>
    </row>
    <row r="110" spans="1:7" ht="16.5" x14ac:dyDescent="0.25">
      <c r="A110" s="28">
        <v>45126.375</v>
      </c>
      <c r="B110" s="2">
        <v>176.57</v>
      </c>
      <c r="C110" s="2">
        <v>0.84</v>
      </c>
      <c r="D110" s="2">
        <v>21.818999999999999</v>
      </c>
      <c r="E110" s="2">
        <v>34.823</v>
      </c>
      <c r="F110" s="2">
        <v>7.63</v>
      </c>
      <c r="G110" s="2">
        <v>34.200000000000003</v>
      </c>
    </row>
    <row r="111" spans="1:7" ht="16.5" x14ac:dyDescent="0.25">
      <c r="A111" s="28">
        <v>45126.378472222219</v>
      </c>
      <c r="B111" s="2">
        <v>152.96</v>
      </c>
      <c r="C111" s="2">
        <v>439.82</v>
      </c>
      <c r="D111" s="2">
        <v>21.683</v>
      </c>
      <c r="E111" s="2">
        <v>34.533999999999999</v>
      </c>
      <c r="F111" s="2">
        <v>7.64</v>
      </c>
      <c r="G111" s="2">
        <v>34.1</v>
      </c>
    </row>
    <row r="112" spans="1:7" ht="16.5" x14ac:dyDescent="0.25">
      <c r="A112" s="28">
        <v>45126.381944444445</v>
      </c>
      <c r="B112" s="2">
        <v>157.5</v>
      </c>
      <c r="C112" s="2">
        <v>434.33</v>
      </c>
      <c r="D112" s="2">
        <v>22.123000000000001</v>
      </c>
      <c r="E112" s="2">
        <v>35.555999999999997</v>
      </c>
      <c r="F112" s="2">
        <v>7.64</v>
      </c>
      <c r="G112" s="2">
        <v>34.1</v>
      </c>
    </row>
    <row r="113" spans="1:7" ht="16.5" x14ac:dyDescent="0.25">
      <c r="A113" s="28">
        <v>45126.385416666664</v>
      </c>
      <c r="B113" s="2">
        <v>167.04</v>
      </c>
      <c r="C113" s="2">
        <v>431.89</v>
      </c>
      <c r="D113" s="2">
        <v>22.326000000000001</v>
      </c>
      <c r="E113" s="2">
        <v>35.96</v>
      </c>
      <c r="F113" s="2">
        <v>7.64</v>
      </c>
      <c r="G113" s="2">
        <v>34.200000000000003</v>
      </c>
    </row>
    <row r="114" spans="1:7" ht="16.5" x14ac:dyDescent="0.25">
      <c r="A114" s="28">
        <v>45126.388888888891</v>
      </c>
      <c r="B114" s="2">
        <v>155.97</v>
      </c>
      <c r="C114" s="2">
        <v>430.05</v>
      </c>
      <c r="D114" s="2">
        <v>22.445</v>
      </c>
      <c r="E114" s="2">
        <v>35.933</v>
      </c>
      <c r="F114" s="2">
        <v>7.64</v>
      </c>
      <c r="G114" s="2">
        <v>34.200000000000003</v>
      </c>
    </row>
    <row r="115" spans="1:7" ht="16.5" x14ac:dyDescent="0.25">
      <c r="A115" s="28">
        <v>45126.392361111109</v>
      </c>
      <c r="B115" s="2">
        <v>172.76</v>
      </c>
      <c r="C115" s="2">
        <v>430.67</v>
      </c>
      <c r="D115" s="2">
        <v>22.306000000000001</v>
      </c>
      <c r="E115" s="2">
        <v>35.856999999999999</v>
      </c>
      <c r="F115" s="2">
        <v>7.64</v>
      </c>
      <c r="G115" s="2">
        <v>34.1</v>
      </c>
    </row>
    <row r="116" spans="1:7" ht="16.5" x14ac:dyDescent="0.25">
      <c r="A116" s="28">
        <v>45126.395833333336</v>
      </c>
      <c r="B116" s="2">
        <v>170.09</v>
      </c>
      <c r="C116" s="2">
        <v>430.97</v>
      </c>
      <c r="D116" s="2">
        <v>22.082000000000001</v>
      </c>
      <c r="E116" s="2">
        <v>35.283000000000001</v>
      </c>
      <c r="F116" s="2">
        <v>7.65</v>
      </c>
      <c r="G116" s="2">
        <v>34</v>
      </c>
    </row>
    <row r="117" spans="1:7" ht="16.5" x14ac:dyDescent="0.25">
      <c r="A117" s="28">
        <v>45126.399305555555</v>
      </c>
      <c r="B117" s="2">
        <v>175.43</v>
      </c>
      <c r="C117" s="2">
        <v>429.44</v>
      </c>
      <c r="D117" s="2">
        <v>22.122</v>
      </c>
      <c r="E117" s="2">
        <v>35.185000000000002</v>
      </c>
      <c r="F117" s="2">
        <v>7.65</v>
      </c>
      <c r="G117" s="2">
        <v>34</v>
      </c>
    </row>
    <row r="118" spans="1:7" ht="16.5" x14ac:dyDescent="0.25">
      <c r="A118" s="28">
        <v>45126.402777777781</v>
      </c>
      <c r="B118" s="2">
        <v>166.65</v>
      </c>
      <c r="C118" s="2">
        <v>427.61</v>
      </c>
      <c r="D118" s="2">
        <v>21.812999999999999</v>
      </c>
      <c r="E118" s="2">
        <v>34.777000000000001</v>
      </c>
      <c r="F118" s="2">
        <v>7.65</v>
      </c>
      <c r="G118" s="2">
        <v>33.9</v>
      </c>
    </row>
    <row r="119" spans="1:7" ht="16.5" x14ac:dyDescent="0.25">
      <c r="A119" s="28">
        <v>45126.40625</v>
      </c>
      <c r="B119" s="2">
        <v>163.98</v>
      </c>
      <c r="C119" s="2">
        <v>426.09</v>
      </c>
      <c r="D119" s="2">
        <v>21.812999999999999</v>
      </c>
      <c r="E119" s="2">
        <v>34.695</v>
      </c>
      <c r="F119" s="2">
        <v>7.65</v>
      </c>
      <c r="G119" s="2">
        <v>33.799999999999997</v>
      </c>
    </row>
    <row r="120" spans="1:7" ht="16.5" x14ac:dyDescent="0.25">
      <c r="A120" s="28">
        <v>45126.409722222219</v>
      </c>
      <c r="B120" s="2">
        <v>172.38</v>
      </c>
      <c r="C120" s="2">
        <v>421.78</v>
      </c>
      <c r="D120" s="2">
        <v>22.052</v>
      </c>
      <c r="E120" s="2">
        <v>35.226999999999997</v>
      </c>
      <c r="F120" s="2">
        <v>7.65</v>
      </c>
      <c r="G120" s="2">
        <v>33.700000000000003</v>
      </c>
    </row>
    <row r="121" spans="1:7" ht="16.5" x14ac:dyDescent="0.25">
      <c r="A121" s="28">
        <v>45126.413194444445</v>
      </c>
      <c r="B121" s="2">
        <v>175.05</v>
      </c>
      <c r="C121" s="2">
        <v>424.84</v>
      </c>
      <c r="D121" s="2">
        <v>22.059000000000001</v>
      </c>
      <c r="E121" s="2">
        <v>35.222000000000001</v>
      </c>
      <c r="F121" s="2">
        <v>7.65</v>
      </c>
      <c r="G121" s="2">
        <v>33.700000000000003</v>
      </c>
    </row>
    <row r="122" spans="1:7" ht="16.5" x14ac:dyDescent="0.25">
      <c r="A122" s="28">
        <v>45126.416666666664</v>
      </c>
      <c r="B122" s="2">
        <v>182.29</v>
      </c>
      <c r="C122" s="2">
        <v>422.09</v>
      </c>
      <c r="D122" s="2">
        <v>21.896000000000001</v>
      </c>
      <c r="E122" s="2">
        <v>34.869</v>
      </c>
      <c r="F122" s="2">
        <v>7.64</v>
      </c>
      <c r="G122" s="2">
        <v>33.6</v>
      </c>
    </row>
    <row r="123" spans="1:7" ht="16.5" x14ac:dyDescent="0.25">
      <c r="A123" s="28">
        <v>45126.420138888891</v>
      </c>
      <c r="B123" s="2">
        <v>178.1</v>
      </c>
      <c r="C123" s="2">
        <v>0.84</v>
      </c>
      <c r="D123" s="2">
        <v>21.719000000000001</v>
      </c>
      <c r="E123" s="2">
        <v>34.459000000000003</v>
      </c>
      <c r="F123" s="2">
        <v>7.63</v>
      </c>
      <c r="G123" s="2">
        <v>33.6</v>
      </c>
    </row>
    <row r="124" spans="1:7" ht="16.5" x14ac:dyDescent="0.25">
      <c r="A124" s="28">
        <v>45126.423611111109</v>
      </c>
      <c r="B124" s="2">
        <v>172.38</v>
      </c>
      <c r="C124" s="2">
        <v>0.84</v>
      </c>
      <c r="D124" s="2">
        <v>21.6</v>
      </c>
      <c r="E124" s="2">
        <v>34.313000000000002</v>
      </c>
      <c r="F124" s="2">
        <v>7.63</v>
      </c>
      <c r="G124" s="2">
        <v>33.5</v>
      </c>
    </row>
    <row r="125" spans="1:7" ht="16.5" x14ac:dyDescent="0.25">
      <c r="A125" s="28">
        <v>45126.427083333336</v>
      </c>
      <c r="B125" s="2">
        <v>175.05</v>
      </c>
      <c r="C125" s="2">
        <v>0.84</v>
      </c>
      <c r="D125" s="2">
        <v>21.603000000000002</v>
      </c>
      <c r="E125" s="2">
        <v>34.359000000000002</v>
      </c>
      <c r="F125" s="2">
        <v>7.64</v>
      </c>
      <c r="G125" s="2">
        <v>33.4</v>
      </c>
    </row>
    <row r="126" spans="1:7" ht="16.5" x14ac:dyDescent="0.25">
      <c r="A126" s="28">
        <v>45126.430555555555</v>
      </c>
      <c r="B126" s="2">
        <v>154.1</v>
      </c>
      <c r="C126" s="2">
        <v>0.84</v>
      </c>
      <c r="D126" s="2">
        <v>21.616</v>
      </c>
      <c r="E126" s="2">
        <v>34.232999999999997</v>
      </c>
      <c r="F126" s="2">
        <v>7.64</v>
      </c>
      <c r="G126" s="2">
        <v>33.4</v>
      </c>
    </row>
    <row r="127" spans="1:7" ht="16.5" x14ac:dyDescent="0.25">
      <c r="A127" s="28">
        <v>45126.434027777781</v>
      </c>
      <c r="B127" s="2">
        <v>154.47999999999999</v>
      </c>
      <c r="C127" s="2">
        <v>0.54</v>
      </c>
      <c r="D127" s="2">
        <v>21.603000000000002</v>
      </c>
      <c r="E127" s="2">
        <v>34.203000000000003</v>
      </c>
      <c r="F127" s="2">
        <v>7.63</v>
      </c>
      <c r="G127" s="2">
        <v>33.299999999999997</v>
      </c>
    </row>
    <row r="128" spans="1:7" ht="16.5" x14ac:dyDescent="0.25">
      <c r="A128" s="28">
        <v>45126.4375</v>
      </c>
      <c r="B128" s="2">
        <v>180.01</v>
      </c>
      <c r="C128" s="2">
        <v>0.84</v>
      </c>
      <c r="D128" s="2">
        <v>21.702000000000002</v>
      </c>
      <c r="E128" s="2">
        <v>34.29</v>
      </c>
      <c r="F128" s="2">
        <v>7.62</v>
      </c>
      <c r="G128" s="2">
        <v>33.299999999999997</v>
      </c>
    </row>
    <row r="129" spans="1:7" ht="16.5" x14ac:dyDescent="0.25">
      <c r="A129" s="28">
        <v>45126.440972222219</v>
      </c>
      <c r="B129" s="2">
        <v>182.29</v>
      </c>
      <c r="C129" s="2">
        <v>1.1499999999999999</v>
      </c>
      <c r="D129" s="2">
        <v>21.567</v>
      </c>
      <c r="E129" s="2">
        <v>34.264000000000003</v>
      </c>
      <c r="F129" s="2">
        <v>7.62</v>
      </c>
      <c r="G129" s="2">
        <v>33.299999999999997</v>
      </c>
    </row>
    <row r="130" spans="1:7" ht="16.5" x14ac:dyDescent="0.25">
      <c r="A130" s="28">
        <v>45126.444444444445</v>
      </c>
      <c r="B130" s="2">
        <v>166.27</v>
      </c>
      <c r="C130" s="2">
        <v>0.84</v>
      </c>
      <c r="D130" s="2">
        <v>21.475999999999999</v>
      </c>
      <c r="E130" s="2">
        <v>34.033999999999999</v>
      </c>
      <c r="F130" s="2">
        <v>7.61</v>
      </c>
      <c r="G130" s="2">
        <v>33.1</v>
      </c>
    </row>
    <row r="131" spans="1:7" ht="16.5" x14ac:dyDescent="0.25">
      <c r="A131" s="28">
        <v>45126.447916666664</v>
      </c>
      <c r="B131" s="2">
        <v>160.16999999999999</v>
      </c>
      <c r="C131" s="2">
        <v>0.54</v>
      </c>
      <c r="D131" s="2">
        <v>21.466999999999999</v>
      </c>
      <c r="E131" s="2">
        <v>33.892000000000003</v>
      </c>
      <c r="F131" s="2">
        <v>7.63</v>
      </c>
      <c r="G131" s="2">
        <v>33.1</v>
      </c>
    </row>
    <row r="132" spans="1:7" ht="16.5" x14ac:dyDescent="0.25">
      <c r="A132" s="28">
        <v>45126.451388888891</v>
      </c>
      <c r="B132" s="2">
        <v>160.16999999999999</v>
      </c>
      <c r="C132" s="2">
        <v>0.84</v>
      </c>
      <c r="D132" s="2">
        <v>21.425000000000001</v>
      </c>
      <c r="E132" s="2">
        <v>33.884999999999998</v>
      </c>
      <c r="F132" s="2">
        <v>7.64</v>
      </c>
      <c r="G132" s="2">
        <v>33.1</v>
      </c>
    </row>
    <row r="133" spans="1:7" ht="16.5" x14ac:dyDescent="0.25">
      <c r="A133" s="28">
        <v>45126.454861111109</v>
      </c>
      <c r="B133" s="2">
        <v>182.68</v>
      </c>
      <c r="C133" s="2">
        <v>0.54</v>
      </c>
      <c r="D133" s="2">
        <v>21.363</v>
      </c>
      <c r="E133" s="2">
        <v>33.764000000000003</v>
      </c>
      <c r="F133" s="2">
        <v>7.64</v>
      </c>
      <c r="G133" s="2">
        <v>33.1</v>
      </c>
    </row>
    <row r="134" spans="1:7" ht="16.5" x14ac:dyDescent="0.25">
      <c r="A134" s="28">
        <v>45126.458333333336</v>
      </c>
      <c r="B134" s="2">
        <v>163.6</v>
      </c>
      <c r="C134" s="2">
        <v>405.61</v>
      </c>
      <c r="D134" s="2">
        <v>21.437999999999999</v>
      </c>
      <c r="E134" s="2">
        <v>33.875</v>
      </c>
      <c r="F134" s="2">
        <v>7.64</v>
      </c>
      <c r="G134" s="2">
        <v>33</v>
      </c>
    </row>
    <row r="135" spans="1:7" ht="16.5" x14ac:dyDescent="0.25">
      <c r="A135" s="28">
        <v>45126.461805555555</v>
      </c>
      <c r="B135" s="2">
        <v>163.6</v>
      </c>
      <c r="C135" s="2">
        <v>403.17</v>
      </c>
      <c r="D135" s="2">
        <v>21.465</v>
      </c>
      <c r="E135" s="2">
        <v>33.725999999999999</v>
      </c>
      <c r="F135" s="2">
        <v>7.63</v>
      </c>
      <c r="G135" s="2">
        <v>33</v>
      </c>
    </row>
    <row r="136" spans="1:7" ht="16.5" x14ac:dyDescent="0.25">
      <c r="A136" s="28">
        <v>45126.465277777781</v>
      </c>
      <c r="B136" s="2">
        <v>163.22</v>
      </c>
      <c r="C136" s="2">
        <v>398.59</v>
      </c>
      <c r="D136" s="2">
        <v>21.378</v>
      </c>
      <c r="E136" s="2">
        <v>33.816000000000003</v>
      </c>
      <c r="F136" s="2">
        <v>7.64</v>
      </c>
      <c r="G136" s="2">
        <v>33</v>
      </c>
    </row>
    <row r="137" spans="1:7" ht="16.5" x14ac:dyDescent="0.25">
      <c r="A137" s="28">
        <v>45126.46875</v>
      </c>
      <c r="B137" s="2">
        <v>163.22</v>
      </c>
      <c r="C137" s="2">
        <v>399.51</v>
      </c>
      <c r="D137" s="2">
        <v>21.292000000000002</v>
      </c>
      <c r="E137" s="2">
        <v>33.74</v>
      </c>
      <c r="F137" s="2">
        <v>7.64</v>
      </c>
      <c r="G137" s="2">
        <v>32.9</v>
      </c>
    </row>
    <row r="138" spans="1:7" ht="16.5" x14ac:dyDescent="0.25">
      <c r="A138" s="28">
        <v>45126.472222222219</v>
      </c>
      <c r="B138" s="2">
        <v>168.56</v>
      </c>
      <c r="C138" s="2">
        <v>401.95</v>
      </c>
      <c r="D138" s="2">
        <v>21.303000000000001</v>
      </c>
      <c r="E138" s="2">
        <v>33.598999999999997</v>
      </c>
      <c r="F138" s="2">
        <v>7.65</v>
      </c>
      <c r="G138" s="2">
        <v>32.9</v>
      </c>
    </row>
    <row r="139" spans="1:7" ht="16.5" x14ac:dyDescent="0.25">
      <c r="A139" s="28">
        <v>45126.475694444445</v>
      </c>
      <c r="B139" s="2">
        <v>167.42</v>
      </c>
      <c r="C139" s="2">
        <v>399.51</v>
      </c>
      <c r="D139" s="2">
        <v>21.263000000000002</v>
      </c>
      <c r="E139" s="2">
        <v>33.569000000000003</v>
      </c>
      <c r="F139" s="2">
        <v>7.66</v>
      </c>
      <c r="G139" s="2">
        <v>32.799999999999997</v>
      </c>
    </row>
    <row r="140" spans="1:7" ht="16.5" x14ac:dyDescent="0.25">
      <c r="A140" s="28">
        <v>45126.479166666664</v>
      </c>
      <c r="B140" s="2">
        <v>162.84</v>
      </c>
      <c r="C140" s="2">
        <v>398.28</v>
      </c>
      <c r="D140" s="2">
        <v>21.167999999999999</v>
      </c>
      <c r="E140" s="2">
        <v>33.448999999999998</v>
      </c>
      <c r="F140" s="2">
        <v>7.65</v>
      </c>
      <c r="G140" s="2">
        <v>32.799999999999997</v>
      </c>
    </row>
    <row r="141" spans="1:7" ht="16.5" x14ac:dyDescent="0.25">
      <c r="A141" s="28">
        <v>45126.482638888891</v>
      </c>
      <c r="B141" s="2">
        <v>168.56</v>
      </c>
      <c r="C141" s="2">
        <v>400.42</v>
      </c>
      <c r="D141" s="2">
        <v>21.5</v>
      </c>
      <c r="E141" s="2">
        <v>33.435000000000002</v>
      </c>
      <c r="F141" s="2">
        <v>7.64</v>
      </c>
      <c r="G141" s="2">
        <v>32.9</v>
      </c>
    </row>
    <row r="142" spans="1:7" ht="16.5" x14ac:dyDescent="0.25">
      <c r="A142" s="28">
        <v>45126.486111111109</v>
      </c>
      <c r="B142" s="2">
        <v>160.16999999999999</v>
      </c>
      <c r="C142" s="2">
        <v>398.28</v>
      </c>
      <c r="D142" s="2">
        <v>21.329000000000001</v>
      </c>
      <c r="E142" s="2">
        <v>33.618000000000002</v>
      </c>
      <c r="F142" s="2">
        <v>7.64</v>
      </c>
      <c r="G142" s="2">
        <v>32.9</v>
      </c>
    </row>
    <row r="143" spans="1:7" ht="16.5" x14ac:dyDescent="0.25">
      <c r="A143" s="28">
        <v>45126.489583333336</v>
      </c>
      <c r="B143" s="2">
        <v>180.39</v>
      </c>
      <c r="C143" s="2">
        <v>399.81</v>
      </c>
      <c r="D143" s="2">
        <v>21.222000000000001</v>
      </c>
      <c r="E143" s="2">
        <v>33.512</v>
      </c>
      <c r="F143" s="2">
        <v>7.64</v>
      </c>
      <c r="G143" s="2">
        <v>32.799999999999997</v>
      </c>
    </row>
    <row r="144" spans="1:7" ht="16.5" x14ac:dyDescent="0.25">
      <c r="A144" s="28">
        <v>45126.493055555555</v>
      </c>
      <c r="B144" s="2">
        <v>179.62</v>
      </c>
      <c r="C144" s="2">
        <v>398.28</v>
      </c>
      <c r="D144" s="2">
        <v>21.135999999999999</v>
      </c>
      <c r="E144" s="2">
        <v>33.366</v>
      </c>
      <c r="F144" s="2">
        <v>7.64</v>
      </c>
      <c r="G144" s="2">
        <v>32.799999999999997</v>
      </c>
    </row>
    <row r="145" spans="1:7" ht="16.5" x14ac:dyDescent="0.25">
      <c r="A145" s="28">
        <v>45126.496527777781</v>
      </c>
      <c r="B145" s="2">
        <v>194.5</v>
      </c>
      <c r="C145" s="2">
        <v>399.2</v>
      </c>
      <c r="D145" s="2">
        <v>21.155000000000001</v>
      </c>
      <c r="E145" s="2">
        <v>33.325000000000003</v>
      </c>
      <c r="F145" s="2">
        <v>7.64</v>
      </c>
      <c r="G145" s="2">
        <v>32.799999999999997</v>
      </c>
    </row>
    <row r="146" spans="1:7" ht="16.5" x14ac:dyDescent="0.25">
      <c r="A146" s="28">
        <v>45126.5</v>
      </c>
      <c r="B146" s="2">
        <v>157.88</v>
      </c>
      <c r="C146" s="2">
        <v>395.84</v>
      </c>
      <c r="D146" s="2">
        <v>21.076000000000001</v>
      </c>
      <c r="E146" s="2">
        <v>33.250999999999998</v>
      </c>
      <c r="F146" s="2">
        <v>7.65</v>
      </c>
      <c r="G146" s="2">
        <v>32.700000000000003</v>
      </c>
    </row>
    <row r="147" spans="1:7" ht="16.5" x14ac:dyDescent="0.25">
      <c r="A147" s="28">
        <v>45126.503472222219</v>
      </c>
      <c r="B147" s="2">
        <v>167.04</v>
      </c>
      <c r="C147" s="2">
        <v>395.54</v>
      </c>
      <c r="D147" s="2">
        <v>21.085000000000001</v>
      </c>
      <c r="E147" s="2">
        <v>33.277000000000001</v>
      </c>
      <c r="F147" s="2">
        <v>7.65</v>
      </c>
      <c r="G147" s="2">
        <v>32.700000000000003</v>
      </c>
    </row>
    <row r="148" spans="1:7" ht="16.5" x14ac:dyDescent="0.25">
      <c r="A148" s="28">
        <v>45126.506944444445</v>
      </c>
      <c r="B148" s="2">
        <v>171.61</v>
      </c>
      <c r="C148" s="2">
        <v>0.84</v>
      </c>
      <c r="D148" s="2">
        <v>21.088999999999999</v>
      </c>
      <c r="E148" s="2">
        <v>33.204000000000001</v>
      </c>
      <c r="F148" s="2">
        <v>7.67</v>
      </c>
      <c r="G148" s="2">
        <v>32.6</v>
      </c>
    </row>
    <row r="149" spans="1:7" ht="16.5" x14ac:dyDescent="0.25">
      <c r="A149" s="28">
        <v>45126.510416666664</v>
      </c>
      <c r="B149" s="2">
        <v>182.68</v>
      </c>
      <c r="C149" s="2">
        <v>0.84</v>
      </c>
      <c r="D149" s="2">
        <v>21.120999999999999</v>
      </c>
      <c r="E149" s="2">
        <v>33.320999999999998</v>
      </c>
      <c r="F149" s="2">
        <v>7.68</v>
      </c>
      <c r="G149" s="2">
        <v>32.6</v>
      </c>
    </row>
    <row r="150" spans="1:7" ht="16.5" x14ac:dyDescent="0.25">
      <c r="A150" s="28">
        <v>45126.513888888891</v>
      </c>
      <c r="B150" s="2">
        <v>162.46</v>
      </c>
      <c r="C150" s="2">
        <v>0.84</v>
      </c>
      <c r="D150" s="2">
        <v>21.109000000000002</v>
      </c>
      <c r="E150" s="2">
        <v>33.247</v>
      </c>
      <c r="F150" s="2">
        <v>7.69</v>
      </c>
      <c r="G150" s="2">
        <v>32.5</v>
      </c>
    </row>
    <row r="151" spans="1:7" ht="16.5" x14ac:dyDescent="0.25">
      <c r="A151" s="28">
        <v>45126.517361111109</v>
      </c>
      <c r="B151" s="2">
        <v>178.48</v>
      </c>
      <c r="C151" s="2">
        <v>1.1499999999999999</v>
      </c>
      <c r="D151" s="2">
        <v>21.126000000000001</v>
      </c>
      <c r="E151" s="2">
        <v>33.198999999999998</v>
      </c>
      <c r="F151" s="2">
        <v>7.68</v>
      </c>
      <c r="G151" s="2">
        <v>32.5</v>
      </c>
    </row>
    <row r="152" spans="1:7" ht="16.5" x14ac:dyDescent="0.25">
      <c r="A152" s="28">
        <v>45126.520833333336</v>
      </c>
      <c r="B152" s="2">
        <v>172.38</v>
      </c>
      <c r="C152" s="2">
        <v>0.84</v>
      </c>
      <c r="D152" s="2">
        <v>21.047000000000001</v>
      </c>
      <c r="E152" s="2">
        <v>33.158999999999999</v>
      </c>
      <c r="F152" s="2">
        <v>7.68</v>
      </c>
      <c r="G152" s="2">
        <v>32.5</v>
      </c>
    </row>
    <row r="153" spans="1:7" ht="16.5" x14ac:dyDescent="0.25">
      <c r="A153" s="28">
        <v>45126.524305555555</v>
      </c>
      <c r="B153" s="2">
        <v>167.04</v>
      </c>
      <c r="C153" s="2">
        <v>0.84</v>
      </c>
      <c r="D153" s="2">
        <v>21.11</v>
      </c>
      <c r="E153" s="2">
        <v>33.283000000000001</v>
      </c>
      <c r="F153" s="2">
        <v>7.68</v>
      </c>
      <c r="G153" s="2">
        <v>32.5</v>
      </c>
    </row>
    <row r="154" spans="1:7" ht="16.5" x14ac:dyDescent="0.25">
      <c r="A154" s="28">
        <v>45126.527777777781</v>
      </c>
      <c r="B154" s="2">
        <v>158.63999999999999</v>
      </c>
      <c r="C154" s="2">
        <v>0.84</v>
      </c>
      <c r="D154" s="2">
        <v>21.120999999999999</v>
      </c>
      <c r="E154" s="2">
        <v>33.188000000000002</v>
      </c>
      <c r="F154" s="2">
        <v>7.69</v>
      </c>
      <c r="G154" s="2">
        <v>32.5</v>
      </c>
    </row>
    <row r="155" spans="1:7" ht="16.5" x14ac:dyDescent="0.25">
      <c r="A155" s="28">
        <v>45126.53125</v>
      </c>
      <c r="B155" s="2">
        <v>163.22</v>
      </c>
      <c r="C155" s="2">
        <v>0.84</v>
      </c>
      <c r="D155" s="2">
        <v>21.114999999999998</v>
      </c>
      <c r="E155" s="2">
        <v>33.116</v>
      </c>
      <c r="F155" s="2">
        <v>7.68</v>
      </c>
      <c r="G155" s="2">
        <v>32.4</v>
      </c>
    </row>
    <row r="156" spans="1:7" ht="16.5" x14ac:dyDescent="0.25">
      <c r="A156" s="28">
        <v>45126.534722222219</v>
      </c>
      <c r="B156" s="2">
        <v>173.14</v>
      </c>
      <c r="C156" s="2">
        <v>0.84</v>
      </c>
      <c r="D156" s="2">
        <v>21.085999999999999</v>
      </c>
      <c r="E156" s="2">
        <v>33.131999999999998</v>
      </c>
      <c r="F156" s="2">
        <v>7.69</v>
      </c>
      <c r="G156" s="2">
        <v>32.4</v>
      </c>
    </row>
    <row r="157" spans="1:7" ht="16.5" x14ac:dyDescent="0.25">
      <c r="A157" s="28">
        <v>45126.538194444445</v>
      </c>
      <c r="B157" s="2">
        <v>179.24</v>
      </c>
      <c r="C157" s="2">
        <v>0.84</v>
      </c>
      <c r="D157" s="2">
        <v>21.218</v>
      </c>
      <c r="E157" s="2">
        <v>33.319000000000003</v>
      </c>
      <c r="F157" s="2">
        <v>7.68</v>
      </c>
      <c r="G157" s="2">
        <v>32.4</v>
      </c>
    </row>
    <row r="158" spans="1:7" ht="16.5" x14ac:dyDescent="0.25">
      <c r="A158" s="28">
        <v>45126.541666666664</v>
      </c>
      <c r="B158" s="2">
        <v>162.84</v>
      </c>
      <c r="C158" s="2">
        <v>477.05</v>
      </c>
      <c r="D158" s="2">
        <v>21.042999999999999</v>
      </c>
      <c r="E158" s="2">
        <v>33.134999999999998</v>
      </c>
      <c r="F158" s="2">
        <v>7.68</v>
      </c>
      <c r="G158" s="2">
        <v>32.299999999999997</v>
      </c>
    </row>
    <row r="159" spans="1:7" ht="16.5" x14ac:dyDescent="0.25">
      <c r="A159" s="28">
        <v>45126.545138888891</v>
      </c>
      <c r="B159" s="2">
        <v>181.53</v>
      </c>
      <c r="C159" s="2">
        <v>437.68</v>
      </c>
      <c r="D159" s="2">
        <v>21.062999999999999</v>
      </c>
      <c r="E159" s="2">
        <v>33.128999999999998</v>
      </c>
      <c r="F159" s="2">
        <v>7.68</v>
      </c>
      <c r="G159" s="2">
        <v>32.299999999999997</v>
      </c>
    </row>
    <row r="160" spans="1:7" ht="16.5" x14ac:dyDescent="0.25">
      <c r="A160" s="28">
        <v>45126.548611111109</v>
      </c>
      <c r="B160" s="2">
        <v>170.47</v>
      </c>
      <c r="C160" s="2">
        <v>434.94</v>
      </c>
      <c r="D160" s="2">
        <v>21.059000000000001</v>
      </c>
      <c r="E160" s="2">
        <v>33.095999999999997</v>
      </c>
      <c r="F160" s="2">
        <v>7.69</v>
      </c>
      <c r="G160" s="2">
        <v>32.200000000000003</v>
      </c>
    </row>
    <row r="161" spans="1:7" ht="16.5" x14ac:dyDescent="0.25">
      <c r="A161" s="28">
        <v>45126.552083333336</v>
      </c>
      <c r="B161" s="2">
        <v>168.94</v>
      </c>
      <c r="C161" s="2">
        <v>431.58</v>
      </c>
      <c r="D161" s="2">
        <v>21.026</v>
      </c>
      <c r="E161" s="2">
        <v>33.176000000000002</v>
      </c>
      <c r="F161" s="2">
        <v>7.7</v>
      </c>
      <c r="G161" s="2">
        <v>32.200000000000003</v>
      </c>
    </row>
    <row r="162" spans="1:7" ht="16.5" x14ac:dyDescent="0.25">
      <c r="A162" s="28">
        <v>45126.555555555555</v>
      </c>
      <c r="B162" s="2">
        <v>177.34</v>
      </c>
      <c r="C162" s="2">
        <v>432.19</v>
      </c>
      <c r="D162" s="2">
        <v>21.119</v>
      </c>
      <c r="E162" s="2">
        <v>33.299999999999997</v>
      </c>
      <c r="F162" s="2">
        <v>7.7</v>
      </c>
      <c r="G162" s="2">
        <v>32.1</v>
      </c>
    </row>
    <row r="163" spans="1:7" ht="16.5" x14ac:dyDescent="0.25">
      <c r="A163" s="28">
        <v>45126.559027777781</v>
      </c>
      <c r="B163" s="2">
        <v>168.94</v>
      </c>
      <c r="C163" s="2">
        <v>430.36</v>
      </c>
      <c r="D163" s="2">
        <v>21.145</v>
      </c>
      <c r="E163" s="2">
        <v>33.177999999999997</v>
      </c>
      <c r="F163" s="2">
        <v>7.7</v>
      </c>
      <c r="G163" s="2">
        <v>32.200000000000003</v>
      </c>
    </row>
    <row r="164" spans="1:7" ht="16.5" x14ac:dyDescent="0.25">
      <c r="A164" s="28">
        <v>45126.5625</v>
      </c>
      <c r="B164" s="2">
        <v>174.67</v>
      </c>
      <c r="C164" s="2">
        <v>434.33</v>
      </c>
      <c r="D164" s="2">
        <v>21.154</v>
      </c>
      <c r="E164" s="2">
        <v>33.341999999999999</v>
      </c>
      <c r="F164" s="2">
        <v>7.71</v>
      </c>
      <c r="G164" s="2">
        <v>32.1</v>
      </c>
    </row>
    <row r="165" spans="1:7" ht="16.5" x14ac:dyDescent="0.25">
      <c r="A165" s="28">
        <v>45126.565972222219</v>
      </c>
      <c r="B165" s="2">
        <v>187.64</v>
      </c>
      <c r="C165" s="2">
        <v>431.28</v>
      </c>
      <c r="D165" s="2">
        <v>21.17</v>
      </c>
      <c r="E165" s="2">
        <v>33.369999999999997</v>
      </c>
      <c r="F165" s="2">
        <v>7.72</v>
      </c>
      <c r="G165" s="2">
        <v>32.1</v>
      </c>
    </row>
    <row r="166" spans="1:7" ht="16.5" x14ac:dyDescent="0.25">
      <c r="A166" s="28">
        <v>45126.569444444445</v>
      </c>
      <c r="B166" s="2">
        <v>165.13</v>
      </c>
      <c r="C166" s="2">
        <v>429.75</v>
      </c>
      <c r="D166" s="2">
        <v>21.148</v>
      </c>
      <c r="E166" s="2">
        <v>33.340000000000003</v>
      </c>
      <c r="F166" s="2">
        <v>7.72</v>
      </c>
      <c r="G166" s="2">
        <v>32.1</v>
      </c>
    </row>
    <row r="167" spans="1:7" ht="16.5" x14ac:dyDescent="0.25">
      <c r="A167" s="28">
        <v>45126.572916666664</v>
      </c>
      <c r="B167" s="2">
        <v>182.29</v>
      </c>
      <c r="C167" s="2">
        <v>426.7</v>
      </c>
      <c r="D167" s="2">
        <v>21.24</v>
      </c>
      <c r="E167" s="2">
        <v>33.478999999999999</v>
      </c>
      <c r="F167" s="2">
        <v>7.73</v>
      </c>
      <c r="G167" s="2">
        <v>32</v>
      </c>
    </row>
    <row r="168" spans="1:7" ht="16.5" x14ac:dyDescent="0.25">
      <c r="A168" s="28">
        <v>45126.576388888891</v>
      </c>
      <c r="B168" s="2">
        <v>171.61</v>
      </c>
      <c r="C168" s="2">
        <v>427.92</v>
      </c>
      <c r="D168" s="2">
        <v>21.239000000000001</v>
      </c>
      <c r="E168" s="2">
        <v>33.655000000000001</v>
      </c>
      <c r="F168" s="2">
        <v>7.74</v>
      </c>
      <c r="G168" s="2">
        <v>32</v>
      </c>
    </row>
    <row r="169" spans="1:7" ht="16.5" x14ac:dyDescent="0.25">
      <c r="A169" s="28">
        <v>45126.579861111109</v>
      </c>
      <c r="B169" s="2">
        <v>177.34</v>
      </c>
      <c r="C169" s="2">
        <v>422.39</v>
      </c>
      <c r="D169" s="2">
        <v>21.219000000000001</v>
      </c>
      <c r="E169" s="2">
        <v>33.526000000000003</v>
      </c>
      <c r="F169" s="2">
        <v>7.74</v>
      </c>
      <c r="G169" s="2">
        <v>32</v>
      </c>
    </row>
    <row r="170" spans="1:7" ht="16.5" x14ac:dyDescent="0.25">
      <c r="A170" s="28">
        <v>45126.583333333336</v>
      </c>
      <c r="B170" s="2">
        <v>173.9</v>
      </c>
      <c r="C170" s="2">
        <v>423.92</v>
      </c>
      <c r="D170" s="2">
        <v>21.268999999999998</v>
      </c>
      <c r="E170" s="2">
        <v>33.576999999999998</v>
      </c>
      <c r="F170" s="2">
        <v>7.73</v>
      </c>
      <c r="G170" s="2">
        <v>32</v>
      </c>
    </row>
    <row r="171" spans="1:7" ht="16.5" x14ac:dyDescent="0.25">
      <c r="A171" s="28">
        <v>45126.586805555555</v>
      </c>
      <c r="B171" s="2">
        <v>167.04</v>
      </c>
      <c r="C171" s="2">
        <v>424.53</v>
      </c>
      <c r="D171" s="2">
        <v>21.428000000000001</v>
      </c>
      <c r="E171" s="2">
        <v>33.448999999999998</v>
      </c>
      <c r="F171" s="2">
        <v>7.75</v>
      </c>
      <c r="G171" s="2">
        <v>31.9</v>
      </c>
    </row>
    <row r="172" spans="1:7" ht="16.5" x14ac:dyDescent="0.25">
      <c r="A172" s="28">
        <v>45126.590277777781</v>
      </c>
      <c r="B172" s="2">
        <v>154.1</v>
      </c>
      <c r="C172" s="2">
        <v>0.84</v>
      </c>
      <c r="D172" s="2">
        <v>21.321000000000002</v>
      </c>
      <c r="E172" s="2">
        <v>33.47</v>
      </c>
      <c r="F172" s="2">
        <v>7.74</v>
      </c>
      <c r="G172" s="2">
        <v>31.9</v>
      </c>
    </row>
    <row r="173" spans="1:7" ht="16.5" x14ac:dyDescent="0.25">
      <c r="A173" s="28">
        <v>45126.59375</v>
      </c>
      <c r="B173" s="2">
        <v>178.86</v>
      </c>
      <c r="C173" s="2">
        <v>0.84</v>
      </c>
      <c r="D173" s="2">
        <v>21.280999999999999</v>
      </c>
      <c r="E173" s="2">
        <v>33.51</v>
      </c>
      <c r="F173" s="2">
        <v>7.75</v>
      </c>
      <c r="G173" s="2">
        <v>31.9</v>
      </c>
    </row>
    <row r="174" spans="1:7" ht="16.5" x14ac:dyDescent="0.25">
      <c r="A174" s="28">
        <v>45126.597222222219</v>
      </c>
      <c r="B174" s="2">
        <v>170.09</v>
      </c>
      <c r="C174" s="2">
        <v>0.54</v>
      </c>
      <c r="D174" s="2">
        <v>21.233000000000001</v>
      </c>
      <c r="E174" s="2">
        <v>33.463999999999999</v>
      </c>
      <c r="F174" s="2">
        <v>7.75</v>
      </c>
      <c r="G174" s="2">
        <v>31.8</v>
      </c>
    </row>
    <row r="175" spans="1:7" ht="16.5" x14ac:dyDescent="0.25">
      <c r="A175" s="28">
        <v>45126.600694444445</v>
      </c>
      <c r="B175" s="2">
        <v>180.39</v>
      </c>
      <c r="C175" s="2">
        <v>0.54</v>
      </c>
      <c r="D175" s="2">
        <v>21.265999999999998</v>
      </c>
      <c r="E175" s="2">
        <v>33.393000000000001</v>
      </c>
      <c r="F175" s="2">
        <v>7.75</v>
      </c>
      <c r="G175" s="2">
        <v>31.9</v>
      </c>
    </row>
    <row r="176" spans="1:7" ht="16.5" x14ac:dyDescent="0.25">
      <c r="A176" s="28">
        <v>45126.604166666664</v>
      </c>
      <c r="B176" s="2">
        <v>174.28</v>
      </c>
      <c r="C176" s="2">
        <v>0.84</v>
      </c>
      <c r="D176" s="2">
        <v>21.268000000000001</v>
      </c>
      <c r="E176" s="2">
        <v>33.450000000000003</v>
      </c>
      <c r="F176" s="2">
        <v>7.76</v>
      </c>
      <c r="G176" s="2">
        <v>31.8</v>
      </c>
    </row>
    <row r="177" spans="1:7" ht="16.5" x14ac:dyDescent="0.25">
      <c r="A177" s="28">
        <v>45126.607638888891</v>
      </c>
      <c r="B177" s="2">
        <v>169.71</v>
      </c>
      <c r="C177" s="2">
        <v>0.84</v>
      </c>
      <c r="D177" s="2">
        <v>21.277999999999999</v>
      </c>
      <c r="E177" s="2">
        <v>33.514000000000003</v>
      </c>
      <c r="F177" s="2">
        <v>7.76</v>
      </c>
      <c r="G177" s="2">
        <v>31.8</v>
      </c>
    </row>
    <row r="178" spans="1:7" ht="16.5" x14ac:dyDescent="0.25">
      <c r="A178" s="28">
        <v>45126.611111111109</v>
      </c>
      <c r="B178" s="2">
        <v>162.46</v>
      </c>
      <c r="C178" s="2">
        <v>0.84</v>
      </c>
      <c r="D178" s="2">
        <v>21.291</v>
      </c>
      <c r="E178" s="2">
        <v>33.545000000000002</v>
      </c>
      <c r="F178" s="2">
        <v>7.76</v>
      </c>
      <c r="G178" s="2">
        <v>31.8</v>
      </c>
    </row>
    <row r="179" spans="1:7" ht="16.5" x14ac:dyDescent="0.25">
      <c r="A179" s="28">
        <v>45126.614583333336</v>
      </c>
      <c r="B179" s="2">
        <v>167.8</v>
      </c>
      <c r="C179" s="2">
        <v>0.84</v>
      </c>
      <c r="D179" s="2">
        <v>21.268000000000001</v>
      </c>
      <c r="E179" s="2">
        <v>33.530999999999999</v>
      </c>
      <c r="F179" s="2">
        <v>7.78</v>
      </c>
      <c r="G179" s="2">
        <v>31.8</v>
      </c>
    </row>
    <row r="180" spans="1:7" ht="16.5" x14ac:dyDescent="0.25">
      <c r="A180" s="28">
        <v>45126.618055555555</v>
      </c>
      <c r="B180" s="2">
        <v>164.37</v>
      </c>
      <c r="C180" s="2">
        <v>0.84</v>
      </c>
      <c r="D180" s="2">
        <v>21.266999999999999</v>
      </c>
      <c r="E180" s="2">
        <v>33.363999999999997</v>
      </c>
      <c r="F180" s="2">
        <v>7.78</v>
      </c>
      <c r="G180" s="2">
        <v>31.8</v>
      </c>
    </row>
    <row r="181" spans="1:7" ht="16.5" x14ac:dyDescent="0.25">
      <c r="A181" s="28">
        <v>45126.621527777781</v>
      </c>
      <c r="B181" s="2">
        <v>172.76</v>
      </c>
      <c r="C181" s="2">
        <v>407.14</v>
      </c>
      <c r="D181" s="2">
        <v>21.311</v>
      </c>
      <c r="E181" s="2">
        <v>33.409999999999997</v>
      </c>
      <c r="F181" s="2">
        <v>7.79</v>
      </c>
      <c r="G181" s="2">
        <v>31.7</v>
      </c>
    </row>
    <row r="182" spans="1:7" ht="16.5" x14ac:dyDescent="0.25">
      <c r="A182" s="28">
        <v>45126.625</v>
      </c>
      <c r="B182" s="2">
        <v>180.77</v>
      </c>
      <c r="C182" s="2">
        <v>403.47</v>
      </c>
      <c r="D182" s="2">
        <v>21.27</v>
      </c>
      <c r="E182" s="2">
        <v>33.512999999999998</v>
      </c>
      <c r="F182" s="2">
        <v>7.8</v>
      </c>
      <c r="G182" s="2">
        <v>31.7</v>
      </c>
    </row>
    <row r="183" spans="1:7" ht="16.5" x14ac:dyDescent="0.25">
      <c r="A183" s="28">
        <v>45126.628472222219</v>
      </c>
      <c r="B183" s="2">
        <v>175.43</v>
      </c>
      <c r="C183" s="2">
        <v>404.39</v>
      </c>
      <c r="D183" s="2">
        <v>21.228999999999999</v>
      </c>
      <c r="E183" s="2">
        <v>33.417999999999999</v>
      </c>
      <c r="F183" s="2">
        <v>7.79</v>
      </c>
      <c r="G183" s="2">
        <v>31.7</v>
      </c>
    </row>
    <row r="184" spans="1:7" ht="16.5" x14ac:dyDescent="0.25">
      <c r="A184" s="28">
        <v>45126.631944444445</v>
      </c>
      <c r="B184" s="2">
        <v>177.34</v>
      </c>
      <c r="C184" s="2">
        <v>404.39</v>
      </c>
      <c r="D184" s="2">
        <v>21.254000000000001</v>
      </c>
      <c r="E184" s="2">
        <v>33.43</v>
      </c>
      <c r="F184" s="2">
        <v>7.78</v>
      </c>
      <c r="G184" s="2">
        <v>31.6</v>
      </c>
    </row>
    <row r="185" spans="1:7" ht="16.5" x14ac:dyDescent="0.25">
      <c r="A185" s="28">
        <v>45126.635416666664</v>
      </c>
      <c r="B185" s="2">
        <v>165.51</v>
      </c>
      <c r="C185" s="2">
        <v>405.91</v>
      </c>
      <c r="D185" s="2">
        <v>21.260999999999999</v>
      </c>
      <c r="E185" s="2">
        <v>33.426000000000002</v>
      </c>
      <c r="F185" s="2">
        <v>7.78</v>
      </c>
      <c r="G185" s="2">
        <v>31.6</v>
      </c>
    </row>
    <row r="186" spans="1:7" ht="16.5" x14ac:dyDescent="0.25">
      <c r="A186" s="28">
        <v>45126.638888888891</v>
      </c>
      <c r="B186" s="2">
        <v>161.69</v>
      </c>
      <c r="C186" s="2">
        <v>401.95</v>
      </c>
      <c r="D186" s="2">
        <v>21.178000000000001</v>
      </c>
      <c r="E186" s="2">
        <v>33.261000000000003</v>
      </c>
      <c r="F186" s="2">
        <v>7.79</v>
      </c>
      <c r="G186" s="2">
        <v>31.6</v>
      </c>
    </row>
    <row r="187" spans="1:7" ht="16.5" x14ac:dyDescent="0.25">
      <c r="A187" s="28">
        <v>45126.642361111109</v>
      </c>
      <c r="B187" s="2">
        <v>152.19999999999999</v>
      </c>
      <c r="C187" s="2">
        <v>403.17</v>
      </c>
      <c r="D187" s="2">
        <v>21.363</v>
      </c>
      <c r="E187" s="2">
        <v>33.527999999999999</v>
      </c>
      <c r="F187" s="2">
        <v>7.79</v>
      </c>
      <c r="G187" s="2">
        <v>31.6</v>
      </c>
    </row>
    <row r="188" spans="1:7" ht="16.5" x14ac:dyDescent="0.25">
      <c r="A188" s="28">
        <v>45126.645833333336</v>
      </c>
      <c r="B188" s="2">
        <v>160.55000000000001</v>
      </c>
      <c r="C188" s="2">
        <v>0.84</v>
      </c>
      <c r="D188" s="2">
        <v>21.332999999999998</v>
      </c>
      <c r="E188" s="2">
        <v>33.426000000000002</v>
      </c>
      <c r="F188" s="2">
        <v>7.8</v>
      </c>
      <c r="G188" s="2">
        <v>31.6</v>
      </c>
    </row>
    <row r="189" spans="1:7" ht="16.5" x14ac:dyDescent="0.25">
      <c r="A189" s="28">
        <v>45126.649305555555</v>
      </c>
      <c r="B189" s="2">
        <v>176.19</v>
      </c>
      <c r="C189" s="2">
        <v>0.84</v>
      </c>
      <c r="D189" s="2">
        <v>21.329000000000001</v>
      </c>
      <c r="E189" s="2">
        <v>33.463999999999999</v>
      </c>
      <c r="F189" s="2">
        <v>7.8</v>
      </c>
      <c r="G189" s="2">
        <v>31.5</v>
      </c>
    </row>
    <row r="190" spans="1:7" ht="16.5" x14ac:dyDescent="0.25">
      <c r="A190" s="28">
        <v>45126.652777777781</v>
      </c>
      <c r="B190" s="2">
        <v>178.48</v>
      </c>
      <c r="C190" s="2">
        <v>0.84</v>
      </c>
      <c r="D190" s="2">
        <v>21.251000000000001</v>
      </c>
      <c r="E190" s="2">
        <v>33.479999999999997</v>
      </c>
      <c r="F190" s="2">
        <v>7.82</v>
      </c>
      <c r="G190" s="2">
        <v>31.5</v>
      </c>
    </row>
    <row r="191" spans="1:7" ht="16.5" x14ac:dyDescent="0.25">
      <c r="A191" s="28">
        <v>45126.65625</v>
      </c>
      <c r="B191" s="2">
        <v>165.51</v>
      </c>
      <c r="C191" s="2">
        <v>0.84</v>
      </c>
      <c r="D191" s="2">
        <v>21.248999999999999</v>
      </c>
      <c r="E191" s="2">
        <v>33.395000000000003</v>
      </c>
      <c r="F191" s="2">
        <v>7.81</v>
      </c>
      <c r="G191" s="2">
        <v>31.5</v>
      </c>
    </row>
    <row r="192" spans="1:7" ht="16.5" x14ac:dyDescent="0.25">
      <c r="A192" s="28">
        <v>45126.659722222219</v>
      </c>
      <c r="B192" s="2">
        <v>160.55000000000001</v>
      </c>
      <c r="C192" s="2">
        <v>0.84</v>
      </c>
      <c r="D192" s="2">
        <v>21.209</v>
      </c>
      <c r="E192" s="2">
        <v>33.390999999999998</v>
      </c>
      <c r="F192" s="2">
        <v>7.81</v>
      </c>
      <c r="G192" s="2">
        <v>31.5</v>
      </c>
    </row>
    <row r="193" spans="1:7" ht="16.5" x14ac:dyDescent="0.25">
      <c r="A193" s="28">
        <v>45126.663194444445</v>
      </c>
      <c r="B193" s="2">
        <v>170.85</v>
      </c>
      <c r="C193" s="2">
        <v>0.84</v>
      </c>
      <c r="D193" s="2">
        <v>21.347000000000001</v>
      </c>
      <c r="E193" s="2">
        <v>33.488</v>
      </c>
      <c r="F193" s="2">
        <v>7.82</v>
      </c>
      <c r="G193" s="2">
        <v>31.4</v>
      </c>
    </row>
    <row r="194" spans="1:7" ht="16.5" x14ac:dyDescent="0.25">
      <c r="A194" s="28">
        <v>45126.666666666664</v>
      </c>
      <c r="B194" s="2">
        <v>163.6</v>
      </c>
      <c r="C194" s="2">
        <v>0.84</v>
      </c>
      <c r="D194" s="2">
        <v>21.245000000000001</v>
      </c>
      <c r="E194" s="2">
        <v>33.405000000000001</v>
      </c>
      <c r="F194" s="2">
        <v>7.82</v>
      </c>
      <c r="G194" s="2">
        <v>31.4</v>
      </c>
    </row>
    <row r="195" spans="1:7" ht="16.5" x14ac:dyDescent="0.25">
      <c r="A195" s="28">
        <v>45126.670138888891</v>
      </c>
      <c r="B195" s="2">
        <v>173.14</v>
      </c>
      <c r="C195" s="2">
        <v>0.84</v>
      </c>
      <c r="D195" s="2">
        <v>21.335000000000001</v>
      </c>
      <c r="E195" s="2">
        <v>33.445999999999998</v>
      </c>
      <c r="F195" s="2">
        <v>7.83</v>
      </c>
      <c r="G195" s="2">
        <v>31.3</v>
      </c>
    </row>
    <row r="196" spans="1:7" ht="16.5" x14ac:dyDescent="0.25">
      <c r="A196" s="28">
        <v>45126.673611111109</v>
      </c>
      <c r="B196" s="2">
        <v>194.5</v>
      </c>
      <c r="C196" s="2">
        <v>0.84</v>
      </c>
      <c r="D196" s="2">
        <v>21.366</v>
      </c>
      <c r="E196" s="2">
        <v>33.484000000000002</v>
      </c>
      <c r="F196" s="2">
        <v>7.84</v>
      </c>
      <c r="G196" s="2">
        <v>31.3</v>
      </c>
    </row>
    <row r="197" spans="1:7" ht="16.5" x14ac:dyDescent="0.25">
      <c r="A197" s="28">
        <v>45126.677083333336</v>
      </c>
      <c r="B197" s="2">
        <v>173.52</v>
      </c>
      <c r="C197" s="2">
        <v>0.84</v>
      </c>
      <c r="D197" s="2">
        <v>21.347000000000001</v>
      </c>
      <c r="E197" s="2">
        <v>33.395000000000003</v>
      </c>
      <c r="F197" s="2">
        <v>7.84</v>
      </c>
      <c r="G197" s="2">
        <v>31.2</v>
      </c>
    </row>
    <row r="198" spans="1:7" ht="16.5" x14ac:dyDescent="0.25">
      <c r="A198" s="28">
        <v>45126.680555555555</v>
      </c>
      <c r="B198" s="2">
        <v>176.57</v>
      </c>
      <c r="C198" s="2">
        <v>0.84</v>
      </c>
      <c r="D198" s="2">
        <v>21.366</v>
      </c>
      <c r="E198" s="2">
        <v>33.424999999999997</v>
      </c>
      <c r="F198" s="2">
        <v>7.84</v>
      </c>
      <c r="G198" s="2">
        <v>31.2</v>
      </c>
    </row>
    <row r="199" spans="1:7" ht="16.5" x14ac:dyDescent="0.25">
      <c r="A199" s="28">
        <v>45126.684027777781</v>
      </c>
      <c r="B199" s="2">
        <v>175.81</v>
      </c>
      <c r="C199" s="2">
        <v>0.84</v>
      </c>
      <c r="D199" s="2">
        <v>21.327999999999999</v>
      </c>
      <c r="E199" s="2">
        <v>33.396000000000001</v>
      </c>
      <c r="F199" s="2">
        <v>7.85</v>
      </c>
      <c r="G199" s="2">
        <v>31.2</v>
      </c>
    </row>
    <row r="200" spans="1:7" ht="16.5" x14ac:dyDescent="0.25">
      <c r="A200" s="28">
        <v>45126.6875</v>
      </c>
      <c r="B200" s="2">
        <v>167.8</v>
      </c>
      <c r="C200" s="2">
        <v>0.84</v>
      </c>
      <c r="D200" s="2">
        <v>21.242000000000001</v>
      </c>
      <c r="E200" s="2">
        <v>33.378999999999998</v>
      </c>
      <c r="F200" s="2">
        <v>7.83</v>
      </c>
      <c r="G200" s="2">
        <v>31.2</v>
      </c>
    </row>
    <row r="201" spans="1:7" ht="16.5" x14ac:dyDescent="0.25">
      <c r="A201" s="28">
        <v>45126.690972222219</v>
      </c>
      <c r="B201" s="2">
        <v>168.94</v>
      </c>
      <c r="C201" s="2">
        <v>0.84</v>
      </c>
      <c r="D201" s="2">
        <v>21.172999999999998</v>
      </c>
      <c r="E201" s="2">
        <v>33.19</v>
      </c>
      <c r="F201" s="2">
        <v>7.83</v>
      </c>
      <c r="G201" s="2">
        <v>31.1</v>
      </c>
    </row>
    <row r="202" spans="1:7" ht="16.5" x14ac:dyDescent="0.25">
      <c r="A202" s="28">
        <v>45126.694444444445</v>
      </c>
      <c r="B202" s="2">
        <v>176.57</v>
      </c>
      <c r="C202" s="2">
        <v>0.84</v>
      </c>
      <c r="D202" s="2">
        <v>21.262</v>
      </c>
      <c r="E202" s="2">
        <v>33.323999999999998</v>
      </c>
      <c r="F202" s="2">
        <v>7.83</v>
      </c>
      <c r="G202" s="2">
        <v>31.1</v>
      </c>
    </row>
    <row r="203" spans="1:7" ht="16.5" x14ac:dyDescent="0.25">
      <c r="A203" s="28">
        <v>45126.697916666664</v>
      </c>
      <c r="B203" s="2">
        <v>153.72</v>
      </c>
      <c r="C203" s="2">
        <v>0.84</v>
      </c>
      <c r="D203" s="2">
        <v>21.312000000000001</v>
      </c>
      <c r="E203" s="2">
        <v>33.481999999999999</v>
      </c>
      <c r="F203" s="2">
        <v>7.82</v>
      </c>
      <c r="G203" s="2">
        <v>31.1</v>
      </c>
    </row>
    <row r="204" spans="1:7" ht="16.5" x14ac:dyDescent="0.25">
      <c r="A204" s="28">
        <v>45126.701388888891</v>
      </c>
      <c r="B204" s="2">
        <v>166.27</v>
      </c>
      <c r="C204" s="2">
        <v>0.84</v>
      </c>
      <c r="D204" s="2">
        <v>21.31</v>
      </c>
      <c r="E204" s="2">
        <v>33.454999999999998</v>
      </c>
      <c r="F204" s="2">
        <v>7.82</v>
      </c>
      <c r="G204" s="2">
        <v>31.1</v>
      </c>
    </row>
    <row r="205" spans="1:7" ht="16.5" x14ac:dyDescent="0.25">
      <c r="A205" s="28">
        <v>45126.704861111109</v>
      </c>
      <c r="B205" s="2">
        <v>149.91</v>
      </c>
      <c r="C205" s="2">
        <v>0.84</v>
      </c>
      <c r="D205" s="2">
        <v>21.393999999999998</v>
      </c>
      <c r="E205" s="2">
        <v>33.539000000000001</v>
      </c>
      <c r="F205" s="2">
        <v>7.82</v>
      </c>
      <c r="G205" s="2">
        <v>31</v>
      </c>
    </row>
    <row r="206" spans="1:7" ht="16.5" x14ac:dyDescent="0.25">
      <c r="A206" s="28">
        <v>45126.708333333336</v>
      </c>
      <c r="B206" s="2">
        <v>148.38</v>
      </c>
      <c r="C206" s="2">
        <v>0.84</v>
      </c>
      <c r="D206" s="2">
        <v>21.44</v>
      </c>
      <c r="E206" s="2">
        <v>33.531999999999996</v>
      </c>
      <c r="F206" s="2">
        <v>7.83</v>
      </c>
      <c r="G206" s="2">
        <v>31</v>
      </c>
    </row>
    <row r="207" spans="1:7" ht="16.5" x14ac:dyDescent="0.25">
      <c r="A207" s="28">
        <v>45126.711805555555</v>
      </c>
      <c r="B207" s="2">
        <v>148</v>
      </c>
      <c r="C207" s="2">
        <v>0.84</v>
      </c>
      <c r="D207" s="2">
        <v>21.248000000000001</v>
      </c>
      <c r="E207" s="2">
        <v>33.368000000000002</v>
      </c>
      <c r="F207" s="2">
        <v>7.83</v>
      </c>
      <c r="G207" s="2">
        <v>31</v>
      </c>
    </row>
    <row r="208" spans="1:7" ht="16.5" x14ac:dyDescent="0.25">
      <c r="A208" s="28">
        <v>45126.715277777781</v>
      </c>
      <c r="B208" s="2">
        <v>149.91</v>
      </c>
      <c r="C208" s="2">
        <v>0.54</v>
      </c>
      <c r="D208" s="2">
        <v>21.335999999999999</v>
      </c>
      <c r="E208" s="2">
        <v>33.470999999999997</v>
      </c>
      <c r="F208" s="2">
        <v>7.85</v>
      </c>
      <c r="G208" s="2">
        <v>31</v>
      </c>
    </row>
    <row r="209" spans="1:7" ht="16.5" x14ac:dyDescent="0.25">
      <c r="A209" s="28">
        <v>45126.71875</v>
      </c>
      <c r="B209" s="2">
        <v>159.41</v>
      </c>
      <c r="C209" s="2">
        <v>0.84</v>
      </c>
      <c r="D209" s="2">
        <v>21.295000000000002</v>
      </c>
      <c r="E209" s="2">
        <v>33.502000000000002</v>
      </c>
      <c r="F209" s="2">
        <v>7.85</v>
      </c>
      <c r="G209" s="2">
        <v>30.9</v>
      </c>
    </row>
    <row r="210" spans="1:7" ht="16.5" x14ac:dyDescent="0.25">
      <c r="A210" s="28">
        <v>45126.722222222219</v>
      </c>
      <c r="B210" s="2">
        <v>141.13</v>
      </c>
      <c r="C210" s="2">
        <v>0.84</v>
      </c>
      <c r="D210" s="2">
        <v>21.419</v>
      </c>
      <c r="E210" s="2">
        <v>33.622</v>
      </c>
      <c r="F210" s="2">
        <v>7.85</v>
      </c>
      <c r="G210" s="2">
        <v>30.9</v>
      </c>
    </row>
    <row r="211" spans="1:7" ht="16.5" x14ac:dyDescent="0.25">
      <c r="A211" s="28">
        <v>45126.725694444445</v>
      </c>
      <c r="B211" s="2">
        <v>135.03</v>
      </c>
      <c r="C211" s="2">
        <v>0.84</v>
      </c>
      <c r="D211" s="2">
        <v>21.515000000000001</v>
      </c>
      <c r="E211" s="2">
        <v>33.600999999999999</v>
      </c>
      <c r="F211" s="2">
        <v>7.85</v>
      </c>
      <c r="G211" s="2">
        <v>30.9</v>
      </c>
    </row>
    <row r="212" spans="1:7" ht="16.5" x14ac:dyDescent="0.25">
      <c r="A212" s="28">
        <v>45126.729166666664</v>
      </c>
      <c r="B212" s="2">
        <v>127.4</v>
      </c>
      <c r="C212" s="2">
        <v>0.84</v>
      </c>
      <c r="D212" s="2">
        <v>21.555</v>
      </c>
      <c r="E212" s="2">
        <v>33.585000000000001</v>
      </c>
      <c r="F212" s="2">
        <v>7.84</v>
      </c>
      <c r="G212" s="2">
        <v>30.8</v>
      </c>
    </row>
    <row r="213" spans="1:7" ht="16.5" x14ac:dyDescent="0.25">
      <c r="A213" s="28">
        <v>45126.732638888891</v>
      </c>
      <c r="B213" s="2">
        <v>157.5</v>
      </c>
      <c r="C213" s="2">
        <v>0.84</v>
      </c>
      <c r="D213" s="2">
        <v>21.588999999999999</v>
      </c>
      <c r="E213" s="2">
        <v>33.561</v>
      </c>
      <c r="F213" s="2">
        <v>7.84</v>
      </c>
      <c r="G213" s="2">
        <v>30.8</v>
      </c>
    </row>
    <row r="214" spans="1:7" ht="16.5" x14ac:dyDescent="0.25">
      <c r="A214" s="28">
        <v>45126.736111111109</v>
      </c>
      <c r="B214" s="2">
        <v>174.67</v>
      </c>
      <c r="C214" s="2">
        <v>0.84</v>
      </c>
      <c r="D214" s="2">
        <v>21.704000000000001</v>
      </c>
      <c r="E214" s="2">
        <v>33.689</v>
      </c>
      <c r="F214" s="2">
        <v>7.84</v>
      </c>
      <c r="G214" s="2">
        <v>30.8</v>
      </c>
    </row>
    <row r="215" spans="1:7" ht="16.5" x14ac:dyDescent="0.25">
      <c r="A215" s="28">
        <v>45126.739583333336</v>
      </c>
      <c r="B215" s="2">
        <v>176.95</v>
      </c>
      <c r="C215" s="2">
        <v>0.84</v>
      </c>
      <c r="D215" s="2">
        <v>21.888000000000002</v>
      </c>
      <c r="E215" s="2">
        <v>33.906999999999996</v>
      </c>
      <c r="F215" s="2">
        <v>7.84</v>
      </c>
      <c r="G215" s="2">
        <v>30.8</v>
      </c>
    </row>
    <row r="216" spans="1:7" ht="16.5" x14ac:dyDescent="0.25">
      <c r="A216" s="28">
        <v>45126.743055555555</v>
      </c>
      <c r="B216" s="2">
        <v>171.23</v>
      </c>
      <c r="C216" s="2">
        <v>0.84</v>
      </c>
      <c r="D216" s="2">
        <v>21.684999999999999</v>
      </c>
      <c r="E216" s="2">
        <v>33.765999999999998</v>
      </c>
      <c r="F216" s="2">
        <v>7.84</v>
      </c>
      <c r="G216" s="2">
        <v>30.8</v>
      </c>
    </row>
    <row r="217" spans="1:7" ht="16.5" x14ac:dyDescent="0.25">
      <c r="A217" s="28">
        <v>45126.746527777781</v>
      </c>
      <c r="B217" s="2">
        <v>185.35</v>
      </c>
      <c r="C217" s="2">
        <v>0.84</v>
      </c>
      <c r="D217" s="2">
        <v>21.643999999999998</v>
      </c>
      <c r="E217" s="2">
        <v>34.040999999999997</v>
      </c>
      <c r="F217" s="2">
        <v>7.84</v>
      </c>
      <c r="G217" s="2">
        <v>30.8</v>
      </c>
    </row>
    <row r="218" spans="1:7" ht="16.5" x14ac:dyDescent="0.25">
      <c r="A218" s="28">
        <v>45126.75</v>
      </c>
      <c r="B218" s="2">
        <v>166.27</v>
      </c>
      <c r="C218" s="2">
        <v>0.84</v>
      </c>
      <c r="D218" s="2">
        <v>21.574000000000002</v>
      </c>
      <c r="E218" s="2">
        <v>33.923999999999999</v>
      </c>
      <c r="F218" s="2">
        <v>7.84</v>
      </c>
      <c r="G218" s="2">
        <v>30.8</v>
      </c>
    </row>
    <row r="219" spans="1:7" ht="16.5" x14ac:dyDescent="0.25">
      <c r="A219" s="28">
        <v>45126.753472222219</v>
      </c>
      <c r="B219" s="2">
        <v>174.67</v>
      </c>
      <c r="C219" s="2">
        <v>0.84</v>
      </c>
      <c r="D219" s="2">
        <v>21.497</v>
      </c>
      <c r="E219" s="2">
        <v>33.869</v>
      </c>
      <c r="F219" s="2">
        <v>7.84</v>
      </c>
      <c r="G219" s="2">
        <v>30.8</v>
      </c>
    </row>
    <row r="220" spans="1:7" ht="16.5" x14ac:dyDescent="0.25">
      <c r="A220" s="28">
        <v>45126.756944444445</v>
      </c>
      <c r="B220" s="2">
        <v>170.85</v>
      </c>
      <c r="C220" s="2">
        <v>0.84</v>
      </c>
      <c r="D220" s="2">
        <v>21.545999999999999</v>
      </c>
      <c r="E220" s="2">
        <v>33.987000000000002</v>
      </c>
      <c r="F220" s="2">
        <v>7.84</v>
      </c>
      <c r="G220" s="2">
        <v>30.8</v>
      </c>
    </row>
    <row r="221" spans="1:7" ht="16.5" x14ac:dyDescent="0.25">
      <c r="A221" s="28">
        <v>45126.760416666664</v>
      </c>
      <c r="B221" s="2">
        <v>165.89</v>
      </c>
      <c r="C221" s="2">
        <v>0.84</v>
      </c>
      <c r="D221" s="2">
        <v>21.652999999999999</v>
      </c>
      <c r="E221" s="2">
        <v>34.267000000000003</v>
      </c>
      <c r="F221" s="2">
        <v>7.83</v>
      </c>
      <c r="G221" s="2">
        <v>30.8</v>
      </c>
    </row>
    <row r="222" spans="1:7" ht="16.5" x14ac:dyDescent="0.25">
      <c r="A222" s="28">
        <v>45126.763888888891</v>
      </c>
      <c r="B222" s="2">
        <v>181.15</v>
      </c>
      <c r="C222" s="2">
        <v>0.84</v>
      </c>
      <c r="D222" s="2">
        <v>21.754999999999999</v>
      </c>
      <c r="E222" s="2">
        <v>34.411000000000001</v>
      </c>
      <c r="F222" s="2">
        <v>7.84</v>
      </c>
      <c r="G222" s="2">
        <v>30.8</v>
      </c>
    </row>
    <row r="223" spans="1:7" ht="16.5" x14ac:dyDescent="0.25">
      <c r="A223" s="28">
        <v>45126.767361111109</v>
      </c>
      <c r="B223" s="2">
        <v>192.21</v>
      </c>
      <c r="C223" s="2">
        <v>1.1499999999999999</v>
      </c>
      <c r="D223" s="2">
        <v>21.739000000000001</v>
      </c>
      <c r="E223" s="2">
        <v>34.389000000000003</v>
      </c>
      <c r="F223" s="2">
        <v>7.84</v>
      </c>
      <c r="G223" s="2">
        <v>30.7</v>
      </c>
    </row>
    <row r="224" spans="1:7" ht="16.5" x14ac:dyDescent="0.25">
      <c r="A224" s="28">
        <v>45126.770833333336</v>
      </c>
      <c r="B224" s="2">
        <v>164.75</v>
      </c>
      <c r="C224" s="2">
        <v>0.84</v>
      </c>
      <c r="D224" s="2">
        <v>21.631</v>
      </c>
      <c r="E224" s="2">
        <v>34.255000000000003</v>
      </c>
      <c r="F224" s="2">
        <v>7.84</v>
      </c>
      <c r="G224" s="2">
        <v>30.7</v>
      </c>
    </row>
    <row r="225" spans="1:7" ht="16.5" x14ac:dyDescent="0.25">
      <c r="A225" s="28">
        <v>45126.774305555555</v>
      </c>
      <c r="B225" s="2">
        <v>182.68</v>
      </c>
      <c r="C225" s="2">
        <v>0.84</v>
      </c>
      <c r="D225" s="2">
        <v>21.565999999999999</v>
      </c>
      <c r="E225" s="2">
        <v>33.908999999999999</v>
      </c>
      <c r="F225" s="2">
        <v>7.84</v>
      </c>
      <c r="G225" s="2">
        <v>30.7</v>
      </c>
    </row>
    <row r="226" spans="1:7" ht="16.5" x14ac:dyDescent="0.25">
      <c r="A226" s="28">
        <v>45126.777777777781</v>
      </c>
      <c r="B226" s="2">
        <v>183.06</v>
      </c>
      <c r="C226" s="2">
        <v>0.84</v>
      </c>
      <c r="D226" s="2">
        <v>21.687999999999999</v>
      </c>
      <c r="E226" s="2">
        <v>34.258000000000003</v>
      </c>
      <c r="F226" s="2">
        <v>7.84</v>
      </c>
      <c r="G226" s="2">
        <v>30.7</v>
      </c>
    </row>
    <row r="227" spans="1:7" ht="16.5" x14ac:dyDescent="0.25">
      <c r="A227" s="28">
        <v>45126.78125</v>
      </c>
      <c r="B227" s="2">
        <v>170.47</v>
      </c>
      <c r="C227" s="2">
        <v>0.84</v>
      </c>
      <c r="D227" s="2">
        <v>21.556000000000001</v>
      </c>
      <c r="E227" s="2">
        <v>33.92</v>
      </c>
      <c r="F227" s="2">
        <v>7.84</v>
      </c>
      <c r="G227" s="2">
        <v>30.7</v>
      </c>
    </row>
    <row r="228" spans="1:7" ht="16.5" x14ac:dyDescent="0.25">
      <c r="A228" s="28">
        <v>45126.784722222219</v>
      </c>
      <c r="B228" s="2">
        <v>193.74</v>
      </c>
      <c r="C228" s="2">
        <v>499.33</v>
      </c>
      <c r="D228" s="2">
        <v>21.445</v>
      </c>
      <c r="E228" s="2">
        <v>33.773000000000003</v>
      </c>
      <c r="F228" s="2">
        <v>7.85</v>
      </c>
      <c r="G228" s="2">
        <v>30.8</v>
      </c>
    </row>
    <row r="229" spans="1:7" ht="16.5" x14ac:dyDescent="0.25">
      <c r="A229" s="28">
        <v>45126.788194444445</v>
      </c>
      <c r="B229" s="2">
        <v>176.95</v>
      </c>
      <c r="C229" s="2">
        <v>455.39</v>
      </c>
      <c r="D229" s="2">
        <v>21.712</v>
      </c>
      <c r="E229" s="2">
        <v>34.271000000000001</v>
      </c>
      <c r="F229" s="2">
        <v>7.86</v>
      </c>
      <c r="G229" s="2">
        <v>30.8</v>
      </c>
    </row>
    <row r="230" spans="1:7" ht="16.5" x14ac:dyDescent="0.25">
      <c r="A230" s="28">
        <v>45126.791666666664</v>
      </c>
      <c r="B230" s="2">
        <v>178.86</v>
      </c>
      <c r="C230" s="2">
        <v>453.86</v>
      </c>
      <c r="D230" s="2">
        <v>21.614000000000001</v>
      </c>
      <c r="E230" s="2">
        <v>34.04</v>
      </c>
      <c r="F230" s="2">
        <v>7.86</v>
      </c>
      <c r="G230" s="2">
        <v>30.8</v>
      </c>
    </row>
    <row r="231" spans="1:7" ht="16.5" x14ac:dyDescent="0.25">
      <c r="A231" s="28">
        <v>45126.795138888891</v>
      </c>
      <c r="B231" s="2">
        <v>185.35</v>
      </c>
      <c r="C231" s="2">
        <v>451.42</v>
      </c>
      <c r="D231" s="2">
        <v>21.518000000000001</v>
      </c>
      <c r="E231" s="2">
        <v>33.923999999999999</v>
      </c>
      <c r="F231" s="2">
        <v>7.86</v>
      </c>
      <c r="G231" s="2">
        <v>30.8</v>
      </c>
    </row>
    <row r="232" spans="1:7" ht="16.5" x14ac:dyDescent="0.25">
      <c r="A232" s="28">
        <v>45126.798611111109</v>
      </c>
      <c r="B232" s="2">
        <v>183.44</v>
      </c>
      <c r="C232" s="2">
        <v>451.42</v>
      </c>
      <c r="D232" s="2">
        <v>21.747</v>
      </c>
      <c r="E232" s="2">
        <v>34.301000000000002</v>
      </c>
      <c r="F232" s="2">
        <v>7.86</v>
      </c>
      <c r="G232" s="2">
        <v>30.8</v>
      </c>
    </row>
    <row r="233" spans="1:7" ht="16.5" x14ac:dyDescent="0.25">
      <c r="A233" s="28">
        <v>45126.802083333336</v>
      </c>
      <c r="B233" s="2">
        <v>158.26</v>
      </c>
      <c r="C233" s="2">
        <v>449.59</v>
      </c>
      <c r="D233" s="2">
        <v>21.654</v>
      </c>
      <c r="E233" s="2">
        <v>33.970999999999997</v>
      </c>
      <c r="F233" s="2">
        <v>7.86</v>
      </c>
      <c r="G233" s="2">
        <v>30.9</v>
      </c>
    </row>
    <row r="234" spans="1:7" ht="16.5" x14ac:dyDescent="0.25">
      <c r="A234" s="28">
        <v>45126.805555555555</v>
      </c>
      <c r="B234" s="2">
        <v>163.98</v>
      </c>
      <c r="C234" s="2">
        <v>449.28</v>
      </c>
      <c r="D234" s="2">
        <v>22.059000000000001</v>
      </c>
      <c r="E234" s="2">
        <v>34.789000000000001</v>
      </c>
      <c r="F234" s="2">
        <v>7.85</v>
      </c>
      <c r="G234" s="2">
        <v>30.9</v>
      </c>
    </row>
    <row r="235" spans="1:7" ht="16.5" x14ac:dyDescent="0.25">
      <c r="A235" s="28">
        <v>45126.809027777781</v>
      </c>
      <c r="B235" s="2">
        <v>159.41</v>
      </c>
      <c r="C235" s="2">
        <v>448.98</v>
      </c>
      <c r="D235" s="2">
        <v>22.013000000000002</v>
      </c>
      <c r="E235" s="2">
        <v>34.866</v>
      </c>
      <c r="F235" s="2">
        <v>7.84</v>
      </c>
      <c r="G235" s="2">
        <v>30.9</v>
      </c>
    </row>
    <row r="236" spans="1:7" ht="16.5" x14ac:dyDescent="0.25">
      <c r="A236" s="28">
        <v>45126.8125</v>
      </c>
      <c r="B236" s="2">
        <v>160.93</v>
      </c>
      <c r="C236" s="2">
        <v>444.7</v>
      </c>
      <c r="D236" s="2">
        <v>21.853000000000002</v>
      </c>
      <c r="E236" s="2">
        <v>34.39</v>
      </c>
      <c r="F236" s="2">
        <v>7.85</v>
      </c>
      <c r="G236" s="2">
        <v>31</v>
      </c>
    </row>
    <row r="237" spans="1:7" ht="16.5" x14ac:dyDescent="0.25">
      <c r="A237" s="28">
        <v>45126.815972222219</v>
      </c>
      <c r="B237" s="2">
        <v>195.65</v>
      </c>
      <c r="C237" s="2">
        <v>445.62</v>
      </c>
      <c r="D237" s="2">
        <v>21.68</v>
      </c>
      <c r="E237" s="2">
        <v>34.148000000000003</v>
      </c>
      <c r="F237" s="2">
        <v>7.86</v>
      </c>
      <c r="G237" s="2">
        <v>31.1</v>
      </c>
    </row>
    <row r="238" spans="1:7" ht="16.5" x14ac:dyDescent="0.25">
      <c r="A238" s="28">
        <v>45126.819444444445</v>
      </c>
      <c r="B238" s="2">
        <v>166.27</v>
      </c>
      <c r="C238" s="2">
        <v>446.84</v>
      </c>
      <c r="D238" s="2">
        <v>21.795000000000002</v>
      </c>
      <c r="E238" s="2">
        <v>34.343000000000004</v>
      </c>
      <c r="F238" s="2">
        <v>7.86</v>
      </c>
      <c r="G238" s="2">
        <v>31.2</v>
      </c>
    </row>
    <row r="239" spans="1:7" ht="16.5" x14ac:dyDescent="0.25">
      <c r="A239" s="28">
        <v>45126.822916666664</v>
      </c>
      <c r="B239" s="2">
        <v>168.56</v>
      </c>
      <c r="C239" s="2">
        <v>441.65</v>
      </c>
      <c r="D239" s="2">
        <v>21.760999999999999</v>
      </c>
      <c r="E239" s="2">
        <v>34.255000000000003</v>
      </c>
      <c r="F239" s="2">
        <v>7.85</v>
      </c>
      <c r="G239" s="2">
        <v>31.2</v>
      </c>
    </row>
    <row r="240" spans="1:7" ht="16.5" x14ac:dyDescent="0.25">
      <c r="A240" s="28">
        <v>45126.826388888891</v>
      </c>
      <c r="B240" s="2">
        <v>192.21</v>
      </c>
      <c r="C240" s="2">
        <v>442.87</v>
      </c>
      <c r="D240" s="2">
        <v>21.606000000000002</v>
      </c>
      <c r="E240" s="2">
        <v>33.973999999999997</v>
      </c>
      <c r="F240" s="2">
        <v>7.86</v>
      </c>
      <c r="G240" s="2">
        <v>31.4</v>
      </c>
    </row>
    <row r="241" spans="1:7" ht="16.5" x14ac:dyDescent="0.25">
      <c r="A241" s="28">
        <v>45126.829861111109</v>
      </c>
      <c r="B241" s="2">
        <v>188.4</v>
      </c>
      <c r="C241" s="2">
        <v>441.35</v>
      </c>
      <c r="D241" s="2">
        <v>21.756</v>
      </c>
      <c r="E241" s="2">
        <v>34.247999999999998</v>
      </c>
      <c r="F241" s="2">
        <v>7.85</v>
      </c>
      <c r="G241" s="2">
        <v>31.4</v>
      </c>
    </row>
    <row r="242" spans="1:7" ht="16.5" x14ac:dyDescent="0.25">
      <c r="A242" s="28">
        <v>45126.833333333336</v>
      </c>
      <c r="B242" s="2">
        <v>165.51</v>
      </c>
      <c r="C242" s="2">
        <v>438.29</v>
      </c>
      <c r="D242" s="2">
        <v>21.742999999999999</v>
      </c>
      <c r="E242" s="2">
        <v>34.006</v>
      </c>
      <c r="F242" s="2">
        <v>7.84</v>
      </c>
      <c r="G242" s="2">
        <v>31.6</v>
      </c>
    </row>
    <row r="243" spans="1:7" ht="16.5" x14ac:dyDescent="0.25">
      <c r="A243" s="28">
        <v>45126.836805555555</v>
      </c>
      <c r="B243" s="2">
        <v>181.53</v>
      </c>
      <c r="C243" s="2">
        <v>440.13</v>
      </c>
      <c r="D243" s="2">
        <v>21.648</v>
      </c>
      <c r="E243" s="2">
        <v>34.134</v>
      </c>
      <c r="F243" s="2">
        <v>7.84</v>
      </c>
      <c r="G243" s="2">
        <v>31.7</v>
      </c>
    </row>
    <row r="244" spans="1:7" ht="16.5" x14ac:dyDescent="0.25">
      <c r="A244" s="28">
        <v>45126.840277777781</v>
      </c>
      <c r="B244" s="2">
        <v>173.14</v>
      </c>
      <c r="C244" s="2">
        <v>437.68</v>
      </c>
      <c r="D244" s="2">
        <v>21.613</v>
      </c>
      <c r="E244" s="2">
        <v>33.951999999999998</v>
      </c>
      <c r="F244" s="2">
        <v>7.84</v>
      </c>
      <c r="G244" s="2">
        <v>31.7</v>
      </c>
    </row>
    <row r="245" spans="1:7" ht="16.5" x14ac:dyDescent="0.25">
      <c r="A245" s="28">
        <v>45126.84375</v>
      </c>
      <c r="B245" s="2">
        <v>168.56</v>
      </c>
      <c r="C245" s="2">
        <v>437.38</v>
      </c>
      <c r="D245" s="2">
        <v>21.645</v>
      </c>
      <c r="E245" s="2">
        <v>33.927</v>
      </c>
      <c r="F245" s="2">
        <v>7.83</v>
      </c>
      <c r="G245" s="2">
        <v>31.8</v>
      </c>
    </row>
    <row r="246" spans="1:7" ht="16.5" x14ac:dyDescent="0.25">
      <c r="A246" s="28">
        <v>45126.847222222219</v>
      </c>
      <c r="B246" s="2">
        <v>184.2</v>
      </c>
      <c r="C246" s="2">
        <v>433.41</v>
      </c>
      <c r="D246" s="2">
        <v>21.658999999999999</v>
      </c>
      <c r="E246" s="2">
        <v>33.924999999999997</v>
      </c>
      <c r="F246" s="2">
        <v>7.81</v>
      </c>
      <c r="G246" s="2">
        <v>31.9</v>
      </c>
    </row>
    <row r="247" spans="1:7" ht="16.5" x14ac:dyDescent="0.25">
      <c r="A247" s="28">
        <v>45126.850694444445</v>
      </c>
      <c r="B247" s="2">
        <v>171.61</v>
      </c>
      <c r="C247" s="2">
        <v>434.33</v>
      </c>
      <c r="D247" s="2">
        <v>21.702000000000002</v>
      </c>
      <c r="E247" s="2">
        <v>33.954000000000001</v>
      </c>
      <c r="F247" s="2">
        <v>7.8</v>
      </c>
      <c r="G247" s="2">
        <v>32</v>
      </c>
    </row>
    <row r="248" spans="1:7" ht="16.5" x14ac:dyDescent="0.25">
      <c r="A248" s="28">
        <v>45126.854166666664</v>
      </c>
      <c r="B248" s="2">
        <v>167.04</v>
      </c>
      <c r="C248" s="2">
        <v>431.58</v>
      </c>
      <c r="D248" s="2">
        <v>21.58</v>
      </c>
      <c r="E248" s="2">
        <v>33.728999999999999</v>
      </c>
      <c r="F248" s="2">
        <v>7.79</v>
      </c>
      <c r="G248" s="2">
        <v>32.1</v>
      </c>
    </row>
    <row r="249" spans="1:7" ht="16.5" x14ac:dyDescent="0.25">
      <c r="A249" s="28">
        <v>45126.857638888891</v>
      </c>
      <c r="B249" s="2">
        <v>175.43</v>
      </c>
      <c r="C249" s="2">
        <v>433.41</v>
      </c>
      <c r="D249" s="2">
        <v>21.509</v>
      </c>
      <c r="E249" s="2">
        <v>33.689</v>
      </c>
      <c r="F249" s="2">
        <v>7.8</v>
      </c>
      <c r="G249" s="2">
        <v>32.200000000000003</v>
      </c>
    </row>
    <row r="250" spans="1:7" ht="16.5" x14ac:dyDescent="0.25">
      <c r="A250" s="28">
        <v>45126.861111111109</v>
      </c>
      <c r="B250" s="2">
        <v>180.77</v>
      </c>
      <c r="C250" s="2">
        <v>430.36</v>
      </c>
      <c r="D250" s="2">
        <v>21.634</v>
      </c>
      <c r="E250" s="2">
        <v>33.904000000000003</v>
      </c>
      <c r="F250" s="2">
        <v>7.81</v>
      </c>
      <c r="G250" s="2">
        <v>32.200000000000003</v>
      </c>
    </row>
    <row r="251" spans="1:7" ht="16.5" x14ac:dyDescent="0.25">
      <c r="A251" s="28">
        <v>45126.864583333336</v>
      </c>
      <c r="B251" s="2">
        <v>169.32</v>
      </c>
      <c r="C251" s="2">
        <v>431.58</v>
      </c>
      <c r="D251" s="2">
        <v>21.491</v>
      </c>
      <c r="E251" s="2">
        <v>33.646000000000001</v>
      </c>
      <c r="F251" s="2">
        <v>7.8</v>
      </c>
      <c r="G251" s="2">
        <v>32.4</v>
      </c>
    </row>
    <row r="252" spans="1:7" ht="16.5" x14ac:dyDescent="0.25">
      <c r="A252" s="28">
        <v>45126.868055555555</v>
      </c>
      <c r="B252" s="2">
        <v>168.56</v>
      </c>
      <c r="C252" s="2">
        <v>430.05</v>
      </c>
      <c r="D252" s="2">
        <v>21.516999999999999</v>
      </c>
      <c r="E252" s="2">
        <v>33.83</v>
      </c>
      <c r="F252" s="2">
        <v>7.81</v>
      </c>
      <c r="G252" s="2">
        <v>32.5</v>
      </c>
    </row>
    <row r="253" spans="1:7" ht="16.5" x14ac:dyDescent="0.25">
      <c r="A253" s="28">
        <v>45126.871527777781</v>
      </c>
      <c r="B253" s="2">
        <v>175.05</v>
      </c>
      <c r="C253" s="2">
        <v>0.84</v>
      </c>
      <c r="D253" s="2">
        <v>21.733000000000001</v>
      </c>
      <c r="E253" s="2">
        <v>34</v>
      </c>
      <c r="F253" s="2">
        <v>7.8</v>
      </c>
      <c r="G253" s="2">
        <v>32.5</v>
      </c>
    </row>
    <row r="254" spans="1:7" ht="16.5" x14ac:dyDescent="0.25">
      <c r="A254" s="28">
        <v>45126.875</v>
      </c>
      <c r="B254" s="2">
        <v>185.73</v>
      </c>
      <c r="C254" s="2">
        <v>0.84</v>
      </c>
      <c r="D254" s="2">
        <v>21.655999999999999</v>
      </c>
      <c r="E254" s="2">
        <v>33.759</v>
      </c>
      <c r="F254" s="2">
        <v>7.78</v>
      </c>
      <c r="G254" s="2">
        <v>32.5</v>
      </c>
    </row>
    <row r="255" spans="1:7" ht="16.5" x14ac:dyDescent="0.25">
      <c r="A255" s="28">
        <v>45126.878472222219</v>
      </c>
      <c r="B255" s="2">
        <v>164.75</v>
      </c>
      <c r="C255" s="2">
        <v>0.84</v>
      </c>
      <c r="D255" s="2">
        <v>21.584</v>
      </c>
      <c r="E255" s="2">
        <v>33.790999999999997</v>
      </c>
      <c r="F255" s="2">
        <v>7.78</v>
      </c>
      <c r="G255" s="2">
        <v>32.6</v>
      </c>
    </row>
    <row r="256" spans="1:7" ht="16.5" x14ac:dyDescent="0.25">
      <c r="A256" s="28">
        <v>45126.881944444445</v>
      </c>
      <c r="B256" s="2">
        <v>154.47999999999999</v>
      </c>
      <c r="C256" s="2">
        <v>0.84</v>
      </c>
      <c r="D256" s="2">
        <v>21.640999999999998</v>
      </c>
      <c r="E256" s="2">
        <v>33.773000000000003</v>
      </c>
      <c r="F256" s="2">
        <v>7.78</v>
      </c>
      <c r="G256" s="2">
        <v>32.700000000000003</v>
      </c>
    </row>
    <row r="257" spans="1:7" ht="16.5" x14ac:dyDescent="0.25">
      <c r="A257" s="28">
        <v>45126.885416666664</v>
      </c>
      <c r="B257" s="2">
        <v>162.08000000000001</v>
      </c>
      <c r="C257" s="2">
        <v>0.84</v>
      </c>
      <c r="D257" s="2">
        <v>21.542000000000002</v>
      </c>
      <c r="E257" s="2">
        <v>33.661999999999999</v>
      </c>
      <c r="F257" s="2">
        <v>7.77</v>
      </c>
      <c r="G257" s="2">
        <v>32.700000000000003</v>
      </c>
    </row>
    <row r="258" spans="1:7" ht="16.5" x14ac:dyDescent="0.25">
      <c r="A258" s="28">
        <v>45126.888888888891</v>
      </c>
      <c r="B258" s="2">
        <v>171.99</v>
      </c>
      <c r="C258" s="2">
        <v>0.84</v>
      </c>
      <c r="D258" s="2">
        <v>21.533000000000001</v>
      </c>
      <c r="E258" s="2">
        <v>33.633000000000003</v>
      </c>
      <c r="F258" s="2">
        <v>7.76</v>
      </c>
      <c r="G258" s="2">
        <v>32.799999999999997</v>
      </c>
    </row>
    <row r="259" spans="1:7" ht="16.5" x14ac:dyDescent="0.25">
      <c r="A259" s="28">
        <v>45126.892361111109</v>
      </c>
      <c r="B259" s="2">
        <v>144.57</v>
      </c>
      <c r="C259" s="2">
        <v>0.84</v>
      </c>
      <c r="D259" s="2">
        <v>21.722999999999999</v>
      </c>
      <c r="E259" s="2">
        <v>34.085000000000001</v>
      </c>
      <c r="F259" s="2">
        <v>7.76</v>
      </c>
      <c r="G259" s="2">
        <v>32.9</v>
      </c>
    </row>
    <row r="260" spans="1:7" ht="16.5" x14ac:dyDescent="0.25">
      <c r="A260" s="28">
        <v>45126.895833333336</v>
      </c>
      <c r="B260" s="2">
        <v>151.05000000000001</v>
      </c>
      <c r="C260" s="2">
        <v>0.84</v>
      </c>
      <c r="D260" s="2">
        <v>21.739000000000001</v>
      </c>
      <c r="E260" s="2">
        <v>34.018000000000001</v>
      </c>
      <c r="F260" s="2">
        <v>7.76</v>
      </c>
      <c r="G260" s="2">
        <v>32.9</v>
      </c>
    </row>
    <row r="261" spans="1:7" ht="16.5" x14ac:dyDescent="0.25">
      <c r="A261" s="28">
        <v>45126.899305555555</v>
      </c>
      <c r="B261" s="2">
        <v>158.26</v>
      </c>
      <c r="C261" s="2">
        <v>1.1499999999999999</v>
      </c>
      <c r="D261" s="2">
        <v>21.738</v>
      </c>
      <c r="E261" s="2">
        <v>34.174999999999997</v>
      </c>
      <c r="F261" s="2">
        <v>7.75</v>
      </c>
      <c r="G261" s="2">
        <v>33</v>
      </c>
    </row>
    <row r="262" spans="1:7" ht="16.5" x14ac:dyDescent="0.25">
      <c r="A262" s="28">
        <v>45126.902777777781</v>
      </c>
      <c r="B262" s="2">
        <v>148.76</v>
      </c>
      <c r="C262" s="2">
        <v>1.1499999999999999</v>
      </c>
      <c r="D262" s="2">
        <v>21.814</v>
      </c>
      <c r="E262" s="2">
        <v>34.268000000000001</v>
      </c>
      <c r="F262" s="2">
        <v>7.76</v>
      </c>
      <c r="G262" s="2">
        <v>33</v>
      </c>
    </row>
    <row r="263" spans="1:7" ht="16.5" x14ac:dyDescent="0.25">
      <c r="A263" s="28">
        <v>45126.90625</v>
      </c>
      <c r="B263" s="2">
        <v>162.46</v>
      </c>
      <c r="C263" s="2">
        <v>0.84</v>
      </c>
      <c r="D263" s="2">
        <v>21.777999999999999</v>
      </c>
      <c r="E263" s="2">
        <v>34.155999999999999</v>
      </c>
      <c r="F263" s="2">
        <v>7.76</v>
      </c>
      <c r="G263" s="2">
        <v>33.1</v>
      </c>
    </row>
    <row r="264" spans="1:7" ht="16.5" x14ac:dyDescent="0.25">
      <c r="A264" s="28">
        <v>45126.909722222219</v>
      </c>
      <c r="B264" s="2">
        <v>170.85</v>
      </c>
      <c r="C264" s="2">
        <v>0.84</v>
      </c>
      <c r="D264" s="2">
        <v>21.77</v>
      </c>
      <c r="E264" s="2">
        <v>34.082000000000001</v>
      </c>
      <c r="F264" s="2">
        <v>7.76</v>
      </c>
      <c r="G264" s="2">
        <v>33.1</v>
      </c>
    </row>
    <row r="265" spans="1:7" ht="16.5" x14ac:dyDescent="0.25">
      <c r="A265" s="28">
        <v>45126.913194444445</v>
      </c>
      <c r="B265" s="2">
        <v>138.84</v>
      </c>
      <c r="C265" s="2">
        <v>0.84</v>
      </c>
      <c r="D265" s="2">
        <v>21.779</v>
      </c>
      <c r="E265" s="2">
        <v>34.030999999999999</v>
      </c>
      <c r="F265" s="2">
        <v>7.74</v>
      </c>
      <c r="G265" s="2">
        <v>33.1</v>
      </c>
    </row>
    <row r="266" spans="1:7" ht="16.5" x14ac:dyDescent="0.25">
      <c r="A266" s="28">
        <v>45126.916666666664</v>
      </c>
      <c r="B266" s="2">
        <v>156.74</v>
      </c>
      <c r="C266" s="2">
        <v>0.84</v>
      </c>
      <c r="D266" s="2">
        <v>21.762</v>
      </c>
      <c r="E266" s="2">
        <v>34.104999999999997</v>
      </c>
      <c r="F266" s="2">
        <v>7.74</v>
      </c>
      <c r="G266" s="2">
        <v>33.1</v>
      </c>
    </row>
    <row r="267" spans="1:7" ht="16.5" x14ac:dyDescent="0.25">
      <c r="A267" s="28">
        <v>45126.920138888891</v>
      </c>
      <c r="B267" s="2">
        <v>146.86000000000001</v>
      </c>
      <c r="C267" s="2">
        <v>0.84</v>
      </c>
      <c r="D267" s="2">
        <v>21.727</v>
      </c>
      <c r="E267" s="2">
        <v>33.994999999999997</v>
      </c>
      <c r="F267" s="2">
        <v>7.73</v>
      </c>
      <c r="G267" s="2">
        <v>33.200000000000003</v>
      </c>
    </row>
    <row r="268" spans="1:7" ht="16.5" x14ac:dyDescent="0.25">
      <c r="A268" s="28">
        <v>45126.923611111109</v>
      </c>
      <c r="B268" s="2">
        <v>153.72</v>
      </c>
      <c r="C268" s="2">
        <v>0.54</v>
      </c>
      <c r="D268" s="2">
        <v>21.754000000000001</v>
      </c>
      <c r="E268" s="2">
        <v>33.908000000000001</v>
      </c>
      <c r="F268" s="2">
        <v>7.72</v>
      </c>
      <c r="G268" s="2">
        <v>33.1</v>
      </c>
    </row>
    <row r="269" spans="1:7" ht="16.5" x14ac:dyDescent="0.25">
      <c r="A269" s="28">
        <v>45126.927083333336</v>
      </c>
      <c r="B269" s="2">
        <v>162.84</v>
      </c>
      <c r="C269" s="2">
        <v>0.84</v>
      </c>
      <c r="D269" s="2">
        <v>21.777999999999999</v>
      </c>
      <c r="E269" s="2">
        <v>33.991999999999997</v>
      </c>
      <c r="F269" s="2">
        <v>7.72</v>
      </c>
      <c r="G269" s="2">
        <v>33.1</v>
      </c>
    </row>
    <row r="270" spans="1:7" ht="16.5" x14ac:dyDescent="0.25">
      <c r="A270" s="28">
        <v>45126.930555555555</v>
      </c>
      <c r="B270" s="2">
        <v>176.19</v>
      </c>
      <c r="C270" s="2">
        <v>0.84</v>
      </c>
      <c r="D270" s="2">
        <v>21.795000000000002</v>
      </c>
      <c r="E270" s="2">
        <v>33.951999999999998</v>
      </c>
      <c r="F270" s="2">
        <v>7.72</v>
      </c>
      <c r="G270" s="2">
        <v>33.1</v>
      </c>
    </row>
    <row r="271" spans="1:7" ht="16.5" x14ac:dyDescent="0.25">
      <c r="A271" s="28">
        <v>45126.934027777781</v>
      </c>
      <c r="B271" s="2">
        <v>182.29</v>
      </c>
      <c r="C271" s="2">
        <v>0.84</v>
      </c>
      <c r="D271" s="2">
        <v>21.942</v>
      </c>
      <c r="E271" s="2">
        <v>34.061999999999998</v>
      </c>
      <c r="F271" s="2">
        <v>7.74</v>
      </c>
      <c r="G271" s="2">
        <v>33.4</v>
      </c>
    </row>
    <row r="272" spans="1:7" ht="16.5" x14ac:dyDescent="0.25">
      <c r="A272" s="28">
        <v>45126.9375</v>
      </c>
      <c r="B272" s="2">
        <v>160.16999999999999</v>
      </c>
      <c r="C272" s="2">
        <v>0.84</v>
      </c>
      <c r="D272" s="2">
        <v>21.814</v>
      </c>
      <c r="E272" s="2">
        <v>34.033000000000001</v>
      </c>
      <c r="F272" s="2">
        <v>7.74</v>
      </c>
      <c r="G272" s="2">
        <v>33.200000000000003</v>
      </c>
    </row>
    <row r="273" spans="1:7" ht="16.5" x14ac:dyDescent="0.25">
      <c r="A273" s="28">
        <v>45126.940972222219</v>
      </c>
      <c r="B273" s="2">
        <v>188.78</v>
      </c>
      <c r="C273" s="2">
        <v>0.84</v>
      </c>
      <c r="D273" s="2">
        <v>21.713000000000001</v>
      </c>
      <c r="E273" s="2">
        <v>34.835999999999999</v>
      </c>
      <c r="F273" s="2">
        <v>7.74</v>
      </c>
      <c r="G273" s="2">
        <v>33.200000000000003</v>
      </c>
    </row>
    <row r="274" spans="1:7" ht="16.5" x14ac:dyDescent="0.25">
      <c r="A274" s="28">
        <v>45126.944444444445</v>
      </c>
      <c r="B274" s="2">
        <v>174.28</v>
      </c>
      <c r="C274" s="2">
        <v>0.84</v>
      </c>
      <c r="D274" s="2">
        <v>21.652000000000001</v>
      </c>
      <c r="E274" s="2">
        <v>33.738</v>
      </c>
      <c r="F274" s="2">
        <v>7.74</v>
      </c>
      <c r="G274" s="2">
        <v>33.299999999999997</v>
      </c>
    </row>
    <row r="275" spans="1:7" ht="16.5" x14ac:dyDescent="0.25">
      <c r="A275" s="28">
        <v>45126.947916666664</v>
      </c>
      <c r="B275" s="2">
        <v>180.01</v>
      </c>
      <c r="C275" s="2">
        <v>0.84</v>
      </c>
      <c r="D275" s="2">
        <v>21.638000000000002</v>
      </c>
      <c r="E275" s="2">
        <v>33.746000000000002</v>
      </c>
      <c r="F275" s="2">
        <v>7.75</v>
      </c>
      <c r="G275" s="2">
        <v>33.299999999999997</v>
      </c>
    </row>
    <row r="276" spans="1:7" ht="16.5" x14ac:dyDescent="0.25">
      <c r="A276" s="28">
        <v>45126.951388888891</v>
      </c>
      <c r="B276" s="2">
        <v>190.69</v>
      </c>
      <c r="C276" s="2">
        <v>0.84</v>
      </c>
      <c r="D276" s="2">
        <v>21.742999999999999</v>
      </c>
      <c r="E276" s="2">
        <v>33.756999999999998</v>
      </c>
      <c r="F276" s="2">
        <v>7.76</v>
      </c>
      <c r="G276" s="2">
        <v>33.299999999999997</v>
      </c>
    </row>
    <row r="277" spans="1:7" ht="16.5" x14ac:dyDescent="0.25">
      <c r="A277" s="28">
        <v>45126.954861111109</v>
      </c>
      <c r="B277" s="2">
        <v>184.97</v>
      </c>
      <c r="C277" s="2">
        <v>0.84</v>
      </c>
      <c r="D277" s="2">
        <v>21.823</v>
      </c>
      <c r="E277" s="2">
        <v>33.957000000000001</v>
      </c>
      <c r="F277" s="2">
        <v>7.76</v>
      </c>
      <c r="G277" s="2">
        <v>33.4</v>
      </c>
    </row>
    <row r="278" spans="1:7" ht="16.5" x14ac:dyDescent="0.25">
      <c r="A278" s="28">
        <v>45126.958333333336</v>
      </c>
      <c r="B278" s="2">
        <v>187.25</v>
      </c>
      <c r="C278" s="2">
        <v>0.84</v>
      </c>
      <c r="D278" s="2">
        <v>22.006</v>
      </c>
      <c r="E278" s="2">
        <v>34.265000000000001</v>
      </c>
      <c r="F278" s="2">
        <v>7.75</v>
      </c>
      <c r="G278" s="2">
        <v>33.5</v>
      </c>
    </row>
    <row r="279" spans="1:7" ht="16.5" x14ac:dyDescent="0.25">
      <c r="A279" s="28">
        <v>45126.961805555555</v>
      </c>
      <c r="B279" s="2">
        <v>190.31</v>
      </c>
      <c r="C279" s="2">
        <v>0.84</v>
      </c>
      <c r="D279" s="2">
        <v>22.007000000000001</v>
      </c>
      <c r="E279" s="2">
        <v>34.369</v>
      </c>
      <c r="F279" s="2">
        <v>7.74</v>
      </c>
      <c r="G279" s="2">
        <v>33.5</v>
      </c>
    </row>
    <row r="280" spans="1:7" ht="16.5" x14ac:dyDescent="0.25">
      <c r="A280" s="28">
        <v>45126.965277777781</v>
      </c>
      <c r="B280" s="2">
        <v>182.68</v>
      </c>
      <c r="C280" s="2">
        <v>0.84</v>
      </c>
      <c r="D280" s="2">
        <v>22.196999999999999</v>
      </c>
      <c r="E280" s="2">
        <v>34.776000000000003</v>
      </c>
      <c r="F280" s="2">
        <v>7.73</v>
      </c>
      <c r="G280" s="2">
        <v>33.6</v>
      </c>
    </row>
    <row r="281" spans="1:7" ht="16.5" x14ac:dyDescent="0.25">
      <c r="A281" s="28">
        <v>45126.96875</v>
      </c>
      <c r="B281" s="2">
        <v>166.27</v>
      </c>
      <c r="C281" s="2">
        <v>0.84</v>
      </c>
      <c r="D281" s="2">
        <v>22.300999999999998</v>
      </c>
      <c r="E281" s="2">
        <v>34.951000000000001</v>
      </c>
      <c r="F281" s="2">
        <v>7.73</v>
      </c>
      <c r="G281" s="2">
        <v>33.700000000000003</v>
      </c>
    </row>
    <row r="282" spans="1:7" ht="16.5" x14ac:dyDescent="0.25">
      <c r="A282" s="28">
        <v>45126.972222222219</v>
      </c>
      <c r="B282" s="2">
        <v>175.81</v>
      </c>
      <c r="C282" s="2">
        <v>0.84</v>
      </c>
      <c r="D282" s="2">
        <v>22.495999999999999</v>
      </c>
      <c r="E282" s="2">
        <v>35.253999999999998</v>
      </c>
      <c r="F282" s="2">
        <v>7.73</v>
      </c>
      <c r="G282" s="2">
        <v>33.700000000000003</v>
      </c>
    </row>
    <row r="283" spans="1:7" ht="16.5" x14ac:dyDescent="0.25">
      <c r="A283" s="28">
        <v>45126.975694444445</v>
      </c>
      <c r="B283" s="2">
        <v>165.89</v>
      </c>
      <c r="C283" s="2">
        <v>0.84</v>
      </c>
      <c r="D283" s="2">
        <v>22.48</v>
      </c>
      <c r="E283" s="2">
        <v>35.625</v>
      </c>
      <c r="F283" s="2">
        <v>7.72</v>
      </c>
      <c r="G283" s="2">
        <v>33.9</v>
      </c>
    </row>
    <row r="284" spans="1:7" ht="16.5" x14ac:dyDescent="0.25">
      <c r="A284" s="28">
        <v>45126.979166666664</v>
      </c>
      <c r="B284" s="2">
        <v>164.37</v>
      </c>
      <c r="C284" s="2">
        <v>0.84</v>
      </c>
      <c r="D284" s="2">
        <v>22.504000000000001</v>
      </c>
      <c r="E284" s="2">
        <v>35.441000000000003</v>
      </c>
      <c r="F284" s="2">
        <v>7.72</v>
      </c>
      <c r="G284" s="2">
        <v>33.9</v>
      </c>
    </row>
    <row r="285" spans="1:7" ht="16.5" x14ac:dyDescent="0.25">
      <c r="A285" s="28">
        <v>45126.982638888891</v>
      </c>
      <c r="B285" s="2">
        <v>184.2</v>
      </c>
      <c r="C285" s="2">
        <v>0.84</v>
      </c>
      <c r="D285" s="2">
        <v>22.384</v>
      </c>
      <c r="E285" s="2">
        <v>35.302</v>
      </c>
      <c r="F285" s="2">
        <v>7.71</v>
      </c>
      <c r="G285" s="2">
        <v>33.9</v>
      </c>
    </row>
    <row r="286" spans="1:7" ht="16.5" x14ac:dyDescent="0.25">
      <c r="A286" s="28">
        <v>45126.986111111109</v>
      </c>
      <c r="B286" s="2">
        <v>175.43</v>
      </c>
      <c r="C286" s="2">
        <v>0.84</v>
      </c>
      <c r="D286" s="2">
        <v>22.521999999999998</v>
      </c>
      <c r="E286" s="2">
        <v>35.360999999999997</v>
      </c>
      <c r="F286" s="2">
        <v>7.71</v>
      </c>
      <c r="G286" s="2">
        <v>34</v>
      </c>
    </row>
    <row r="287" spans="1:7" ht="16.5" x14ac:dyDescent="0.25">
      <c r="A287" s="28">
        <v>45126.989583333336</v>
      </c>
      <c r="B287" s="2">
        <v>174.67</v>
      </c>
      <c r="C287" s="2">
        <v>0.84</v>
      </c>
      <c r="D287" s="2">
        <v>22.433</v>
      </c>
      <c r="E287" s="2">
        <v>35.063000000000002</v>
      </c>
      <c r="F287" s="2">
        <v>7.71</v>
      </c>
      <c r="G287" s="2">
        <v>34</v>
      </c>
    </row>
    <row r="288" spans="1:7" ht="16.5" x14ac:dyDescent="0.25">
      <c r="A288" s="28">
        <v>45126.993055555555</v>
      </c>
      <c r="B288" s="2">
        <v>172.76</v>
      </c>
      <c r="C288" s="2">
        <v>0.84</v>
      </c>
      <c r="D288" s="2">
        <v>22.379000000000001</v>
      </c>
      <c r="E288" s="2">
        <v>34.951000000000001</v>
      </c>
      <c r="F288" s="2">
        <v>7.71</v>
      </c>
      <c r="G288" s="2">
        <v>34</v>
      </c>
    </row>
    <row r="289" spans="1:7" ht="16.5" x14ac:dyDescent="0.25">
      <c r="A289" s="28">
        <v>45126.996527777781</v>
      </c>
      <c r="B289" s="2">
        <v>170.47</v>
      </c>
      <c r="C289" s="2">
        <v>0.84</v>
      </c>
      <c r="D289" s="2">
        <v>22.315000000000001</v>
      </c>
      <c r="E289" s="2">
        <v>35.064</v>
      </c>
      <c r="F289" s="2">
        <v>7.72</v>
      </c>
      <c r="G289" s="2">
        <v>34.1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9"/>
  <sheetViews>
    <sheetView workbookViewId="0">
      <selection activeCell="M2" sqref="M2"/>
    </sheetView>
  </sheetViews>
  <sheetFormatPr defaultRowHeight="15" x14ac:dyDescent="0.25"/>
  <cols>
    <col min="1" max="1" width="22.85546875" style="1" customWidth="1"/>
    <col min="5" max="5" width="10.85546875" bestFit="1" customWidth="1"/>
    <col min="9" max="12" width="14.42578125" customWidth="1"/>
  </cols>
  <sheetData>
    <row r="1" spans="1:13" s="16" customFormat="1" ht="96.75" customHeight="1" x14ac:dyDescent="0.25">
      <c r="A1" s="13" t="s">
        <v>4</v>
      </c>
      <c r="B1" s="14" t="s">
        <v>9</v>
      </c>
      <c r="C1" s="14" t="s">
        <v>10</v>
      </c>
      <c r="D1" s="14" t="s">
        <v>6</v>
      </c>
      <c r="E1" s="14" t="s">
        <v>0</v>
      </c>
      <c r="F1" s="6" t="s">
        <v>5</v>
      </c>
      <c r="G1" s="14" t="s">
        <v>7</v>
      </c>
      <c r="H1" s="14" t="s">
        <v>11</v>
      </c>
      <c r="I1" s="15" t="s">
        <v>12</v>
      </c>
      <c r="J1" s="15" t="s">
        <v>13</v>
      </c>
      <c r="K1" s="14" t="s">
        <v>15</v>
      </c>
      <c r="L1" s="14" t="s">
        <v>16</v>
      </c>
      <c r="M1" s="14" t="s">
        <v>23</v>
      </c>
    </row>
    <row r="2" spans="1:13" ht="16.5" x14ac:dyDescent="0.25">
      <c r="A2" s="28">
        <v>45125</v>
      </c>
      <c r="B2" s="2">
        <v>167.04</v>
      </c>
      <c r="C2" s="2">
        <v>0.84</v>
      </c>
      <c r="D2" s="2">
        <v>26.483000000000001</v>
      </c>
      <c r="E2" s="2">
        <v>40.258000000000003</v>
      </c>
      <c r="F2" s="2">
        <v>7.58</v>
      </c>
      <c r="G2" s="2">
        <v>30.4</v>
      </c>
      <c r="H2" s="49">
        <v>0.1</v>
      </c>
      <c r="I2" s="25">
        <f>SUM(B2:B289)/288*24</f>
        <v>4051.9358333333348</v>
      </c>
      <c r="J2" s="25">
        <f>SUM(C2:C289)/288*24</f>
        <v>4043.1524999999883</v>
      </c>
      <c r="K2" s="25">
        <f>SUM(D2:D289)/288</f>
        <v>24.900277777777781</v>
      </c>
      <c r="L2" s="25">
        <f>SUM(E2:E289)/288</f>
        <v>37.989614583333349</v>
      </c>
      <c r="M2" s="48">
        <f>SUM(F2:F289)/288</f>
        <v>7.6239583333333449</v>
      </c>
    </row>
    <row r="3" spans="1:13" ht="16.5" x14ac:dyDescent="0.25">
      <c r="A3" s="28">
        <v>45125.003472222219</v>
      </c>
      <c r="B3" s="2">
        <v>163.98</v>
      </c>
      <c r="C3" s="2">
        <v>0.84</v>
      </c>
      <c r="D3" s="2">
        <v>26.382000000000001</v>
      </c>
      <c r="E3" s="2">
        <v>40.338999999999999</v>
      </c>
      <c r="F3" s="2">
        <v>7.57</v>
      </c>
      <c r="G3" s="2">
        <v>30.4</v>
      </c>
    </row>
    <row r="4" spans="1:13" ht="16.5" x14ac:dyDescent="0.25">
      <c r="A4" s="28">
        <v>45125.006944444445</v>
      </c>
      <c r="B4" s="2">
        <v>188.4</v>
      </c>
      <c r="C4" s="2">
        <v>0.84</v>
      </c>
      <c r="D4" s="2">
        <v>26.353999999999999</v>
      </c>
      <c r="E4" s="2">
        <v>40.392000000000003</v>
      </c>
      <c r="F4" s="2">
        <v>7.57</v>
      </c>
      <c r="G4" s="2">
        <v>30.4</v>
      </c>
    </row>
    <row r="5" spans="1:13" ht="16.5" x14ac:dyDescent="0.25">
      <c r="A5" s="28">
        <v>45125.010416666664</v>
      </c>
      <c r="B5" s="2">
        <v>195.65</v>
      </c>
      <c r="C5" s="2">
        <v>0.84</v>
      </c>
      <c r="D5" s="2">
        <v>26.469000000000001</v>
      </c>
      <c r="E5" s="2">
        <v>40.267000000000003</v>
      </c>
      <c r="F5" s="2">
        <v>7.57</v>
      </c>
      <c r="G5" s="2">
        <v>30.4</v>
      </c>
    </row>
    <row r="6" spans="1:13" ht="16.5" x14ac:dyDescent="0.25">
      <c r="A6" s="28">
        <v>45125.013888888891</v>
      </c>
      <c r="B6" s="2">
        <v>178.1</v>
      </c>
      <c r="C6" s="2">
        <v>0.84</v>
      </c>
      <c r="D6" s="2">
        <v>26.460999999999999</v>
      </c>
      <c r="E6" s="2">
        <v>40.243000000000002</v>
      </c>
      <c r="F6" s="2">
        <v>7.57</v>
      </c>
      <c r="G6" s="2">
        <v>30.5</v>
      </c>
    </row>
    <row r="7" spans="1:13" ht="16.5" x14ac:dyDescent="0.25">
      <c r="A7" s="28">
        <v>45125.017361111109</v>
      </c>
      <c r="B7" s="2">
        <v>165.51</v>
      </c>
      <c r="C7" s="2">
        <v>0.84</v>
      </c>
      <c r="D7" s="2">
        <v>26.463000000000001</v>
      </c>
      <c r="E7" s="2">
        <v>40.317</v>
      </c>
      <c r="F7" s="2">
        <v>7.57</v>
      </c>
      <c r="G7" s="2">
        <v>30.5</v>
      </c>
    </row>
    <row r="8" spans="1:13" ht="16.5" x14ac:dyDescent="0.25">
      <c r="A8" s="28">
        <v>45125.020833333336</v>
      </c>
      <c r="B8" s="2">
        <v>185.73</v>
      </c>
      <c r="C8" s="2">
        <v>1.1499999999999999</v>
      </c>
      <c r="D8" s="2">
        <v>26.477</v>
      </c>
      <c r="E8" s="2">
        <v>40.365000000000002</v>
      </c>
      <c r="F8" s="2">
        <v>7.57</v>
      </c>
      <c r="G8" s="2">
        <v>30.5</v>
      </c>
    </row>
    <row r="9" spans="1:13" ht="16.5" x14ac:dyDescent="0.25">
      <c r="A9" s="28">
        <v>45125.024305555555</v>
      </c>
      <c r="B9" s="2">
        <v>160.93</v>
      </c>
      <c r="C9" s="2">
        <v>0.84</v>
      </c>
      <c r="D9" s="2">
        <v>26.42</v>
      </c>
      <c r="E9" s="2">
        <v>40.274999999999999</v>
      </c>
      <c r="F9" s="2">
        <v>7.57</v>
      </c>
      <c r="G9" s="2">
        <v>30.5</v>
      </c>
    </row>
    <row r="10" spans="1:13" ht="16.5" x14ac:dyDescent="0.25">
      <c r="A10" s="28">
        <v>45125.027777777781</v>
      </c>
      <c r="B10" s="2">
        <v>184.2</v>
      </c>
      <c r="C10" s="2">
        <v>0.84</v>
      </c>
      <c r="D10" s="2">
        <v>26.431999999999999</v>
      </c>
      <c r="E10" s="2">
        <v>40.261000000000003</v>
      </c>
      <c r="F10" s="2">
        <v>7.56</v>
      </c>
      <c r="G10" s="2">
        <v>30.5</v>
      </c>
    </row>
    <row r="11" spans="1:13" ht="16.5" x14ac:dyDescent="0.25">
      <c r="A11" s="28">
        <v>45125.03125</v>
      </c>
      <c r="B11" s="2">
        <v>192.59</v>
      </c>
      <c r="C11" s="2">
        <v>0.84</v>
      </c>
      <c r="D11" s="2">
        <v>26.51</v>
      </c>
      <c r="E11" s="2">
        <v>40.406999999999996</v>
      </c>
      <c r="F11" s="2">
        <v>7.56</v>
      </c>
      <c r="G11" s="2">
        <v>30.5</v>
      </c>
    </row>
    <row r="12" spans="1:13" ht="16.5" x14ac:dyDescent="0.25">
      <c r="A12" s="28">
        <v>45125.034722222219</v>
      </c>
      <c r="B12" s="2">
        <v>180.01</v>
      </c>
      <c r="C12" s="2">
        <v>0.84</v>
      </c>
      <c r="D12" s="2">
        <v>26.452999999999999</v>
      </c>
      <c r="E12" s="2">
        <v>40.395000000000003</v>
      </c>
      <c r="F12" s="2">
        <v>7.58</v>
      </c>
      <c r="G12" s="2">
        <v>30.5</v>
      </c>
    </row>
    <row r="13" spans="1:13" ht="16.5" x14ac:dyDescent="0.25">
      <c r="A13" s="28">
        <v>45125.038194444445</v>
      </c>
      <c r="B13" s="2">
        <v>176.57</v>
      </c>
      <c r="C13" s="2">
        <v>0.84</v>
      </c>
      <c r="D13" s="2">
        <v>26.602</v>
      </c>
      <c r="E13" s="2">
        <v>40.661999999999999</v>
      </c>
      <c r="F13" s="2">
        <v>7.57</v>
      </c>
      <c r="G13" s="2">
        <v>30.5</v>
      </c>
    </row>
    <row r="14" spans="1:13" ht="16.5" x14ac:dyDescent="0.25">
      <c r="A14" s="28">
        <v>45125.041666666664</v>
      </c>
      <c r="B14" s="2">
        <v>180.01</v>
      </c>
      <c r="C14" s="2">
        <v>0.84</v>
      </c>
      <c r="D14" s="2">
        <v>26.55</v>
      </c>
      <c r="E14" s="2">
        <v>40.456000000000003</v>
      </c>
      <c r="F14" s="2">
        <v>7.56</v>
      </c>
      <c r="G14" s="2">
        <v>30.5</v>
      </c>
    </row>
    <row r="15" spans="1:13" ht="16.5" x14ac:dyDescent="0.25">
      <c r="A15" s="28">
        <v>45125.045138888891</v>
      </c>
      <c r="B15" s="2">
        <v>167.8</v>
      </c>
      <c r="C15" s="2">
        <v>0.84</v>
      </c>
      <c r="D15" s="2">
        <v>26.527999999999999</v>
      </c>
      <c r="E15" s="2">
        <v>40.524999999999999</v>
      </c>
      <c r="F15" s="2">
        <v>7.56</v>
      </c>
      <c r="G15" s="2">
        <v>30.5</v>
      </c>
    </row>
    <row r="16" spans="1:13" ht="16.5" x14ac:dyDescent="0.25">
      <c r="A16" s="28">
        <v>45125.048611111109</v>
      </c>
      <c r="B16" s="2">
        <v>195.65</v>
      </c>
      <c r="C16" s="2">
        <v>0.54</v>
      </c>
      <c r="D16" s="2">
        <v>26.524999999999999</v>
      </c>
      <c r="E16" s="2">
        <v>40.393999999999998</v>
      </c>
      <c r="F16" s="2">
        <v>7.56</v>
      </c>
      <c r="G16" s="2">
        <v>30.5</v>
      </c>
    </row>
    <row r="17" spans="1:7" ht="16.5" x14ac:dyDescent="0.25">
      <c r="A17" s="28">
        <v>45125.052083333336</v>
      </c>
      <c r="B17" s="2">
        <v>184.58</v>
      </c>
      <c r="C17" s="2">
        <v>0.84</v>
      </c>
      <c r="D17" s="2">
        <v>26.552</v>
      </c>
      <c r="E17" s="2">
        <v>40.661000000000001</v>
      </c>
      <c r="F17" s="2">
        <v>7.56</v>
      </c>
      <c r="G17" s="2">
        <v>30.5</v>
      </c>
    </row>
    <row r="18" spans="1:7" ht="16.5" x14ac:dyDescent="0.25">
      <c r="A18" s="28">
        <v>45125.055555555555</v>
      </c>
      <c r="B18" s="2">
        <v>151.05000000000001</v>
      </c>
      <c r="C18" s="2">
        <v>0.84</v>
      </c>
      <c r="D18" s="2">
        <v>26.645</v>
      </c>
      <c r="E18" s="2">
        <v>40.829000000000001</v>
      </c>
      <c r="F18" s="2">
        <v>7.56</v>
      </c>
      <c r="G18" s="2">
        <v>30.5</v>
      </c>
    </row>
    <row r="19" spans="1:7" ht="16.5" x14ac:dyDescent="0.25">
      <c r="A19" s="28">
        <v>45125.059027777781</v>
      </c>
      <c r="B19" s="2">
        <v>170.09</v>
      </c>
      <c r="C19" s="2">
        <v>0.84</v>
      </c>
      <c r="D19" s="2">
        <v>26.652000000000001</v>
      </c>
      <c r="E19" s="2">
        <v>40.834000000000003</v>
      </c>
      <c r="F19" s="2">
        <v>7.55</v>
      </c>
      <c r="G19" s="2">
        <v>30.5</v>
      </c>
    </row>
    <row r="20" spans="1:7" ht="16.5" x14ac:dyDescent="0.25">
      <c r="A20" s="28">
        <v>45125.0625</v>
      </c>
      <c r="B20" s="2">
        <v>173.14</v>
      </c>
      <c r="C20" s="2">
        <v>0.84</v>
      </c>
      <c r="D20" s="2">
        <v>26.58</v>
      </c>
      <c r="E20" s="2">
        <v>40.762</v>
      </c>
      <c r="F20" s="2">
        <v>7.55</v>
      </c>
      <c r="G20" s="2">
        <v>30.6</v>
      </c>
    </row>
    <row r="21" spans="1:7" ht="16.5" x14ac:dyDescent="0.25">
      <c r="A21" s="28">
        <v>45125.065972222219</v>
      </c>
      <c r="B21" s="2">
        <v>163.6</v>
      </c>
      <c r="C21" s="2">
        <v>0.84</v>
      </c>
      <c r="D21" s="2">
        <v>26.640999999999998</v>
      </c>
      <c r="E21" s="2">
        <v>40.796999999999997</v>
      </c>
      <c r="F21" s="2">
        <v>7.55</v>
      </c>
      <c r="G21" s="2">
        <v>30.5</v>
      </c>
    </row>
    <row r="22" spans="1:7" ht="16.5" x14ac:dyDescent="0.25">
      <c r="A22" s="28">
        <v>45125.069444444445</v>
      </c>
      <c r="B22" s="2">
        <v>199.08</v>
      </c>
      <c r="C22" s="2">
        <v>0.84</v>
      </c>
      <c r="D22" s="2">
        <v>26.649000000000001</v>
      </c>
      <c r="E22" s="2">
        <v>40.831000000000003</v>
      </c>
      <c r="F22" s="2">
        <v>7.55</v>
      </c>
      <c r="G22" s="2">
        <v>30.5</v>
      </c>
    </row>
    <row r="23" spans="1:7" ht="16.5" x14ac:dyDescent="0.25">
      <c r="A23" s="28">
        <v>45125.072916666664</v>
      </c>
      <c r="B23" s="2">
        <v>165.51</v>
      </c>
      <c r="C23" s="2">
        <v>0.84</v>
      </c>
      <c r="D23" s="2">
        <v>26.596</v>
      </c>
      <c r="E23" s="2">
        <v>40.664000000000001</v>
      </c>
      <c r="F23" s="2">
        <v>7.55</v>
      </c>
      <c r="G23" s="2">
        <v>30.6</v>
      </c>
    </row>
    <row r="24" spans="1:7" ht="16.5" x14ac:dyDescent="0.25">
      <c r="A24" s="28">
        <v>45125.076388888891</v>
      </c>
      <c r="B24" s="2">
        <v>188.4</v>
      </c>
      <c r="C24" s="2">
        <v>0.84</v>
      </c>
      <c r="D24" s="2">
        <v>26.664000000000001</v>
      </c>
      <c r="E24" s="2">
        <v>40.843000000000004</v>
      </c>
      <c r="F24" s="2">
        <v>7.56</v>
      </c>
      <c r="G24" s="2">
        <v>30.6</v>
      </c>
    </row>
    <row r="25" spans="1:7" ht="16.5" x14ac:dyDescent="0.25">
      <c r="A25" s="28">
        <v>45125.079861111109</v>
      </c>
      <c r="B25" s="2">
        <v>173.9</v>
      </c>
      <c r="C25" s="2">
        <v>0.84</v>
      </c>
      <c r="D25" s="2">
        <v>26.721</v>
      </c>
      <c r="E25" s="2">
        <v>41.054000000000002</v>
      </c>
      <c r="F25" s="2">
        <v>7.56</v>
      </c>
      <c r="G25" s="2">
        <v>30.6</v>
      </c>
    </row>
    <row r="26" spans="1:7" ht="16.5" x14ac:dyDescent="0.25">
      <c r="A26" s="28">
        <v>45125.083333333336</v>
      </c>
      <c r="B26" s="2">
        <v>183.06</v>
      </c>
      <c r="C26" s="2">
        <v>0.84</v>
      </c>
      <c r="D26" s="2">
        <v>26.667999999999999</v>
      </c>
      <c r="E26" s="2">
        <v>40.878999999999998</v>
      </c>
      <c r="F26" s="2">
        <v>7.58</v>
      </c>
      <c r="G26" s="2">
        <v>30.6</v>
      </c>
    </row>
    <row r="27" spans="1:7" ht="16.5" x14ac:dyDescent="0.25">
      <c r="A27" s="28">
        <v>45125.086805555555</v>
      </c>
      <c r="B27" s="2">
        <v>186.11</v>
      </c>
      <c r="C27" s="2">
        <v>0.54</v>
      </c>
      <c r="D27" s="2">
        <v>26.731000000000002</v>
      </c>
      <c r="E27" s="2">
        <v>40.993000000000002</v>
      </c>
      <c r="F27" s="2">
        <v>7.58</v>
      </c>
      <c r="G27" s="2">
        <v>30.6</v>
      </c>
    </row>
    <row r="28" spans="1:7" ht="16.5" x14ac:dyDescent="0.25">
      <c r="A28" s="28">
        <v>45125.090277777781</v>
      </c>
      <c r="B28" s="2">
        <v>184.2</v>
      </c>
      <c r="C28" s="2">
        <v>0.84</v>
      </c>
      <c r="D28" s="2">
        <v>26.719000000000001</v>
      </c>
      <c r="E28" s="2">
        <v>40.982999999999997</v>
      </c>
      <c r="F28" s="2">
        <v>7.58</v>
      </c>
      <c r="G28" s="2">
        <v>30.6</v>
      </c>
    </row>
    <row r="29" spans="1:7" ht="16.5" x14ac:dyDescent="0.25">
      <c r="A29" s="28">
        <v>45125.09375</v>
      </c>
      <c r="B29" s="2">
        <v>173.9</v>
      </c>
      <c r="C29" s="2">
        <v>0.84</v>
      </c>
      <c r="D29" s="2">
        <v>26.783999999999999</v>
      </c>
      <c r="E29" s="2">
        <v>40.966000000000001</v>
      </c>
      <c r="F29" s="2">
        <v>7.58</v>
      </c>
      <c r="G29" s="2">
        <v>30.6</v>
      </c>
    </row>
    <row r="30" spans="1:7" ht="16.5" x14ac:dyDescent="0.25">
      <c r="A30" s="28">
        <v>45125.097222222219</v>
      </c>
      <c r="B30" s="2">
        <v>180.77</v>
      </c>
      <c r="C30" s="2">
        <v>408.97</v>
      </c>
      <c r="D30" s="2">
        <v>26.73</v>
      </c>
      <c r="E30" s="2">
        <v>40.917999999999999</v>
      </c>
      <c r="F30" s="2">
        <v>7.58</v>
      </c>
      <c r="G30" s="2">
        <v>30.6</v>
      </c>
    </row>
    <row r="31" spans="1:7" ht="16.5" x14ac:dyDescent="0.25">
      <c r="A31" s="28">
        <v>45125.100694444445</v>
      </c>
      <c r="B31" s="2">
        <v>186.11</v>
      </c>
      <c r="C31" s="2">
        <v>408.66</v>
      </c>
      <c r="D31" s="2">
        <v>25.86</v>
      </c>
      <c r="E31" s="2">
        <v>40.671999999999997</v>
      </c>
      <c r="F31" s="2">
        <v>7.58</v>
      </c>
      <c r="G31" s="2">
        <v>30.6</v>
      </c>
    </row>
    <row r="32" spans="1:7" ht="16.5" x14ac:dyDescent="0.25">
      <c r="A32" s="28">
        <v>45125.104166666664</v>
      </c>
      <c r="B32" s="2">
        <v>169.32</v>
      </c>
      <c r="C32" s="2">
        <v>408.97</v>
      </c>
      <c r="D32" s="2">
        <v>27.497</v>
      </c>
      <c r="E32" s="2">
        <v>40.765999999999998</v>
      </c>
      <c r="F32" s="2">
        <v>7.57</v>
      </c>
      <c r="G32" s="2">
        <v>30.6</v>
      </c>
    </row>
    <row r="33" spans="1:7" ht="16.5" x14ac:dyDescent="0.25">
      <c r="A33" s="28">
        <v>45125.107638888891</v>
      </c>
      <c r="B33" s="2">
        <v>169.71</v>
      </c>
      <c r="C33" s="2">
        <v>406.83</v>
      </c>
      <c r="D33" s="2">
        <v>25.905000000000001</v>
      </c>
      <c r="E33" s="2">
        <v>40.682000000000002</v>
      </c>
      <c r="F33" s="2">
        <v>7.58</v>
      </c>
      <c r="G33" s="2">
        <v>30.6</v>
      </c>
    </row>
    <row r="34" spans="1:7" ht="16.5" x14ac:dyDescent="0.25">
      <c r="A34" s="28">
        <v>45125.111111111109</v>
      </c>
      <c r="B34" s="2">
        <v>174.28</v>
      </c>
      <c r="C34" s="2">
        <v>405.91</v>
      </c>
      <c r="D34" s="2">
        <v>25.97</v>
      </c>
      <c r="E34" s="2">
        <v>40.808</v>
      </c>
      <c r="F34" s="2">
        <v>7.58</v>
      </c>
      <c r="G34" s="2">
        <v>30.6</v>
      </c>
    </row>
    <row r="35" spans="1:7" ht="16.5" x14ac:dyDescent="0.25">
      <c r="A35" s="28">
        <v>45125.114583333336</v>
      </c>
      <c r="B35" s="2">
        <v>161.31</v>
      </c>
      <c r="C35" s="2">
        <v>405</v>
      </c>
      <c r="D35" s="2">
        <v>25.908000000000001</v>
      </c>
      <c r="E35" s="2">
        <v>40.649000000000001</v>
      </c>
      <c r="F35" s="2">
        <v>7.57</v>
      </c>
      <c r="G35" s="2">
        <v>30.6</v>
      </c>
    </row>
    <row r="36" spans="1:7" ht="16.5" x14ac:dyDescent="0.25">
      <c r="A36" s="28">
        <v>45125.118055555555</v>
      </c>
      <c r="B36" s="2">
        <v>188.4</v>
      </c>
      <c r="C36" s="2">
        <v>405</v>
      </c>
      <c r="D36" s="2">
        <v>25.91</v>
      </c>
      <c r="E36" s="2">
        <v>40.704999999999998</v>
      </c>
      <c r="F36" s="2">
        <v>7.57</v>
      </c>
      <c r="G36" s="2">
        <v>30.6</v>
      </c>
    </row>
    <row r="37" spans="1:7" ht="16.5" x14ac:dyDescent="0.25">
      <c r="A37" s="28">
        <v>45125.121527777781</v>
      </c>
      <c r="B37" s="2">
        <v>167.8</v>
      </c>
      <c r="C37" s="2">
        <v>404.69</v>
      </c>
      <c r="D37" s="2">
        <v>25.917000000000002</v>
      </c>
      <c r="E37" s="2">
        <v>40.633000000000003</v>
      </c>
      <c r="F37" s="2">
        <v>7.57</v>
      </c>
      <c r="G37" s="2">
        <v>30.6</v>
      </c>
    </row>
    <row r="38" spans="1:7" ht="16.5" x14ac:dyDescent="0.25">
      <c r="A38" s="28">
        <v>45125.125</v>
      </c>
      <c r="B38" s="2">
        <v>160.55000000000001</v>
      </c>
      <c r="C38" s="2">
        <v>404.39</v>
      </c>
      <c r="D38" s="2">
        <v>25.937999999999999</v>
      </c>
      <c r="E38" s="2">
        <v>40.624000000000002</v>
      </c>
      <c r="F38" s="2">
        <v>7.57</v>
      </c>
      <c r="G38" s="2">
        <v>30.7</v>
      </c>
    </row>
    <row r="39" spans="1:7" ht="16.5" x14ac:dyDescent="0.25">
      <c r="A39" s="28">
        <v>45125.128472222219</v>
      </c>
      <c r="B39" s="2">
        <v>154.1</v>
      </c>
      <c r="C39" s="2">
        <v>403.17</v>
      </c>
      <c r="D39" s="2">
        <v>25.960999999999999</v>
      </c>
      <c r="E39" s="2">
        <v>40.670999999999999</v>
      </c>
      <c r="F39" s="2">
        <v>7.57</v>
      </c>
      <c r="G39" s="2">
        <v>30.7</v>
      </c>
    </row>
    <row r="40" spans="1:7" ht="16.5" x14ac:dyDescent="0.25">
      <c r="A40" s="28">
        <v>45125.131944444445</v>
      </c>
      <c r="B40" s="2">
        <v>179.62</v>
      </c>
      <c r="C40" s="2">
        <v>401.34</v>
      </c>
      <c r="D40" s="2">
        <v>25.981999999999999</v>
      </c>
      <c r="E40" s="2">
        <v>40.656999999999996</v>
      </c>
      <c r="F40" s="2">
        <v>7.57</v>
      </c>
      <c r="G40" s="2">
        <v>30.7</v>
      </c>
    </row>
    <row r="41" spans="1:7" ht="16.5" x14ac:dyDescent="0.25">
      <c r="A41" s="28">
        <v>45125.135416666664</v>
      </c>
      <c r="B41" s="2">
        <v>154.1</v>
      </c>
      <c r="C41" s="2">
        <v>401.95</v>
      </c>
      <c r="D41" s="2">
        <v>25.992000000000001</v>
      </c>
      <c r="E41" s="2">
        <v>40.682000000000002</v>
      </c>
      <c r="F41" s="2">
        <v>7.57</v>
      </c>
      <c r="G41" s="2">
        <v>30.7</v>
      </c>
    </row>
    <row r="42" spans="1:7" ht="16.5" x14ac:dyDescent="0.25">
      <c r="A42" s="28">
        <v>45125.138888888891</v>
      </c>
      <c r="B42" s="2">
        <v>163.6</v>
      </c>
      <c r="C42" s="2">
        <v>0.84</v>
      </c>
      <c r="D42" s="2">
        <v>25.986999999999998</v>
      </c>
      <c r="E42" s="2">
        <v>40.677999999999997</v>
      </c>
      <c r="F42" s="2">
        <v>7.57</v>
      </c>
      <c r="G42" s="2">
        <v>30.6</v>
      </c>
    </row>
    <row r="43" spans="1:7" ht="16.5" x14ac:dyDescent="0.25">
      <c r="A43" s="28">
        <v>45125.142361111109</v>
      </c>
      <c r="B43" s="2">
        <v>167.8</v>
      </c>
      <c r="C43" s="2">
        <v>0.84</v>
      </c>
      <c r="D43" s="2">
        <v>25.994</v>
      </c>
      <c r="E43" s="2">
        <v>40.670999999999999</v>
      </c>
      <c r="F43" s="2">
        <v>7.57</v>
      </c>
      <c r="G43" s="2">
        <v>30.7</v>
      </c>
    </row>
    <row r="44" spans="1:7" ht="16.5" x14ac:dyDescent="0.25">
      <c r="A44" s="28">
        <v>45125.145833333336</v>
      </c>
      <c r="B44" s="2">
        <v>189.92</v>
      </c>
      <c r="C44" s="2">
        <v>0.84</v>
      </c>
      <c r="D44" s="2">
        <v>25.99</v>
      </c>
      <c r="E44" s="2">
        <v>40.58</v>
      </c>
      <c r="F44" s="2">
        <v>7.57</v>
      </c>
      <c r="G44" s="2">
        <v>30.7</v>
      </c>
    </row>
    <row r="45" spans="1:7" ht="16.5" x14ac:dyDescent="0.25">
      <c r="A45" s="28">
        <v>45125.149305555555</v>
      </c>
      <c r="B45" s="2">
        <v>176.95</v>
      </c>
      <c r="C45" s="2">
        <v>0.84</v>
      </c>
      <c r="D45" s="2">
        <v>25.998000000000001</v>
      </c>
      <c r="E45" s="2">
        <v>40.698</v>
      </c>
      <c r="F45" s="2">
        <v>7.57</v>
      </c>
      <c r="G45" s="2">
        <v>30.7</v>
      </c>
    </row>
    <row r="46" spans="1:7" ht="16.5" x14ac:dyDescent="0.25">
      <c r="A46" s="28">
        <v>45125.152777777781</v>
      </c>
      <c r="B46" s="2">
        <v>186.49</v>
      </c>
      <c r="C46" s="2">
        <v>0.84</v>
      </c>
      <c r="D46" s="2">
        <v>25.98</v>
      </c>
      <c r="E46" s="2">
        <v>40.643000000000001</v>
      </c>
      <c r="F46" s="2">
        <v>7.57</v>
      </c>
      <c r="G46" s="2">
        <v>30.7</v>
      </c>
    </row>
    <row r="47" spans="1:7" ht="16.5" x14ac:dyDescent="0.25">
      <c r="A47" s="28">
        <v>45125.15625</v>
      </c>
      <c r="B47" s="2">
        <v>177.72</v>
      </c>
      <c r="C47" s="2">
        <v>0.84</v>
      </c>
      <c r="D47" s="2">
        <v>25.997</v>
      </c>
      <c r="E47" s="2">
        <v>40.598999999999997</v>
      </c>
      <c r="F47" s="2">
        <v>7.57</v>
      </c>
      <c r="G47" s="2">
        <v>30.7</v>
      </c>
    </row>
    <row r="48" spans="1:7" ht="16.5" x14ac:dyDescent="0.25">
      <c r="A48" s="28">
        <v>45125.159722222219</v>
      </c>
      <c r="B48" s="2">
        <v>182.68</v>
      </c>
      <c r="C48" s="2">
        <v>0.84</v>
      </c>
      <c r="D48" s="2">
        <v>25.975000000000001</v>
      </c>
      <c r="E48" s="2">
        <v>40.536999999999999</v>
      </c>
      <c r="F48" s="2">
        <v>7.57</v>
      </c>
      <c r="G48" s="2">
        <v>30.7</v>
      </c>
    </row>
    <row r="49" spans="1:7" ht="16.5" x14ac:dyDescent="0.25">
      <c r="A49" s="28">
        <v>45125.163194444445</v>
      </c>
      <c r="B49" s="2">
        <v>172.76</v>
      </c>
      <c r="C49" s="2">
        <v>0.84</v>
      </c>
      <c r="D49" s="2">
        <v>25.991</v>
      </c>
      <c r="E49" s="2">
        <v>40.64</v>
      </c>
      <c r="F49" s="2">
        <v>7.57</v>
      </c>
      <c r="G49" s="2">
        <v>30.7</v>
      </c>
    </row>
    <row r="50" spans="1:7" ht="16.5" x14ac:dyDescent="0.25">
      <c r="A50" s="28">
        <v>45125.166666666664</v>
      </c>
      <c r="B50" s="2">
        <v>171.99</v>
      </c>
      <c r="C50" s="2">
        <v>0.84</v>
      </c>
      <c r="D50" s="2">
        <v>26.03</v>
      </c>
      <c r="E50" s="2">
        <v>40.613999999999997</v>
      </c>
      <c r="F50" s="2">
        <v>7.57</v>
      </c>
      <c r="G50" s="2">
        <v>30.7</v>
      </c>
    </row>
    <row r="51" spans="1:7" ht="16.5" x14ac:dyDescent="0.25">
      <c r="A51" s="28">
        <v>45125.170138888891</v>
      </c>
      <c r="B51" s="2">
        <v>178.86</v>
      </c>
      <c r="C51" s="2">
        <v>0.84</v>
      </c>
      <c r="D51" s="2">
        <v>26.033000000000001</v>
      </c>
      <c r="E51" s="2">
        <v>40.606000000000002</v>
      </c>
      <c r="F51" s="2">
        <v>7.57</v>
      </c>
      <c r="G51" s="2">
        <v>30.7</v>
      </c>
    </row>
    <row r="52" spans="1:7" ht="16.5" x14ac:dyDescent="0.25">
      <c r="A52" s="28">
        <v>45125.173611111109</v>
      </c>
      <c r="B52" s="2">
        <v>170.47</v>
      </c>
      <c r="C52" s="2">
        <v>0.84</v>
      </c>
      <c r="D52" s="2">
        <v>26.047999999999998</v>
      </c>
      <c r="E52" s="2">
        <v>40.688000000000002</v>
      </c>
      <c r="F52" s="2">
        <v>7.56</v>
      </c>
      <c r="G52" s="2">
        <v>30.7</v>
      </c>
    </row>
    <row r="53" spans="1:7" ht="16.5" x14ac:dyDescent="0.25">
      <c r="A53" s="28">
        <v>45125.177083333336</v>
      </c>
      <c r="B53" s="2">
        <v>156.35</v>
      </c>
      <c r="C53" s="2">
        <v>0.84</v>
      </c>
      <c r="D53" s="2">
        <v>26.047000000000001</v>
      </c>
      <c r="E53" s="2">
        <v>40.701999999999998</v>
      </c>
      <c r="F53" s="2">
        <v>7.56</v>
      </c>
      <c r="G53" s="2">
        <v>30.7</v>
      </c>
    </row>
    <row r="54" spans="1:7" ht="16.5" x14ac:dyDescent="0.25">
      <c r="A54" s="28">
        <v>45125.180555555555</v>
      </c>
      <c r="B54" s="2">
        <v>167.04</v>
      </c>
      <c r="C54" s="2">
        <v>436.46</v>
      </c>
      <c r="D54" s="2">
        <v>25.978999999999999</v>
      </c>
      <c r="E54" s="2">
        <v>40.567</v>
      </c>
      <c r="F54" s="2">
        <v>7.56</v>
      </c>
      <c r="G54" s="2">
        <v>30.7</v>
      </c>
    </row>
    <row r="55" spans="1:7" ht="16.5" x14ac:dyDescent="0.25">
      <c r="A55" s="28">
        <v>45125.184027777781</v>
      </c>
      <c r="B55" s="2">
        <v>168.56</v>
      </c>
      <c r="C55" s="2">
        <v>430.97</v>
      </c>
      <c r="D55" s="2">
        <v>26.015999999999998</v>
      </c>
      <c r="E55" s="2">
        <v>40.567</v>
      </c>
      <c r="F55" s="2">
        <v>7.56</v>
      </c>
      <c r="G55" s="2">
        <v>30.7</v>
      </c>
    </row>
    <row r="56" spans="1:7" ht="16.5" x14ac:dyDescent="0.25">
      <c r="A56" s="28">
        <v>45125.1875</v>
      </c>
      <c r="B56" s="2">
        <v>174.67</v>
      </c>
      <c r="C56" s="2">
        <v>428.83</v>
      </c>
      <c r="D56" s="2">
        <v>26.015999999999998</v>
      </c>
      <c r="E56" s="2">
        <v>40.594000000000001</v>
      </c>
      <c r="F56" s="2">
        <v>7.56</v>
      </c>
      <c r="G56" s="2">
        <v>30.8</v>
      </c>
    </row>
    <row r="57" spans="1:7" ht="16.5" x14ac:dyDescent="0.25">
      <c r="A57" s="28">
        <v>45125.190972222219</v>
      </c>
      <c r="B57" s="2">
        <v>169.71</v>
      </c>
      <c r="C57" s="2">
        <v>431.58</v>
      </c>
      <c r="D57" s="2">
        <v>26.032</v>
      </c>
      <c r="E57" s="2">
        <v>40.622</v>
      </c>
      <c r="F57" s="2">
        <v>7.56</v>
      </c>
      <c r="G57" s="2">
        <v>30.8</v>
      </c>
    </row>
    <row r="58" spans="1:7" ht="16.5" x14ac:dyDescent="0.25">
      <c r="A58" s="28">
        <v>45125.194444444445</v>
      </c>
      <c r="B58" s="2">
        <v>169.32</v>
      </c>
      <c r="C58" s="2">
        <v>427.61</v>
      </c>
      <c r="D58" s="2">
        <v>26.021999999999998</v>
      </c>
      <c r="E58" s="2">
        <v>40.569000000000003</v>
      </c>
      <c r="F58" s="2">
        <v>7.54</v>
      </c>
      <c r="G58" s="2">
        <v>30.8</v>
      </c>
    </row>
    <row r="59" spans="1:7" ht="16.5" x14ac:dyDescent="0.25">
      <c r="A59" s="28">
        <v>45125.197916666664</v>
      </c>
      <c r="B59" s="2">
        <v>163.6</v>
      </c>
      <c r="C59" s="2">
        <v>427.31</v>
      </c>
      <c r="D59" s="2">
        <v>26.071999999999999</v>
      </c>
      <c r="E59" s="2">
        <v>40.707999999999998</v>
      </c>
      <c r="F59" s="2">
        <v>7.53</v>
      </c>
      <c r="G59" s="2">
        <v>30.8</v>
      </c>
    </row>
    <row r="60" spans="1:7" ht="16.5" x14ac:dyDescent="0.25">
      <c r="A60" s="28">
        <v>45125.201388888891</v>
      </c>
      <c r="B60" s="2">
        <v>183.82</v>
      </c>
      <c r="C60" s="2">
        <v>427</v>
      </c>
      <c r="D60" s="2">
        <v>25.997</v>
      </c>
      <c r="E60" s="2">
        <v>40.554000000000002</v>
      </c>
      <c r="F60" s="2">
        <v>7.53</v>
      </c>
      <c r="G60" s="2">
        <v>30.8</v>
      </c>
    </row>
    <row r="61" spans="1:7" ht="16.5" x14ac:dyDescent="0.25">
      <c r="A61" s="28">
        <v>45125.204861111109</v>
      </c>
      <c r="B61" s="2">
        <v>183.44</v>
      </c>
      <c r="C61" s="2">
        <v>427.92</v>
      </c>
      <c r="D61" s="2">
        <v>25.998999999999999</v>
      </c>
      <c r="E61" s="2">
        <v>40.5</v>
      </c>
      <c r="F61" s="2">
        <v>7.53</v>
      </c>
      <c r="G61" s="2">
        <v>30.7</v>
      </c>
    </row>
    <row r="62" spans="1:7" ht="16.5" x14ac:dyDescent="0.25">
      <c r="A62" s="28">
        <v>45125.208333333336</v>
      </c>
      <c r="B62" s="2">
        <v>191.83</v>
      </c>
      <c r="C62" s="2">
        <v>427</v>
      </c>
      <c r="D62" s="2">
        <v>26</v>
      </c>
      <c r="E62" s="2">
        <v>40.533000000000001</v>
      </c>
      <c r="F62" s="2">
        <v>7.52</v>
      </c>
      <c r="G62" s="2">
        <v>30.8</v>
      </c>
    </row>
    <row r="63" spans="1:7" ht="16.5" x14ac:dyDescent="0.25">
      <c r="A63" s="28">
        <v>45125.211805555555</v>
      </c>
      <c r="B63" s="2">
        <v>163.6</v>
      </c>
      <c r="C63" s="2">
        <v>422.39</v>
      </c>
      <c r="D63" s="2">
        <v>26.021999999999998</v>
      </c>
      <c r="E63" s="2">
        <v>40.551000000000002</v>
      </c>
      <c r="F63" s="2">
        <v>7.52</v>
      </c>
      <c r="G63" s="2">
        <v>30.7</v>
      </c>
    </row>
    <row r="64" spans="1:7" ht="16.5" x14ac:dyDescent="0.25">
      <c r="A64" s="28">
        <v>45125.215277777781</v>
      </c>
      <c r="B64" s="2">
        <v>162.08000000000001</v>
      </c>
      <c r="C64" s="2">
        <v>422.09</v>
      </c>
      <c r="D64" s="2">
        <v>26</v>
      </c>
      <c r="E64" s="2">
        <v>40.51</v>
      </c>
      <c r="F64" s="2">
        <v>7.52</v>
      </c>
      <c r="G64" s="2">
        <v>30.8</v>
      </c>
    </row>
    <row r="65" spans="1:7" ht="16.5" x14ac:dyDescent="0.25">
      <c r="A65" s="28">
        <v>45125.21875</v>
      </c>
      <c r="B65" s="2">
        <v>182.68</v>
      </c>
      <c r="C65" s="2">
        <v>0.84</v>
      </c>
      <c r="D65" s="2">
        <v>26.08</v>
      </c>
      <c r="E65" s="2">
        <v>40.634999999999998</v>
      </c>
      <c r="F65" s="2">
        <v>7.52</v>
      </c>
      <c r="G65" s="2">
        <v>30.8</v>
      </c>
    </row>
    <row r="66" spans="1:7" ht="16.5" x14ac:dyDescent="0.25">
      <c r="A66" s="28">
        <v>45125.222222222219</v>
      </c>
      <c r="B66" s="2">
        <v>174.67</v>
      </c>
      <c r="C66" s="2">
        <v>0.84</v>
      </c>
      <c r="D66" s="2">
        <v>26.012</v>
      </c>
      <c r="E66" s="2">
        <v>40.578000000000003</v>
      </c>
      <c r="F66" s="2">
        <v>7.52</v>
      </c>
      <c r="G66" s="2">
        <v>30.8</v>
      </c>
    </row>
    <row r="67" spans="1:7" ht="16.5" x14ac:dyDescent="0.25">
      <c r="A67" s="28">
        <v>45125.225694444445</v>
      </c>
      <c r="B67" s="2">
        <v>168.56</v>
      </c>
      <c r="C67" s="2">
        <v>0.84</v>
      </c>
      <c r="D67" s="2">
        <v>26.015999999999998</v>
      </c>
      <c r="E67" s="2">
        <v>40.527000000000001</v>
      </c>
      <c r="F67" s="2">
        <v>7.52</v>
      </c>
      <c r="G67" s="2">
        <v>30.7</v>
      </c>
    </row>
    <row r="68" spans="1:7" ht="16.5" x14ac:dyDescent="0.25">
      <c r="A68" s="28">
        <v>45125.229166666664</v>
      </c>
      <c r="B68" s="2">
        <v>176.19</v>
      </c>
      <c r="C68" s="2">
        <v>0.84</v>
      </c>
      <c r="D68" s="2">
        <v>25.992000000000001</v>
      </c>
      <c r="E68" s="2">
        <v>40.466000000000001</v>
      </c>
      <c r="F68" s="2">
        <v>7.52</v>
      </c>
      <c r="G68" s="2">
        <v>30.8</v>
      </c>
    </row>
    <row r="69" spans="1:7" ht="16.5" x14ac:dyDescent="0.25">
      <c r="A69" s="28">
        <v>45125.232638888891</v>
      </c>
      <c r="B69" s="2">
        <v>165.51</v>
      </c>
      <c r="C69" s="2">
        <v>0.84</v>
      </c>
      <c r="D69" s="2">
        <v>26.036000000000001</v>
      </c>
      <c r="E69" s="2">
        <v>40.506999999999998</v>
      </c>
      <c r="F69" s="2">
        <v>7.52</v>
      </c>
      <c r="G69" s="2">
        <v>30.8</v>
      </c>
    </row>
    <row r="70" spans="1:7" ht="16.5" x14ac:dyDescent="0.25">
      <c r="A70" s="28">
        <v>45125.236111111109</v>
      </c>
      <c r="B70" s="2">
        <v>178.1</v>
      </c>
      <c r="C70" s="2">
        <v>0.84</v>
      </c>
      <c r="D70" s="2">
        <v>26.044</v>
      </c>
      <c r="E70" s="2">
        <v>40.537999999999997</v>
      </c>
      <c r="F70" s="2">
        <v>7.52</v>
      </c>
      <c r="G70" s="2">
        <v>30.8</v>
      </c>
    </row>
    <row r="71" spans="1:7" ht="16.5" x14ac:dyDescent="0.25">
      <c r="A71" s="28">
        <v>45125.239583333336</v>
      </c>
      <c r="B71" s="2">
        <v>181.91</v>
      </c>
      <c r="C71" s="2">
        <v>0.84</v>
      </c>
      <c r="D71" s="2">
        <v>39.380000000000003</v>
      </c>
      <c r="E71" s="2">
        <v>31.431000000000001</v>
      </c>
      <c r="F71" s="2">
        <v>7.95</v>
      </c>
      <c r="G71" s="2">
        <v>34.299999999999997</v>
      </c>
    </row>
    <row r="72" spans="1:7" ht="16.5" x14ac:dyDescent="0.25">
      <c r="A72" s="28">
        <v>45125.243055555555</v>
      </c>
      <c r="B72" s="2">
        <v>178.86</v>
      </c>
      <c r="C72" s="2">
        <v>0.84</v>
      </c>
      <c r="D72" s="2">
        <v>36.536000000000001</v>
      </c>
      <c r="E72" s="2">
        <v>31.420999999999999</v>
      </c>
      <c r="F72" s="2">
        <v>7.99</v>
      </c>
      <c r="G72" s="2">
        <v>32</v>
      </c>
    </row>
    <row r="73" spans="1:7" ht="16.5" x14ac:dyDescent="0.25">
      <c r="A73" s="28">
        <v>45125.246527777781</v>
      </c>
      <c r="B73" s="2">
        <v>162.08000000000001</v>
      </c>
      <c r="C73" s="2">
        <v>0.84</v>
      </c>
      <c r="D73" s="2">
        <v>21.925000000000001</v>
      </c>
      <c r="E73" s="2">
        <v>33.034999999999997</v>
      </c>
      <c r="F73" s="2">
        <v>7.83</v>
      </c>
      <c r="G73" s="2">
        <v>34.799999999999997</v>
      </c>
    </row>
    <row r="74" spans="1:7" ht="16.5" x14ac:dyDescent="0.25">
      <c r="A74" s="28">
        <v>45125.25</v>
      </c>
      <c r="B74" s="2">
        <v>161.69</v>
      </c>
      <c r="C74" s="2">
        <v>1.1499999999999999</v>
      </c>
      <c r="D74" s="2">
        <v>20.614999999999998</v>
      </c>
      <c r="E74" s="2">
        <v>31.715</v>
      </c>
      <c r="F74" s="2">
        <v>7.65</v>
      </c>
      <c r="G74" s="2">
        <v>34.9</v>
      </c>
    </row>
    <row r="75" spans="1:7" ht="16.5" x14ac:dyDescent="0.25">
      <c r="A75" s="28">
        <v>45125.253472222219</v>
      </c>
      <c r="B75" s="2">
        <v>176.19</v>
      </c>
      <c r="C75" s="2">
        <v>415.38</v>
      </c>
      <c r="D75" s="2">
        <v>20.803999999999998</v>
      </c>
      <c r="E75" s="2">
        <v>32.301000000000002</v>
      </c>
      <c r="F75" s="2">
        <v>7.61</v>
      </c>
      <c r="G75" s="2">
        <v>34.9</v>
      </c>
    </row>
    <row r="76" spans="1:7" ht="16.5" x14ac:dyDescent="0.25">
      <c r="A76" s="28">
        <v>45125.256944444445</v>
      </c>
      <c r="B76" s="2">
        <v>177.72</v>
      </c>
      <c r="C76" s="2">
        <v>417.82</v>
      </c>
      <c r="D76" s="2">
        <v>21.001999999999999</v>
      </c>
      <c r="E76" s="2">
        <v>32.667000000000002</v>
      </c>
      <c r="F76" s="2">
        <v>7.62</v>
      </c>
      <c r="G76" s="2">
        <v>34.9</v>
      </c>
    </row>
    <row r="77" spans="1:7" ht="16.5" x14ac:dyDescent="0.25">
      <c r="A77" s="28">
        <v>45125.260416666664</v>
      </c>
      <c r="B77" s="2">
        <v>144.94999999999999</v>
      </c>
      <c r="C77" s="2">
        <v>415.07</v>
      </c>
      <c r="D77" s="2">
        <v>20.963000000000001</v>
      </c>
      <c r="E77" s="2">
        <v>32.731000000000002</v>
      </c>
      <c r="F77" s="2">
        <v>7.6</v>
      </c>
      <c r="G77" s="2">
        <v>34.9</v>
      </c>
    </row>
    <row r="78" spans="1:7" ht="16.5" x14ac:dyDescent="0.25">
      <c r="A78" s="28">
        <v>45125.263888888891</v>
      </c>
      <c r="B78" s="2">
        <v>173.14</v>
      </c>
      <c r="C78" s="2">
        <v>412.32</v>
      </c>
      <c r="D78" s="2">
        <v>21.117999999999999</v>
      </c>
      <c r="E78" s="2">
        <v>33.136000000000003</v>
      </c>
      <c r="F78" s="2">
        <v>7.6</v>
      </c>
      <c r="G78" s="2">
        <v>34.9</v>
      </c>
    </row>
    <row r="79" spans="1:7" ht="16.5" x14ac:dyDescent="0.25">
      <c r="A79" s="28">
        <v>45125.267361111109</v>
      </c>
      <c r="B79" s="2">
        <v>165.13</v>
      </c>
      <c r="C79" s="2">
        <v>414.15</v>
      </c>
      <c r="D79" s="2">
        <v>21.809000000000001</v>
      </c>
      <c r="E79" s="2">
        <v>34.451999999999998</v>
      </c>
      <c r="F79" s="2">
        <v>7.71</v>
      </c>
      <c r="G79" s="2">
        <v>34.799999999999997</v>
      </c>
    </row>
    <row r="80" spans="1:7" ht="16.5" x14ac:dyDescent="0.25">
      <c r="A80" s="28">
        <v>45125.270833333336</v>
      </c>
      <c r="B80" s="2">
        <v>150.29</v>
      </c>
      <c r="C80" s="2">
        <v>408.97</v>
      </c>
      <c r="D80" s="2">
        <v>21.451000000000001</v>
      </c>
      <c r="E80" s="2">
        <v>33.722000000000001</v>
      </c>
      <c r="F80" s="2">
        <v>7.69</v>
      </c>
      <c r="G80" s="2">
        <v>34.799999999999997</v>
      </c>
    </row>
    <row r="81" spans="1:7" ht="16.5" x14ac:dyDescent="0.25">
      <c r="A81" s="28">
        <v>45125.274305555555</v>
      </c>
      <c r="B81" s="2">
        <v>187.64</v>
      </c>
      <c r="C81" s="2">
        <v>408.05</v>
      </c>
      <c r="D81" s="2">
        <v>21.004999999999999</v>
      </c>
      <c r="E81" s="2">
        <v>32.838999999999999</v>
      </c>
      <c r="F81" s="2">
        <v>7.56</v>
      </c>
      <c r="G81" s="2">
        <v>34.9</v>
      </c>
    </row>
    <row r="82" spans="1:7" ht="16.5" x14ac:dyDescent="0.25">
      <c r="A82" s="28">
        <v>45125.277777777781</v>
      </c>
      <c r="B82" s="2">
        <v>179.62</v>
      </c>
      <c r="C82" s="2">
        <v>407.14</v>
      </c>
      <c r="D82" s="2">
        <v>21.178000000000001</v>
      </c>
      <c r="E82" s="2">
        <v>33.195</v>
      </c>
      <c r="F82" s="2">
        <v>7.6</v>
      </c>
      <c r="G82" s="2">
        <v>34.9</v>
      </c>
    </row>
    <row r="83" spans="1:7" ht="16.5" x14ac:dyDescent="0.25">
      <c r="A83" s="28">
        <v>45125.28125</v>
      </c>
      <c r="B83" s="2">
        <v>161.31</v>
      </c>
      <c r="C83" s="2">
        <v>410.49</v>
      </c>
      <c r="D83" s="2">
        <v>21.042000000000002</v>
      </c>
      <c r="E83" s="2">
        <v>32.902000000000001</v>
      </c>
      <c r="F83" s="2">
        <v>7.57</v>
      </c>
      <c r="G83" s="2">
        <v>34.9</v>
      </c>
    </row>
    <row r="84" spans="1:7" ht="16.5" x14ac:dyDescent="0.25">
      <c r="A84" s="28">
        <v>45125.284722222219</v>
      </c>
      <c r="B84" s="2">
        <v>163.6</v>
      </c>
      <c r="C84" s="2">
        <v>97.92</v>
      </c>
      <c r="D84" s="2">
        <v>20.913</v>
      </c>
      <c r="E84" s="2">
        <v>32.587000000000003</v>
      </c>
      <c r="F84" s="2">
        <v>7.54</v>
      </c>
      <c r="G84" s="2">
        <v>35</v>
      </c>
    </row>
    <row r="85" spans="1:7" ht="16.5" x14ac:dyDescent="0.25">
      <c r="A85" s="28">
        <v>45125.288194444445</v>
      </c>
      <c r="B85" s="2">
        <v>186.49</v>
      </c>
      <c r="C85" s="2">
        <v>425.17</v>
      </c>
      <c r="D85" s="2">
        <v>21.356000000000002</v>
      </c>
      <c r="E85" s="2">
        <v>33.533000000000001</v>
      </c>
      <c r="F85" s="2">
        <v>7.61</v>
      </c>
      <c r="G85" s="2">
        <v>34.9</v>
      </c>
    </row>
    <row r="86" spans="1:7" ht="16.5" x14ac:dyDescent="0.25">
      <c r="A86" s="28">
        <v>45125.291666666664</v>
      </c>
      <c r="B86" s="2">
        <v>173.52</v>
      </c>
      <c r="C86" s="2">
        <v>422.09</v>
      </c>
      <c r="D86" s="2">
        <v>21.263000000000002</v>
      </c>
      <c r="E86" s="2">
        <v>33.249000000000002</v>
      </c>
      <c r="F86" s="2">
        <v>7.59</v>
      </c>
      <c r="G86" s="2">
        <v>34.9</v>
      </c>
    </row>
    <row r="87" spans="1:7" ht="16.5" x14ac:dyDescent="0.25">
      <c r="A87" s="28">
        <v>45125.295138888891</v>
      </c>
      <c r="B87" s="2">
        <v>177.34</v>
      </c>
      <c r="C87" s="2">
        <v>422.39</v>
      </c>
      <c r="D87" s="2">
        <v>21.202999999999999</v>
      </c>
      <c r="E87" s="2">
        <v>33.198999999999998</v>
      </c>
      <c r="F87" s="2">
        <v>7.56</v>
      </c>
      <c r="G87" s="2">
        <v>35</v>
      </c>
    </row>
    <row r="88" spans="1:7" ht="16.5" x14ac:dyDescent="0.25">
      <c r="A88" s="28">
        <v>45125.298611111109</v>
      </c>
      <c r="B88" s="2">
        <v>178.48</v>
      </c>
      <c r="C88" s="2">
        <v>0.54</v>
      </c>
      <c r="D88" s="2">
        <v>21.382999999999999</v>
      </c>
      <c r="E88" s="2">
        <v>33.518999999999998</v>
      </c>
      <c r="F88" s="2">
        <v>7.56</v>
      </c>
      <c r="G88" s="2">
        <v>34.9</v>
      </c>
    </row>
    <row r="89" spans="1:7" ht="16.5" x14ac:dyDescent="0.25">
      <c r="A89" s="28">
        <v>45125.302083333336</v>
      </c>
      <c r="B89" s="2">
        <v>168.18</v>
      </c>
      <c r="C89" s="2">
        <v>1.1499999999999999</v>
      </c>
      <c r="D89" s="2">
        <v>21.847000000000001</v>
      </c>
      <c r="E89" s="2">
        <v>34.756</v>
      </c>
      <c r="F89" s="2">
        <v>7.62</v>
      </c>
      <c r="G89" s="2">
        <v>34.9</v>
      </c>
    </row>
    <row r="90" spans="1:7" ht="16.5" x14ac:dyDescent="0.25">
      <c r="A90" s="28">
        <v>45125.305555555555</v>
      </c>
      <c r="B90" s="2">
        <v>171.23</v>
      </c>
      <c r="C90" s="2">
        <v>0.84</v>
      </c>
      <c r="D90" s="2">
        <v>21.97</v>
      </c>
      <c r="E90" s="2">
        <v>34.677999999999997</v>
      </c>
      <c r="F90" s="2">
        <v>7.66</v>
      </c>
      <c r="G90" s="2">
        <v>34.799999999999997</v>
      </c>
    </row>
    <row r="91" spans="1:7" ht="16.5" x14ac:dyDescent="0.25">
      <c r="A91" s="28">
        <v>45125.309027777781</v>
      </c>
      <c r="B91" s="2">
        <v>157.12</v>
      </c>
      <c r="C91" s="2">
        <v>0.84</v>
      </c>
      <c r="D91" s="2">
        <v>21.847000000000001</v>
      </c>
      <c r="E91" s="2">
        <v>34.563000000000002</v>
      </c>
      <c r="F91" s="2">
        <v>7.66</v>
      </c>
      <c r="G91" s="2">
        <v>34.799999999999997</v>
      </c>
    </row>
    <row r="92" spans="1:7" ht="16.5" x14ac:dyDescent="0.25">
      <c r="A92" s="28">
        <v>45125.3125</v>
      </c>
      <c r="B92" s="2">
        <v>129.31</v>
      </c>
      <c r="C92" s="2">
        <v>0.84</v>
      </c>
      <c r="D92" s="2">
        <v>21.771999999999998</v>
      </c>
      <c r="E92" s="2">
        <v>34.405000000000001</v>
      </c>
      <c r="F92" s="2">
        <v>7.66</v>
      </c>
      <c r="G92" s="2">
        <v>34.700000000000003</v>
      </c>
    </row>
    <row r="93" spans="1:7" ht="16.5" x14ac:dyDescent="0.25">
      <c r="A93" s="28">
        <v>45125.315972222219</v>
      </c>
      <c r="B93" s="2">
        <v>132.36000000000001</v>
      </c>
      <c r="C93" s="2">
        <v>0.84</v>
      </c>
      <c r="D93" s="2">
        <v>21.815999999999999</v>
      </c>
      <c r="E93" s="2">
        <v>34.46</v>
      </c>
      <c r="F93" s="2">
        <v>7.66</v>
      </c>
      <c r="G93" s="2">
        <v>34.6</v>
      </c>
    </row>
    <row r="94" spans="1:7" ht="16.5" x14ac:dyDescent="0.25">
      <c r="A94" s="28">
        <v>45125.319444444445</v>
      </c>
      <c r="B94" s="2">
        <v>135.41</v>
      </c>
      <c r="C94" s="2">
        <v>0.84</v>
      </c>
      <c r="D94" s="2">
        <v>21.841000000000001</v>
      </c>
      <c r="E94" s="2">
        <v>34.398000000000003</v>
      </c>
      <c r="F94" s="2">
        <v>7.66</v>
      </c>
      <c r="G94" s="2">
        <v>34.6</v>
      </c>
    </row>
    <row r="95" spans="1:7" ht="16.5" x14ac:dyDescent="0.25">
      <c r="A95" s="28">
        <v>45125.322916666664</v>
      </c>
      <c r="B95" s="2">
        <v>131.6</v>
      </c>
      <c r="C95" s="2">
        <v>0.84</v>
      </c>
      <c r="D95" s="2">
        <v>21.896999999999998</v>
      </c>
      <c r="E95" s="2">
        <v>34.530999999999999</v>
      </c>
      <c r="F95" s="2">
        <v>7.66</v>
      </c>
      <c r="G95" s="2">
        <v>34.5</v>
      </c>
    </row>
    <row r="96" spans="1:7" ht="16.5" x14ac:dyDescent="0.25">
      <c r="A96" s="28">
        <v>45125.326388888891</v>
      </c>
      <c r="B96" s="2">
        <v>135.79</v>
      </c>
      <c r="C96" s="2">
        <v>0.84</v>
      </c>
      <c r="D96" s="2">
        <v>21.542999999999999</v>
      </c>
      <c r="E96" s="2">
        <v>33.893999999999998</v>
      </c>
      <c r="F96" s="2">
        <v>7.66</v>
      </c>
      <c r="G96" s="2">
        <v>34.5</v>
      </c>
    </row>
    <row r="97" spans="1:7" ht="16.5" x14ac:dyDescent="0.25">
      <c r="A97" s="28">
        <v>45125.329861111109</v>
      </c>
      <c r="B97" s="2">
        <v>143.41999999999999</v>
      </c>
      <c r="C97" s="2">
        <v>0.84</v>
      </c>
      <c r="D97" s="2">
        <v>21.713999999999999</v>
      </c>
      <c r="E97" s="2">
        <v>34.222999999999999</v>
      </c>
      <c r="F97" s="2">
        <v>7.66</v>
      </c>
      <c r="G97" s="2">
        <v>34.4</v>
      </c>
    </row>
    <row r="98" spans="1:7" ht="16.5" x14ac:dyDescent="0.25">
      <c r="A98" s="28">
        <v>45125.333333333336</v>
      </c>
      <c r="B98" s="2">
        <v>126.64</v>
      </c>
      <c r="C98" s="2">
        <v>0.84</v>
      </c>
      <c r="D98" s="2">
        <v>21.829000000000001</v>
      </c>
      <c r="E98" s="2">
        <v>34.298999999999999</v>
      </c>
      <c r="F98" s="2">
        <v>7.66</v>
      </c>
      <c r="G98" s="2">
        <v>34.4</v>
      </c>
    </row>
    <row r="99" spans="1:7" ht="16.5" x14ac:dyDescent="0.25">
      <c r="A99" s="28">
        <v>45125.336805555555</v>
      </c>
      <c r="B99" s="2">
        <v>157.12</v>
      </c>
      <c r="C99" s="2">
        <v>1.1499999999999999</v>
      </c>
      <c r="D99" s="2">
        <v>21.78</v>
      </c>
      <c r="E99" s="2">
        <v>34.305</v>
      </c>
      <c r="F99" s="2">
        <v>7.66</v>
      </c>
      <c r="G99" s="2">
        <v>34.299999999999997</v>
      </c>
    </row>
    <row r="100" spans="1:7" ht="16.5" x14ac:dyDescent="0.25">
      <c r="A100" s="28">
        <v>45125.340277777781</v>
      </c>
      <c r="B100" s="2">
        <v>168.56</v>
      </c>
      <c r="C100" s="2">
        <v>0.84</v>
      </c>
      <c r="D100" s="2">
        <v>21.704999999999998</v>
      </c>
      <c r="E100" s="2">
        <v>34.146999999999998</v>
      </c>
      <c r="F100" s="2">
        <v>7.66</v>
      </c>
      <c r="G100" s="2">
        <v>34.299999999999997</v>
      </c>
    </row>
    <row r="101" spans="1:7" ht="16.5" x14ac:dyDescent="0.25">
      <c r="A101" s="28">
        <v>45125.34375</v>
      </c>
      <c r="B101" s="2">
        <v>162.46</v>
      </c>
      <c r="C101" s="2">
        <v>0.84</v>
      </c>
      <c r="D101" s="2">
        <v>21.736000000000001</v>
      </c>
      <c r="E101" s="2">
        <v>34.188000000000002</v>
      </c>
      <c r="F101" s="2">
        <v>7.67</v>
      </c>
      <c r="G101" s="2">
        <v>34.299999999999997</v>
      </c>
    </row>
    <row r="102" spans="1:7" ht="16.5" x14ac:dyDescent="0.25">
      <c r="A102" s="28">
        <v>45125.347222222219</v>
      </c>
      <c r="B102" s="2">
        <v>165.51</v>
      </c>
      <c r="C102" s="2">
        <v>0.84</v>
      </c>
      <c r="D102" s="2">
        <v>21.907</v>
      </c>
      <c r="E102" s="2">
        <v>34.64</v>
      </c>
      <c r="F102" s="2">
        <v>7.65</v>
      </c>
      <c r="G102" s="2">
        <v>34.4</v>
      </c>
    </row>
    <row r="103" spans="1:7" ht="16.5" x14ac:dyDescent="0.25">
      <c r="A103" s="28">
        <v>45125.350694444445</v>
      </c>
      <c r="B103" s="2">
        <v>183.44</v>
      </c>
      <c r="C103" s="2">
        <v>0.84</v>
      </c>
      <c r="D103" s="2">
        <v>22.032</v>
      </c>
      <c r="E103" s="2">
        <v>34.878</v>
      </c>
      <c r="F103" s="2">
        <v>7.67</v>
      </c>
      <c r="G103" s="2">
        <v>34.6</v>
      </c>
    </row>
    <row r="104" spans="1:7" ht="16.5" x14ac:dyDescent="0.25">
      <c r="A104" s="28">
        <v>45125.354166666664</v>
      </c>
      <c r="B104" s="2">
        <v>162.46</v>
      </c>
      <c r="C104" s="2">
        <v>0.84</v>
      </c>
      <c r="D104" s="2">
        <v>21.83</v>
      </c>
      <c r="E104" s="2">
        <v>34.298000000000002</v>
      </c>
      <c r="F104" s="2">
        <v>7.62</v>
      </c>
      <c r="G104" s="2">
        <v>34.799999999999997</v>
      </c>
    </row>
    <row r="105" spans="1:7" ht="16.5" x14ac:dyDescent="0.25">
      <c r="A105" s="28">
        <v>45125.357638888891</v>
      </c>
      <c r="B105" s="2">
        <v>187.64</v>
      </c>
      <c r="C105" s="2">
        <v>0.84</v>
      </c>
      <c r="D105" s="2">
        <v>21.904</v>
      </c>
      <c r="E105" s="2">
        <v>34.780999999999999</v>
      </c>
      <c r="F105" s="2">
        <v>7.6</v>
      </c>
      <c r="G105" s="2">
        <v>34.799999999999997</v>
      </c>
    </row>
    <row r="106" spans="1:7" ht="16.5" x14ac:dyDescent="0.25">
      <c r="A106" s="28">
        <v>45125.361111111109</v>
      </c>
      <c r="B106" s="2">
        <v>173.52</v>
      </c>
      <c r="C106" s="2">
        <v>0.84</v>
      </c>
      <c r="D106" s="2">
        <v>22.027999999999999</v>
      </c>
      <c r="E106" s="2">
        <v>35.000999999999998</v>
      </c>
      <c r="F106" s="2">
        <v>7.63</v>
      </c>
      <c r="G106" s="2">
        <v>34.799999999999997</v>
      </c>
    </row>
    <row r="107" spans="1:7" ht="16.5" x14ac:dyDescent="0.25">
      <c r="A107" s="28">
        <v>45125.364583333336</v>
      </c>
      <c r="B107" s="2">
        <v>178.86</v>
      </c>
      <c r="C107" s="2">
        <v>0.84</v>
      </c>
      <c r="D107" s="2">
        <v>21.898</v>
      </c>
      <c r="E107" s="2">
        <v>34.575000000000003</v>
      </c>
      <c r="F107" s="2">
        <v>7.61</v>
      </c>
      <c r="G107" s="2">
        <v>34.9</v>
      </c>
    </row>
    <row r="108" spans="1:7" ht="16.5" x14ac:dyDescent="0.25">
      <c r="A108" s="28">
        <v>45125.368055555555</v>
      </c>
      <c r="B108" s="2">
        <v>188.78</v>
      </c>
      <c r="C108" s="2">
        <v>0.84</v>
      </c>
      <c r="D108" s="2">
        <v>22.029</v>
      </c>
      <c r="E108" s="2">
        <v>34.884999999999998</v>
      </c>
      <c r="F108" s="2">
        <v>7.61</v>
      </c>
      <c r="G108" s="2">
        <v>34.9</v>
      </c>
    </row>
    <row r="109" spans="1:7" ht="16.5" x14ac:dyDescent="0.25">
      <c r="A109" s="28">
        <v>45125.371527777781</v>
      </c>
      <c r="B109" s="2">
        <v>174.67</v>
      </c>
      <c r="C109" s="2">
        <v>0.84</v>
      </c>
      <c r="D109" s="2">
        <v>22.018999999999998</v>
      </c>
      <c r="E109" s="2">
        <v>34.987000000000002</v>
      </c>
      <c r="F109" s="2">
        <v>7.64</v>
      </c>
      <c r="G109" s="2">
        <v>34.799999999999997</v>
      </c>
    </row>
    <row r="110" spans="1:7" ht="16.5" x14ac:dyDescent="0.25">
      <c r="A110" s="28">
        <v>45125.375</v>
      </c>
      <c r="B110" s="2">
        <v>158.26</v>
      </c>
      <c r="C110" s="2">
        <v>0.84</v>
      </c>
      <c r="D110" s="2">
        <v>21.96</v>
      </c>
      <c r="E110" s="2">
        <v>34.685000000000002</v>
      </c>
      <c r="F110" s="2">
        <v>7.61</v>
      </c>
      <c r="G110" s="2">
        <v>34.9</v>
      </c>
    </row>
    <row r="111" spans="1:7" ht="16.5" x14ac:dyDescent="0.25">
      <c r="A111" s="28">
        <v>45125.378472222219</v>
      </c>
      <c r="B111" s="2">
        <v>170.09</v>
      </c>
      <c r="C111" s="2">
        <v>0.84</v>
      </c>
      <c r="D111" s="2">
        <v>22.244</v>
      </c>
      <c r="E111" s="2">
        <v>35.323999999999998</v>
      </c>
      <c r="F111" s="2">
        <v>7.64</v>
      </c>
      <c r="G111" s="2">
        <v>34.799999999999997</v>
      </c>
    </row>
    <row r="112" spans="1:7" ht="16.5" x14ac:dyDescent="0.25">
      <c r="A112" s="28">
        <v>45125.381944444445</v>
      </c>
      <c r="B112" s="2">
        <v>158.26</v>
      </c>
      <c r="C112" s="2">
        <v>0.84</v>
      </c>
      <c r="D112" s="2">
        <v>22.213999999999999</v>
      </c>
      <c r="E112" s="2">
        <v>35.323999999999998</v>
      </c>
      <c r="F112" s="2">
        <v>7.67</v>
      </c>
      <c r="G112" s="2">
        <v>34.799999999999997</v>
      </c>
    </row>
    <row r="113" spans="1:7" ht="16.5" x14ac:dyDescent="0.25">
      <c r="A113" s="28">
        <v>45125.385416666664</v>
      </c>
      <c r="B113" s="2">
        <v>160.16999999999999</v>
      </c>
      <c r="C113" s="2">
        <v>0.84</v>
      </c>
      <c r="D113" s="2">
        <v>21.991</v>
      </c>
      <c r="E113" s="2">
        <v>34.695</v>
      </c>
      <c r="F113" s="2">
        <v>7.63</v>
      </c>
      <c r="G113" s="2">
        <v>34.9</v>
      </c>
    </row>
    <row r="114" spans="1:7" ht="16.5" x14ac:dyDescent="0.25">
      <c r="A114" s="28">
        <v>45125.388888888891</v>
      </c>
      <c r="B114" s="2">
        <v>175.43</v>
      </c>
      <c r="C114" s="2">
        <v>0.84</v>
      </c>
      <c r="D114" s="2">
        <v>22.213000000000001</v>
      </c>
      <c r="E114" s="2">
        <v>35.146999999999998</v>
      </c>
      <c r="F114" s="2">
        <v>7.63</v>
      </c>
      <c r="G114" s="2">
        <v>34.799999999999997</v>
      </c>
    </row>
    <row r="115" spans="1:7" ht="16.5" x14ac:dyDescent="0.25">
      <c r="A115" s="28">
        <v>45125.392361111109</v>
      </c>
      <c r="B115" s="2">
        <v>175.43</v>
      </c>
      <c r="C115" s="2">
        <v>0.54</v>
      </c>
      <c r="D115" s="2">
        <v>22.038</v>
      </c>
      <c r="E115" s="2">
        <v>34.941000000000003</v>
      </c>
      <c r="F115" s="2">
        <v>7.64</v>
      </c>
      <c r="G115" s="2">
        <v>34.799999999999997</v>
      </c>
    </row>
    <row r="116" spans="1:7" ht="16.5" x14ac:dyDescent="0.25">
      <c r="A116" s="28">
        <v>45125.395833333336</v>
      </c>
      <c r="B116" s="2">
        <v>166.65</v>
      </c>
      <c r="C116" s="2">
        <v>0.84</v>
      </c>
      <c r="D116" s="2">
        <v>21.882999999999999</v>
      </c>
      <c r="E116" s="2">
        <v>34.484000000000002</v>
      </c>
      <c r="F116" s="2">
        <v>7.61</v>
      </c>
      <c r="G116" s="2">
        <v>34.9</v>
      </c>
    </row>
    <row r="117" spans="1:7" ht="16.5" x14ac:dyDescent="0.25">
      <c r="A117" s="28">
        <v>45125.399305555555</v>
      </c>
      <c r="B117" s="2">
        <v>170.09</v>
      </c>
      <c r="C117" s="2">
        <v>0.84</v>
      </c>
      <c r="D117" s="2">
        <v>22.184000000000001</v>
      </c>
      <c r="E117" s="2">
        <v>35.170999999999999</v>
      </c>
      <c r="F117" s="2">
        <v>7.63</v>
      </c>
      <c r="G117" s="2">
        <v>34.799999999999997</v>
      </c>
    </row>
    <row r="118" spans="1:7" ht="16.5" x14ac:dyDescent="0.25">
      <c r="A118" s="28">
        <v>45125.402777777781</v>
      </c>
      <c r="B118" s="2">
        <v>168.56</v>
      </c>
      <c r="C118" s="2">
        <v>0.84</v>
      </c>
      <c r="D118" s="2">
        <v>22.091999999999999</v>
      </c>
      <c r="E118" s="2">
        <v>34.941000000000003</v>
      </c>
      <c r="F118" s="2">
        <v>7.64</v>
      </c>
      <c r="G118" s="2">
        <v>34.799999999999997</v>
      </c>
    </row>
    <row r="119" spans="1:7" ht="16.5" x14ac:dyDescent="0.25">
      <c r="A119" s="28">
        <v>45125.40625</v>
      </c>
      <c r="B119" s="2">
        <v>168.94</v>
      </c>
      <c r="C119" s="2">
        <v>0.84</v>
      </c>
      <c r="D119" s="2">
        <v>21.925000000000001</v>
      </c>
      <c r="E119" s="2">
        <v>34.622</v>
      </c>
      <c r="F119" s="2">
        <v>7.62</v>
      </c>
      <c r="G119" s="2">
        <v>34.9</v>
      </c>
    </row>
    <row r="120" spans="1:7" ht="16.5" x14ac:dyDescent="0.25">
      <c r="A120" s="28">
        <v>45125.409722222219</v>
      </c>
      <c r="B120" s="2">
        <v>183.06</v>
      </c>
      <c r="C120" s="2">
        <v>0.84</v>
      </c>
      <c r="D120" s="2">
        <v>22.167000000000002</v>
      </c>
      <c r="E120" s="2">
        <v>35.103999999999999</v>
      </c>
      <c r="F120" s="2">
        <v>7.63</v>
      </c>
      <c r="G120" s="2">
        <v>34.9</v>
      </c>
    </row>
    <row r="121" spans="1:7" ht="16.5" x14ac:dyDescent="0.25">
      <c r="A121" s="28">
        <v>45125.413194444445</v>
      </c>
      <c r="B121" s="2">
        <v>178.86</v>
      </c>
      <c r="C121" s="2">
        <v>0.84</v>
      </c>
      <c r="D121" s="2">
        <v>22.108000000000001</v>
      </c>
      <c r="E121" s="2">
        <v>34.936</v>
      </c>
      <c r="F121" s="2">
        <v>7.63</v>
      </c>
      <c r="G121" s="2">
        <v>34.9</v>
      </c>
    </row>
    <row r="122" spans="1:7" ht="16.5" x14ac:dyDescent="0.25">
      <c r="A122" s="28">
        <v>45125.416666666664</v>
      </c>
      <c r="B122" s="2">
        <v>165.51</v>
      </c>
      <c r="C122" s="2">
        <v>0.84</v>
      </c>
      <c r="D122" s="2">
        <v>22.061</v>
      </c>
      <c r="E122" s="2">
        <v>34.895000000000003</v>
      </c>
      <c r="F122" s="2">
        <v>7.6</v>
      </c>
      <c r="G122" s="2">
        <v>34.9</v>
      </c>
    </row>
    <row r="123" spans="1:7" ht="16.5" x14ac:dyDescent="0.25">
      <c r="A123" s="28">
        <v>45125.420138888891</v>
      </c>
      <c r="B123" s="2">
        <v>176.57</v>
      </c>
      <c r="C123" s="2">
        <v>0.54</v>
      </c>
      <c r="D123" s="2">
        <v>22.007000000000001</v>
      </c>
      <c r="E123" s="2">
        <v>34.892000000000003</v>
      </c>
      <c r="F123" s="2">
        <v>7.59</v>
      </c>
      <c r="G123" s="2">
        <v>34.9</v>
      </c>
    </row>
    <row r="124" spans="1:7" ht="16.5" x14ac:dyDescent="0.25">
      <c r="A124" s="28">
        <v>45125.423611111109</v>
      </c>
      <c r="B124" s="2">
        <v>173.9</v>
      </c>
      <c r="C124" s="2">
        <v>1.1499999999999999</v>
      </c>
      <c r="D124" s="2">
        <v>22.120999999999999</v>
      </c>
      <c r="E124" s="2">
        <v>34.942999999999998</v>
      </c>
      <c r="F124" s="2">
        <v>7.61</v>
      </c>
      <c r="G124" s="2">
        <v>34.9</v>
      </c>
    </row>
    <row r="125" spans="1:7" ht="16.5" x14ac:dyDescent="0.25">
      <c r="A125" s="28">
        <v>45125.427083333336</v>
      </c>
      <c r="B125" s="2">
        <v>168.56</v>
      </c>
      <c r="C125" s="2">
        <v>0.54</v>
      </c>
      <c r="D125" s="2">
        <v>21.966000000000001</v>
      </c>
      <c r="E125" s="2">
        <v>34.905999999999999</v>
      </c>
      <c r="F125" s="2">
        <v>7.59</v>
      </c>
      <c r="G125" s="2">
        <v>35</v>
      </c>
    </row>
    <row r="126" spans="1:7" ht="16.5" x14ac:dyDescent="0.25">
      <c r="A126" s="28">
        <v>45125.430555555555</v>
      </c>
      <c r="B126" s="2">
        <v>179.24</v>
      </c>
      <c r="C126" s="2">
        <v>0.84</v>
      </c>
      <c r="D126" s="2">
        <v>22.02</v>
      </c>
      <c r="E126" s="2">
        <v>34.826999999999998</v>
      </c>
      <c r="F126" s="2">
        <v>7.57</v>
      </c>
      <c r="G126" s="2">
        <v>35</v>
      </c>
    </row>
    <row r="127" spans="1:7" ht="16.5" x14ac:dyDescent="0.25">
      <c r="A127" s="28">
        <v>45125.434027777781</v>
      </c>
      <c r="B127" s="2">
        <v>165.89</v>
      </c>
      <c r="C127" s="2">
        <v>0.84</v>
      </c>
      <c r="D127" s="2">
        <v>22.172000000000001</v>
      </c>
      <c r="E127" s="2">
        <v>35.097999999999999</v>
      </c>
      <c r="F127" s="2">
        <v>7.59</v>
      </c>
      <c r="G127" s="2">
        <v>34.9</v>
      </c>
    </row>
    <row r="128" spans="1:7" ht="16.5" x14ac:dyDescent="0.25">
      <c r="A128" s="28">
        <v>45125.4375</v>
      </c>
      <c r="B128" s="2">
        <v>162.08000000000001</v>
      </c>
      <c r="C128" s="2">
        <v>0.84</v>
      </c>
      <c r="D128" s="2">
        <v>22.387</v>
      </c>
      <c r="E128" s="2">
        <v>35.154000000000003</v>
      </c>
      <c r="F128" s="2">
        <v>7.61</v>
      </c>
      <c r="G128" s="2">
        <v>35</v>
      </c>
    </row>
    <row r="129" spans="1:7" ht="16.5" x14ac:dyDescent="0.25">
      <c r="A129" s="28">
        <v>45125.440972222219</v>
      </c>
      <c r="B129" s="2">
        <v>150.66999999999999</v>
      </c>
      <c r="C129" s="2">
        <v>0.84</v>
      </c>
      <c r="D129" s="2">
        <v>22.425000000000001</v>
      </c>
      <c r="E129" s="2">
        <v>35.398000000000003</v>
      </c>
      <c r="F129" s="2">
        <v>7.64</v>
      </c>
      <c r="G129" s="2">
        <v>34.9</v>
      </c>
    </row>
    <row r="130" spans="1:7" ht="16.5" x14ac:dyDescent="0.25">
      <c r="A130" s="28">
        <v>45125.444444444445</v>
      </c>
      <c r="B130" s="2">
        <v>188.4</v>
      </c>
      <c r="C130" s="2">
        <v>0.84</v>
      </c>
      <c r="D130" s="2">
        <v>22.385000000000002</v>
      </c>
      <c r="E130" s="2">
        <v>35.581000000000003</v>
      </c>
      <c r="F130" s="2">
        <v>7.67</v>
      </c>
      <c r="G130" s="2">
        <v>34.9</v>
      </c>
    </row>
    <row r="131" spans="1:7" ht="16.5" x14ac:dyDescent="0.25">
      <c r="A131" s="28">
        <v>45125.447916666664</v>
      </c>
      <c r="B131" s="2">
        <v>168.94</v>
      </c>
      <c r="C131" s="2">
        <v>0.84</v>
      </c>
      <c r="D131" s="2">
        <v>22.141999999999999</v>
      </c>
      <c r="E131" s="2">
        <v>35.200000000000003</v>
      </c>
      <c r="F131" s="2">
        <v>7.62</v>
      </c>
      <c r="G131" s="2">
        <v>34.9</v>
      </c>
    </row>
    <row r="132" spans="1:7" ht="16.5" x14ac:dyDescent="0.25">
      <c r="A132" s="28">
        <v>45125.451388888891</v>
      </c>
      <c r="B132" s="2">
        <v>167.8</v>
      </c>
      <c r="C132" s="2">
        <v>1.1499999999999999</v>
      </c>
      <c r="D132" s="2">
        <v>22.027999999999999</v>
      </c>
      <c r="E132" s="2">
        <v>34.906999999999996</v>
      </c>
      <c r="F132" s="2">
        <v>7.58</v>
      </c>
      <c r="G132" s="2">
        <v>35</v>
      </c>
    </row>
    <row r="133" spans="1:7" ht="16.5" x14ac:dyDescent="0.25">
      <c r="A133" s="28">
        <v>45125.454861111109</v>
      </c>
      <c r="B133" s="2">
        <v>183.44</v>
      </c>
      <c r="C133" s="2">
        <v>0.84</v>
      </c>
      <c r="D133" s="2">
        <v>22.129000000000001</v>
      </c>
      <c r="E133" s="2">
        <v>35.225000000000001</v>
      </c>
      <c r="F133" s="2">
        <v>7.58</v>
      </c>
      <c r="G133" s="2">
        <v>35</v>
      </c>
    </row>
    <row r="134" spans="1:7" ht="16.5" x14ac:dyDescent="0.25">
      <c r="A134" s="28">
        <v>45125.458333333336</v>
      </c>
      <c r="B134" s="2">
        <v>176.57</v>
      </c>
      <c r="C134" s="2">
        <v>0.84</v>
      </c>
      <c r="D134" s="2">
        <v>22.18</v>
      </c>
      <c r="E134" s="2">
        <v>35.28</v>
      </c>
      <c r="F134" s="2">
        <v>7.6</v>
      </c>
      <c r="G134" s="2">
        <v>35</v>
      </c>
    </row>
    <row r="135" spans="1:7" ht="16.5" x14ac:dyDescent="0.25">
      <c r="A135" s="28">
        <v>45125.461805555555</v>
      </c>
      <c r="B135" s="2">
        <v>154.83000000000001</v>
      </c>
      <c r="C135" s="2">
        <v>0.84</v>
      </c>
      <c r="D135" s="2">
        <v>22.213999999999999</v>
      </c>
      <c r="E135" s="2">
        <v>35.228999999999999</v>
      </c>
      <c r="F135" s="2">
        <v>7.63</v>
      </c>
      <c r="G135" s="2">
        <v>34.9</v>
      </c>
    </row>
    <row r="136" spans="1:7" ht="16.5" x14ac:dyDescent="0.25">
      <c r="A136" s="28">
        <v>45125.465277777781</v>
      </c>
      <c r="B136" s="2">
        <v>158.63999999999999</v>
      </c>
      <c r="C136" s="2">
        <v>0.84</v>
      </c>
      <c r="D136" s="2">
        <v>22.251000000000001</v>
      </c>
      <c r="E136" s="2">
        <v>35.344999999999999</v>
      </c>
      <c r="F136" s="2">
        <v>7.63</v>
      </c>
      <c r="G136" s="2">
        <v>34.9</v>
      </c>
    </row>
    <row r="137" spans="1:7" ht="16.5" x14ac:dyDescent="0.25">
      <c r="A137" s="28">
        <v>45125.46875</v>
      </c>
      <c r="B137" s="2">
        <v>158.63999999999999</v>
      </c>
      <c r="C137" s="2">
        <v>0.84</v>
      </c>
      <c r="D137" s="2">
        <v>22.076000000000001</v>
      </c>
      <c r="E137" s="2">
        <v>34.823999999999998</v>
      </c>
      <c r="F137" s="2">
        <v>7.58</v>
      </c>
      <c r="G137" s="2">
        <v>35</v>
      </c>
    </row>
    <row r="138" spans="1:7" ht="16.5" x14ac:dyDescent="0.25">
      <c r="A138" s="28">
        <v>45125.472222222219</v>
      </c>
      <c r="B138" s="2">
        <v>166.27</v>
      </c>
      <c r="C138" s="2">
        <v>0.84</v>
      </c>
      <c r="D138" s="2">
        <v>21.975999999999999</v>
      </c>
      <c r="E138" s="2">
        <v>34.744999999999997</v>
      </c>
      <c r="F138" s="2">
        <v>7.55</v>
      </c>
      <c r="G138" s="2">
        <v>35.1</v>
      </c>
    </row>
    <row r="139" spans="1:7" ht="16.5" x14ac:dyDescent="0.25">
      <c r="A139" s="28">
        <v>45125.475694444445</v>
      </c>
      <c r="B139" s="2">
        <v>162.46</v>
      </c>
      <c r="C139" s="2">
        <v>0.84</v>
      </c>
      <c r="D139" s="2">
        <v>21.878</v>
      </c>
      <c r="E139" s="2">
        <v>34.765999999999998</v>
      </c>
      <c r="F139" s="2">
        <v>7.53</v>
      </c>
      <c r="G139" s="2">
        <v>35.200000000000003</v>
      </c>
    </row>
    <row r="140" spans="1:7" ht="16.5" x14ac:dyDescent="0.25">
      <c r="A140" s="28">
        <v>45125.479166666664</v>
      </c>
      <c r="B140" s="2">
        <v>162.08000000000001</v>
      </c>
      <c r="C140" s="2">
        <v>0.54</v>
      </c>
      <c r="D140" s="2">
        <v>21.916</v>
      </c>
      <c r="E140" s="2">
        <v>34.698</v>
      </c>
      <c r="F140" s="2">
        <v>7.53</v>
      </c>
      <c r="G140" s="2">
        <v>35.200000000000003</v>
      </c>
    </row>
    <row r="141" spans="1:7" ht="16.5" x14ac:dyDescent="0.25">
      <c r="A141" s="28">
        <v>45125.482638888891</v>
      </c>
      <c r="B141" s="2">
        <v>149.91</v>
      </c>
      <c r="C141" s="2">
        <v>0.84</v>
      </c>
      <c r="D141" s="2">
        <v>21.995999999999999</v>
      </c>
      <c r="E141" s="2">
        <v>34.902999999999999</v>
      </c>
      <c r="F141" s="2">
        <v>7.54</v>
      </c>
      <c r="G141" s="2">
        <v>35.1</v>
      </c>
    </row>
    <row r="142" spans="1:7" ht="16.5" x14ac:dyDescent="0.25">
      <c r="A142" s="28">
        <v>45125.486111111109</v>
      </c>
      <c r="B142" s="2">
        <v>149.53</v>
      </c>
      <c r="C142" s="2">
        <v>0.84</v>
      </c>
      <c r="D142" s="2">
        <v>21.89</v>
      </c>
      <c r="E142" s="2">
        <v>34.875999999999998</v>
      </c>
      <c r="F142" s="2">
        <v>7.54</v>
      </c>
      <c r="G142" s="2">
        <v>34.9</v>
      </c>
    </row>
    <row r="143" spans="1:7" ht="16.5" x14ac:dyDescent="0.25">
      <c r="A143" s="28">
        <v>45125.489583333336</v>
      </c>
      <c r="B143" s="2">
        <v>168.56</v>
      </c>
      <c r="C143" s="2">
        <v>0.54</v>
      </c>
      <c r="D143" s="2">
        <v>22.222000000000001</v>
      </c>
      <c r="E143" s="2">
        <v>34.290999999999997</v>
      </c>
      <c r="F143" s="2">
        <v>7.53</v>
      </c>
      <c r="G143" s="2">
        <v>35.1</v>
      </c>
    </row>
    <row r="144" spans="1:7" ht="16.5" x14ac:dyDescent="0.25">
      <c r="A144" s="28">
        <v>45125.493055555555</v>
      </c>
      <c r="B144" s="2">
        <v>175.81</v>
      </c>
      <c r="C144" s="2">
        <v>0.84</v>
      </c>
      <c r="D144" s="2">
        <v>22.001000000000001</v>
      </c>
      <c r="E144" s="2">
        <v>34.173000000000002</v>
      </c>
      <c r="F144" s="2">
        <v>7.52</v>
      </c>
      <c r="G144" s="2">
        <v>35.200000000000003</v>
      </c>
    </row>
    <row r="145" spans="1:7" ht="16.5" x14ac:dyDescent="0.25">
      <c r="A145" s="28">
        <v>45125.496527777781</v>
      </c>
      <c r="B145" s="2">
        <v>151.81</v>
      </c>
      <c r="C145" s="2">
        <v>0.84</v>
      </c>
      <c r="D145" s="2">
        <v>21.995000000000001</v>
      </c>
      <c r="E145" s="2">
        <v>34.081000000000003</v>
      </c>
      <c r="F145" s="2">
        <v>7.52</v>
      </c>
      <c r="G145" s="2">
        <v>35.299999999999997</v>
      </c>
    </row>
    <row r="146" spans="1:7" ht="16.5" x14ac:dyDescent="0.25">
      <c r="A146" s="28">
        <v>45125.5</v>
      </c>
      <c r="B146" s="2">
        <v>154.1</v>
      </c>
      <c r="C146" s="2">
        <v>0.84</v>
      </c>
      <c r="D146" s="2">
        <v>22.023</v>
      </c>
      <c r="E146" s="2">
        <v>34.189</v>
      </c>
      <c r="F146" s="2">
        <v>7.52</v>
      </c>
      <c r="G146" s="2">
        <v>35.200000000000003</v>
      </c>
    </row>
    <row r="147" spans="1:7" ht="16.5" x14ac:dyDescent="0.25">
      <c r="A147" s="28">
        <v>45125.503472222219</v>
      </c>
      <c r="B147" s="2">
        <v>144.94999999999999</v>
      </c>
      <c r="C147" s="2">
        <v>1.1499999999999999</v>
      </c>
      <c r="D147" s="2">
        <v>21.943999999999999</v>
      </c>
      <c r="E147" s="2">
        <v>34.045000000000002</v>
      </c>
      <c r="F147" s="2">
        <v>7.52</v>
      </c>
      <c r="G147" s="2">
        <v>35.200000000000003</v>
      </c>
    </row>
    <row r="148" spans="1:7" ht="16.5" x14ac:dyDescent="0.25">
      <c r="A148" s="28">
        <v>45125.506944444445</v>
      </c>
      <c r="B148" s="2">
        <v>164.37</v>
      </c>
      <c r="C148" s="2">
        <v>0.84</v>
      </c>
      <c r="D148" s="2">
        <v>21.859000000000002</v>
      </c>
      <c r="E148" s="2">
        <v>34.039000000000001</v>
      </c>
      <c r="F148" s="2">
        <v>7.52</v>
      </c>
      <c r="G148" s="2">
        <v>34.9</v>
      </c>
    </row>
    <row r="149" spans="1:7" ht="16.5" x14ac:dyDescent="0.25">
      <c r="A149" s="28">
        <v>45125.510416666664</v>
      </c>
      <c r="B149" s="2">
        <v>156.74</v>
      </c>
      <c r="C149" s="2">
        <v>0.84</v>
      </c>
      <c r="D149" s="2">
        <v>21.957999999999998</v>
      </c>
      <c r="E149" s="2">
        <v>34.298999999999999</v>
      </c>
      <c r="F149" s="2">
        <v>7.52</v>
      </c>
      <c r="G149" s="2">
        <v>35.1</v>
      </c>
    </row>
    <row r="150" spans="1:7" ht="16.5" x14ac:dyDescent="0.25">
      <c r="A150" s="28">
        <v>45125.513888888891</v>
      </c>
      <c r="B150" s="2">
        <v>157.12</v>
      </c>
      <c r="C150" s="2">
        <v>0.84</v>
      </c>
      <c r="D150" s="2">
        <v>22.065000000000001</v>
      </c>
      <c r="E150" s="2">
        <v>34.200000000000003</v>
      </c>
      <c r="F150" s="2">
        <v>7.52</v>
      </c>
      <c r="G150" s="2">
        <v>35.200000000000003</v>
      </c>
    </row>
    <row r="151" spans="1:7" ht="16.5" x14ac:dyDescent="0.25">
      <c r="A151" s="28">
        <v>45125.517361111109</v>
      </c>
      <c r="B151" s="2">
        <v>151.43</v>
      </c>
      <c r="C151" s="2">
        <v>0.84</v>
      </c>
      <c r="D151" s="2">
        <v>22.044</v>
      </c>
      <c r="E151" s="2">
        <v>34.097000000000001</v>
      </c>
      <c r="F151" s="2">
        <v>7.53</v>
      </c>
      <c r="G151" s="2">
        <v>35.200000000000003</v>
      </c>
    </row>
    <row r="152" spans="1:7" ht="16.5" x14ac:dyDescent="0.25">
      <c r="A152" s="28">
        <v>45125.520833333336</v>
      </c>
      <c r="B152" s="2">
        <v>173.14</v>
      </c>
      <c r="C152" s="2">
        <v>0.84</v>
      </c>
      <c r="D152" s="2">
        <v>22.43</v>
      </c>
      <c r="E152" s="2">
        <v>34.802</v>
      </c>
      <c r="F152" s="2">
        <v>7.54</v>
      </c>
      <c r="G152" s="2">
        <v>35.200000000000003</v>
      </c>
    </row>
    <row r="153" spans="1:7" ht="16.5" x14ac:dyDescent="0.25">
      <c r="A153" s="28">
        <v>45125.524305555555</v>
      </c>
      <c r="B153" s="2">
        <v>175.05</v>
      </c>
      <c r="C153" s="2">
        <v>0.84</v>
      </c>
      <c r="D153" s="2">
        <v>22.574999999999999</v>
      </c>
      <c r="E153" s="2">
        <v>35.061</v>
      </c>
      <c r="F153" s="2">
        <v>7.62</v>
      </c>
      <c r="G153" s="2">
        <v>35</v>
      </c>
    </row>
    <row r="154" spans="1:7" ht="16.5" x14ac:dyDescent="0.25">
      <c r="A154" s="28">
        <v>45125.527777777781</v>
      </c>
      <c r="B154" s="2">
        <v>159.79</v>
      </c>
      <c r="C154" s="2">
        <v>0.84</v>
      </c>
      <c r="D154" s="2">
        <v>22.379000000000001</v>
      </c>
      <c r="E154" s="2">
        <v>34.74</v>
      </c>
      <c r="F154" s="2">
        <v>7.59</v>
      </c>
      <c r="G154" s="2">
        <v>35.1</v>
      </c>
    </row>
    <row r="155" spans="1:7" ht="16.5" x14ac:dyDescent="0.25">
      <c r="A155" s="28">
        <v>45125.53125</v>
      </c>
      <c r="B155" s="2">
        <v>168.56</v>
      </c>
      <c r="C155" s="2">
        <v>0.84</v>
      </c>
      <c r="D155" s="2">
        <v>22.338000000000001</v>
      </c>
      <c r="E155" s="2">
        <v>34.676000000000002</v>
      </c>
      <c r="F155" s="2">
        <v>7.57</v>
      </c>
      <c r="G155" s="2">
        <v>35.200000000000003</v>
      </c>
    </row>
    <row r="156" spans="1:7" ht="16.5" x14ac:dyDescent="0.25">
      <c r="A156" s="28">
        <v>45125.534722222219</v>
      </c>
      <c r="B156" s="2">
        <v>178.48</v>
      </c>
      <c r="C156" s="2">
        <v>0.84</v>
      </c>
      <c r="D156" s="2">
        <v>22.533999999999999</v>
      </c>
      <c r="E156" s="2">
        <v>34.985999999999997</v>
      </c>
      <c r="F156" s="2">
        <v>7.62</v>
      </c>
      <c r="G156" s="2">
        <v>35.1</v>
      </c>
    </row>
    <row r="157" spans="1:7" ht="16.5" x14ac:dyDescent="0.25">
      <c r="A157" s="28">
        <v>45125.538194444445</v>
      </c>
      <c r="B157" s="2">
        <v>174.28</v>
      </c>
      <c r="C157" s="2">
        <v>0.84</v>
      </c>
      <c r="D157" s="2">
        <v>22.495000000000001</v>
      </c>
      <c r="E157" s="2">
        <v>34.933</v>
      </c>
      <c r="F157" s="2">
        <v>7.61</v>
      </c>
      <c r="G157" s="2">
        <v>35.1</v>
      </c>
    </row>
    <row r="158" spans="1:7" ht="16.5" x14ac:dyDescent="0.25">
      <c r="A158" s="28">
        <v>45125.541666666664</v>
      </c>
      <c r="B158" s="2">
        <v>147.62</v>
      </c>
      <c r="C158" s="2">
        <v>0.84</v>
      </c>
      <c r="D158" s="2">
        <v>22.521000000000001</v>
      </c>
      <c r="E158" s="2">
        <v>34.878999999999998</v>
      </c>
      <c r="F158" s="2">
        <v>7.63</v>
      </c>
      <c r="G158" s="2">
        <v>35</v>
      </c>
    </row>
    <row r="159" spans="1:7" ht="16.5" x14ac:dyDescent="0.25">
      <c r="A159" s="28">
        <v>45125.545138888891</v>
      </c>
      <c r="B159" s="2">
        <v>151.81</v>
      </c>
      <c r="C159" s="2">
        <v>0.84</v>
      </c>
      <c r="D159" s="2">
        <v>23.024000000000001</v>
      </c>
      <c r="E159" s="2">
        <v>35.953000000000003</v>
      </c>
      <c r="F159" s="2">
        <v>7.66</v>
      </c>
      <c r="G159" s="2">
        <v>34.9</v>
      </c>
    </row>
    <row r="160" spans="1:7" ht="16.5" x14ac:dyDescent="0.25">
      <c r="A160" s="28">
        <v>45125.548611111109</v>
      </c>
      <c r="B160" s="2">
        <v>141.9</v>
      </c>
      <c r="C160" s="2">
        <v>463.62</v>
      </c>
      <c r="D160" s="2">
        <v>23.183</v>
      </c>
      <c r="E160" s="2">
        <v>36.063000000000002</v>
      </c>
      <c r="F160" s="2">
        <v>7.7</v>
      </c>
      <c r="G160" s="2">
        <v>34.799999999999997</v>
      </c>
    </row>
    <row r="161" spans="1:7" ht="16.5" x14ac:dyDescent="0.25">
      <c r="A161" s="28">
        <v>45125.552083333336</v>
      </c>
      <c r="B161" s="2">
        <v>161.31</v>
      </c>
      <c r="C161" s="2">
        <v>464.24</v>
      </c>
      <c r="D161" s="2">
        <v>23.132000000000001</v>
      </c>
      <c r="E161" s="2">
        <v>36.079000000000001</v>
      </c>
      <c r="F161" s="2">
        <v>7.71</v>
      </c>
      <c r="G161" s="2">
        <v>34.6</v>
      </c>
    </row>
    <row r="162" spans="1:7" ht="16.5" x14ac:dyDescent="0.25">
      <c r="A162" s="28">
        <v>45125.555555555555</v>
      </c>
      <c r="B162" s="2">
        <v>155.59</v>
      </c>
      <c r="C162" s="2">
        <v>463.32</v>
      </c>
      <c r="D162" s="2">
        <v>22.739000000000001</v>
      </c>
      <c r="E162" s="2">
        <v>35.475000000000001</v>
      </c>
      <c r="F162" s="2">
        <v>7.65</v>
      </c>
      <c r="G162" s="2">
        <v>35</v>
      </c>
    </row>
    <row r="163" spans="1:7" ht="16.5" x14ac:dyDescent="0.25">
      <c r="A163" s="28">
        <v>45125.559027777781</v>
      </c>
      <c r="B163" s="2">
        <v>154.47999999999999</v>
      </c>
      <c r="C163" s="2">
        <v>459.96</v>
      </c>
      <c r="D163" s="2">
        <v>22.734999999999999</v>
      </c>
      <c r="E163" s="2">
        <v>35.311</v>
      </c>
      <c r="F163" s="2">
        <v>7.64</v>
      </c>
      <c r="G163" s="2">
        <v>34.9</v>
      </c>
    </row>
    <row r="164" spans="1:7" ht="16.5" x14ac:dyDescent="0.25">
      <c r="A164" s="28">
        <v>45125.5625</v>
      </c>
      <c r="B164" s="2">
        <v>141.13</v>
      </c>
      <c r="C164" s="2">
        <v>459.66</v>
      </c>
      <c r="D164" s="2">
        <v>22.661999999999999</v>
      </c>
      <c r="E164" s="2">
        <v>35.274999999999999</v>
      </c>
      <c r="F164" s="2">
        <v>7.63</v>
      </c>
      <c r="G164" s="2">
        <v>34.700000000000003</v>
      </c>
    </row>
    <row r="165" spans="1:7" ht="16.5" x14ac:dyDescent="0.25">
      <c r="A165" s="28">
        <v>45125.565972222219</v>
      </c>
      <c r="B165" s="2">
        <v>132.36000000000001</v>
      </c>
      <c r="C165" s="2">
        <v>458.44</v>
      </c>
      <c r="D165" s="2">
        <v>22.687999999999999</v>
      </c>
      <c r="E165" s="2">
        <v>35.19</v>
      </c>
      <c r="F165" s="2">
        <v>7.62</v>
      </c>
      <c r="G165" s="2">
        <v>34.5</v>
      </c>
    </row>
    <row r="166" spans="1:7" ht="16.5" x14ac:dyDescent="0.25">
      <c r="A166" s="28">
        <v>45125.569444444445</v>
      </c>
      <c r="B166" s="2">
        <v>151.05000000000001</v>
      </c>
      <c r="C166" s="2">
        <v>455.39</v>
      </c>
      <c r="D166" s="2">
        <v>22.661000000000001</v>
      </c>
      <c r="E166" s="2">
        <v>35.156999999999996</v>
      </c>
      <c r="F166" s="2">
        <v>7.62</v>
      </c>
      <c r="G166" s="2">
        <v>34.299999999999997</v>
      </c>
    </row>
    <row r="167" spans="1:7" ht="16.5" x14ac:dyDescent="0.25">
      <c r="A167" s="28">
        <v>45125.572916666664</v>
      </c>
      <c r="B167" s="2">
        <v>136.16999999999999</v>
      </c>
      <c r="C167" s="2">
        <v>455.08</v>
      </c>
      <c r="D167" s="2">
        <v>22.725999999999999</v>
      </c>
      <c r="E167" s="2">
        <v>35.195999999999998</v>
      </c>
      <c r="F167" s="2">
        <v>7.62</v>
      </c>
      <c r="G167" s="2">
        <v>34.200000000000003</v>
      </c>
    </row>
    <row r="168" spans="1:7" ht="16.5" x14ac:dyDescent="0.25">
      <c r="A168" s="28">
        <v>45125.576388888891</v>
      </c>
      <c r="B168" s="2">
        <v>152.58000000000001</v>
      </c>
      <c r="C168" s="2">
        <v>456.61</v>
      </c>
      <c r="D168" s="2">
        <v>22.661999999999999</v>
      </c>
      <c r="E168" s="2">
        <v>35.031999999999996</v>
      </c>
      <c r="F168" s="2">
        <v>7.62</v>
      </c>
      <c r="G168" s="2">
        <v>34.200000000000003</v>
      </c>
    </row>
    <row r="169" spans="1:7" ht="16.5" x14ac:dyDescent="0.25">
      <c r="A169" s="28">
        <v>45125.579861111109</v>
      </c>
      <c r="B169" s="2">
        <v>148</v>
      </c>
      <c r="C169" s="2">
        <v>452.03</v>
      </c>
      <c r="D169" s="2">
        <v>22.696999999999999</v>
      </c>
      <c r="E169" s="2">
        <v>35.000999999999998</v>
      </c>
      <c r="F169" s="2">
        <v>7.62</v>
      </c>
      <c r="G169" s="2">
        <v>34.1</v>
      </c>
    </row>
    <row r="170" spans="1:7" ht="16.5" x14ac:dyDescent="0.25">
      <c r="A170" s="28">
        <v>45125.583333333336</v>
      </c>
      <c r="B170" s="2">
        <v>145.33000000000001</v>
      </c>
      <c r="C170" s="2">
        <v>451.72</v>
      </c>
      <c r="D170" s="2">
        <v>22.716000000000001</v>
      </c>
      <c r="E170" s="2">
        <v>35.078000000000003</v>
      </c>
      <c r="F170" s="2">
        <v>7.62</v>
      </c>
      <c r="G170" s="2">
        <v>34.1</v>
      </c>
    </row>
    <row r="171" spans="1:7" ht="16.5" x14ac:dyDescent="0.25">
      <c r="A171" s="28">
        <v>45125.586805555555</v>
      </c>
      <c r="B171" s="2">
        <v>135.41</v>
      </c>
      <c r="C171" s="2">
        <v>451.42</v>
      </c>
      <c r="D171" s="2">
        <v>22.71</v>
      </c>
      <c r="E171" s="2">
        <v>34.994</v>
      </c>
      <c r="F171" s="2">
        <v>7.62</v>
      </c>
      <c r="G171" s="2">
        <v>34</v>
      </c>
    </row>
    <row r="172" spans="1:7" ht="16.5" x14ac:dyDescent="0.25">
      <c r="A172" s="28">
        <v>45125.590277777781</v>
      </c>
      <c r="B172" s="2">
        <v>151.05000000000001</v>
      </c>
      <c r="C172" s="2">
        <v>450.5</v>
      </c>
      <c r="D172" s="2">
        <v>22.8</v>
      </c>
      <c r="E172" s="2">
        <v>35.061</v>
      </c>
      <c r="F172" s="2">
        <v>7.61</v>
      </c>
      <c r="G172" s="2">
        <v>33.9</v>
      </c>
    </row>
    <row r="173" spans="1:7" ht="16.5" x14ac:dyDescent="0.25">
      <c r="A173" s="28">
        <v>45125.59375</v>
      </c>
      <c r="B173" s="2">
        <v>145.71</v>
      </c>
      <c r="C173" s="2">
        <v>450.81</v>
      </c>
      <c r="D173" s="2">
        <v>22.814</v>
      </c>
      <c r="E173" s="2">
        <v>34.999000000000002</v>
      </c>
      <c r="F173" s="2">
        <v>7.62</v>
      </c>
      <c r="G173" s="2">
        <v>33.799999999999997</v>
      </c>
    </row>
    <row r="174" spans="1:7" ht="16.5" x14ac:dyDescent="0.25">
      <c r="A174" s="28">
        <v>45125.597222222219</v>
      </c>
      <c r="B174" s="2">
        <v>136.56</v>
      </c>
      <c r="C174" s="2">
        <v>448.67</v>
      </c>
      <c r="D174" s="2">
        <v>22.859000000000002</v>
      </c>
      <c r="E174" s="2">
        <v>35.195</v>
      </c>
      <c r="F174" s="2">
        <v>7.62</v>
      </c>
      <c r="G174" s="2">
        <v>33.6</v>
      </c>
    </row>
    <row r="175" spans="1:7" ht="16.5" x14ac:dyDescent="0.25">
      <c r="A175" s="28">
        <v>45125.600694444445</v>
      </c>
      <c r="B175" s="2">
        <v>157.5</v>
      </c>
      <c r="C175" s="2">
        <v>446.23</v>
      </c>
      <c r="D175" s="2">
        <v>23.731999999999999</v>
      </c>
      <c r="E175" s="2">
        <v>36.466000000000001</v>
      </c>
      <c r="F175" s="2">
        <v>7.63</v>
      </c>
      <c r="G175" s="2">
        <v>33.6</v>
      </c>
    </row>
    <row r="176" spans="1:7" ht="16.5" x14ac:dyDescent="0.25">
      <c r="A176" s="28">
        <v>45125.604166666664</v>
      </c>
      <c r="B176" s="2">
        <v>176.57</v>
      </c>
      <c r="C176" s="2">
        <v>446.53</v>
      </c>
      <c r="D176" s="2">
        <v>23.667999999999999</v>
      </c>
      <c r="E176" s="2">
        <v>37.104999999999997</v>
      </c>
      <c r="F176" s="2">
        <v>7.67</v>
      </c>
      <c r="G176" s="2">
        <v>34.5</v>
      </c>
    </row>
    <row r="177" spans="1:7" ht="16.5" x14ac:dyDescent="0.25">
      <c r="A177" s="28">
        <v>45125.607638888891</v>
      </c>
      <c r="B177" s="2">
        <v>173.9</v>
      </c>
      <c r="C177" s="2">
        <v>445.62</v>
      </c>
      <c r="D177" s="2">
        <v>23.279</v>
      </c>
      <c r="E177" s="2">
        <v>36.345999999999997</v>
      </c>
      <c r="F177" s="2">
        <v>7.61</v>
      </c>
      <c r="G177" s="2">
        <v>34.9</v>
      </c>
    </row>
    <row r="178" spans="1:7" ht="16.5" x14ac:dyDescent="0.25">
      <c r="A178" s="28">
        <v>45125.611111111109</v>
      </c>
      <c r="B178" s="2">
        <v>154.83000000000001</v>
      </c>
      <c r="C178" s="2">
        <v>445.62</v>
      </c>
      <c r="D178" s="2">
        <v>23.553000000000001</v>
      </c>
      <c r="E178" s="2">
        <v>36.81</v>
      </c>
      <c r="F178" s="2">
        <v>7.65</v>
      </c>
      <c r="G178" s="2">
        <v>35</v>
      </c>
    </row>
    <row r="179" spans="1:7" ht="16.5" x14ac:dyDescent="0.25">
      <c r="A179" s="28">
        <v>45125.614583333336</v>
      </c>
      <c r="B179" s="2">
        <v>172.76</v>
      </c>
      <c r="C179" s="2">
        <v>445.92</v>
      </c>
      <c r="D179" s="2">
        <v>24.393999999999998</v>
      </c>
      <c r="E179" s="2">
        <v>38.481000000000002</v>
      </c>
      <c r="F179" s="2">
        <v>7.73</v>
      </c>
      <c r="G179" s="2">
        <v>34.9</v>
      </c>
    </row>
    <row r="180" spans="1:7" ht="16.5" x14ac:dyDescent="0.25">
      <c r="A180" s="28">
        <v>45125.618055555555</v>
      </c>
      <c r="B180" s="2">
        <v>156.74</v>
      </c>
      <c r="C180" s="2">
        <v>445.01</v>
      </c>
      <c r="D180" s="2">
        <v>24.013999999999999</v>
      </c>
      <c r="E180" s="2">
        <v>37.726999999999997</v>
      </c>
      <c r="F180" s="2">
        <v>7.72</v>
      </c>
      <c r="G180" s="2">
        <v>35</v>
      </c>
    </row>
    <row r="181" spans="1:7" ht="16.5" x14ac:dyDescent="0.25">
      <c r="A181" s="28">
        <v>45125.621527777781</v>
      </c>
      <c r="B181" s="2">
        <v>156.74</v>
      </c>
      <c r="C181" s="2">
        <v>442.26</v>
      </c>
      <c r="D181" s="2">
        <v>23.538</v>
      </c>
      <c r="E181" s="2">
        <v>36.57</v>
      </c>
      <c r="F181" s="2">
        <v>7.63</v>
      </c>
      <c r="G181" s="2">
        <v>35.200000000000003</v>
      </c>
    </row>
    <row r="182" spans="1:7" ht="16.5" x14ac:dyDescent="0.25">
      <c r="A182" s="28">
        <v>45125.625</v>
      </c>
      <c r="B182" s="2">
        <v>175.81</v>
      </c>
      <c r="C182" s="2">
        <v>441.35</v>
      </c>
      <c r="D182" s="2">
        <v>23.69</v>
      </c>
      <c r="E182" s="2">
        <v>36.936</v>
      </c>
      <c r="F182" s="2">
        <v>7.61</v>
      </c>
      <c r="G182" s="2">
        <v>35.200000000000003</v>
      </c>
    </row>
    <row r="183" spans="1:7" ht="16.5" x14ac:dyDescent="0.25">
      <c r="A183" s="28">
        <v>45125.628472222219</v>
      </c>
      <c r="B183" s="2">
        <v>161.69</v>
      </c>
      <c r="C183" s="2">
        <v>443.18</v>
      </c>
      <c r="D183" s="2">
        <v>23.905000000000001</v>
      </c>
      <c r="E183" s="2">
        <v>37.46</v>
      </c>
      <c r="F183" s="2">
        <v>7.64</v>
      </c>
      <c r="G183" s="2">
        <v>35.1</v>
      </c>
    </row>
    <row r="184" spans="1:7" ht="16.5" x14ac:dyDescent="0.25">
      <c r="A184" s="28">
        <v>45125.631944444445</v>
      </c>
      <c r="B184" s="2">
        <v>174.28</v>
      </c>
      <c r="C184" s="2">
        <v>440.13</v>
      </c>
      <c r="D184" s="2">
        <v>23.952999999999999</v>
      </c>
      <c r="E184" s="2">
        <v>37.44</v>
      </c>
      <c r="F184" s="2">
        <v>7.62</v>
      </c>
      <c r="G184" s="2">
        <v>35.200000000000003</v>
      </c>
    </row>
    <row r="185" spans="1:7" ht="16.5" x14ac:dyDescent="0.25">
      <c r="A185" s="28">
        <v>45125.635416666664</v>
      </c>
      <c r="B185" s="2">
        <v>169.32</v>
      </c>
      <c r="C185" s="2">
        <v>440.13</v>
      </c>
      <c r="D185" s="2">
        <v>24.704000000000001</v>
      </c>
      <c r="E185" s="2">
        <v>38.826999999999998</v>
      </c>
      <c r="F185" s="2">
        <v>7.68</v>
      </c>
      <c r="G185" s="2">
        <v>35.1</v>
      </c>
    </row>
    <row r="186" spans="1:7" ht="16.5" x14ac:dyDescent="0.25">
      <c r="A186" s="28">
        <v>45125.638888888891</v>
      </c>
      <c r="B186" s="2">
        <v>173.52</v>
      </c>
      <c r="C186" s="2">
        <v>437.99</v>
      </c>
      <c r="D186" s="2">
        <v>24.969000000000001</v>
      </c>
      <c r="E186" s="2">
        <v>39.470999999999997</v>
      </c>
      <c r="F186" s="2">
        <v>7.75</v>
      </c>
      <c r="G186" s="2">
        <v>35</v>
      </c>
    </row>
    <row r="187" spans="1:7" ht="16.5" x14ac:dyDescent="0.25">
      <c r="A187" s="28">
        <v>45125.642361111109</v>
      </c>
      <c r="B187" s="2">
        <v>174.67</v>
      </c>
      <c r="C187" s="2">
        <v>438.6</v>
      </c>
      <c r="D187" s="2">
        <v>24.506</v>
      </c>
      <c r="E187" s="2">
        <v>38.444000000000003</v>
      </c>
      <c r="F187" s="2">
        <v>7.67</v>
      </c>
      <c r="G187" s="2">
        <v>35.200000000000003</v>
      </c>
    </row>
    <row r="188" spans="1:7" ht="16.5" x14ac:dyDescent="0.25">
      <c r="A188" s="28">
        <v>45125.645833333336</v>
      </c>
      <c r="B188" s="2">
        <v>186.87</v>
      </c>
      <c r="C188" s="2">
        <v>434.33</v>
      </c>
      <c r="D188" s="2">
        <v>24.484000000000002</v>
      </c>
      <c r="E188" s="2">
        <v>38.106999999999999</v>
      </c>
      <c r="F188" s="2">
        <v>7.64</v>
      </c>
      <c r="G188" s="2">
        <v>35.200000000000003</v>
      </c>
    </row>
    <row r="189" spans="1:7" ht="16.5" x14ac:dyDescent="0.25">
      <c r="A189" s="28">
        <v>45125.649305555555</v>
      </c>
      <c r="B189" s="2">
        <v>168.94</v>
      </c>
      <c r="C189" s="2">
        <v>433.11</v>
      </c>
      <c r="D189" s="2">
        <v>24.658999999999999</v>
      </c>
      <c r="E189" s="2">
        <v>38.704000000000001</v>
      </c>
      <c r="F189" s="2">
        <v>7.67</v>
      </c>
      <c r="G189" s="2">
        <v>35.200000000000003</v>
      </c>
    </row>
    <row r="190" spans="1:7" ht="16.5" x14ac:dyDescent="0.25">
      <c r="A190" s="28">
        <v>45125.652777777781</v>
      </c>
      <c r="B190" s="2">
        <v>187.25</v>
      </c>
      <c r="C190" s="2">
        <v>435.24</v>
      </c>
      <c r="D190" s="2">
        <v>24.681000000000001</v>
      </c>
      <c r="E190" s="2">
        <v>38.603000000000002</v>
      </c>
      <c r="F190" s="2">
        <v>7.65</v>
      </c>
      <c r="G190" s="2">
        <v>35.200000000000003</v>
      </c>
    </row>
    <row r="191" spans="1:7" ht="16.5" x14ac:dyDescent="0.25">
      <c r="A191" s="28">
        <v>45125.65625</v>
      </c>
      <c r="B191" s="2">
        <v>183.44</v>
      </c>
      <c r="C191" s="2">
        <v>431.89</v>
      </c>
      <c r="D191" s="2">
        <v>25.076000000000001</v>
      </c>
      <c r="E191" s="2">
        <v>39.284999999999997</v>
      </c>
      <c r="F191" s="2">
        <v>7.66</v>
      </c>
      <c r="G191" s="2">
        <v>35.1</v>
      </c>
    </row>
    <row r="192" spans="1:7" ht="16.5" x14ac:dyDescent="0.25">
      <c r="A192" s="28">
        <v>45125.659722222219</v>
      </c>
      <c r="B192" s="2">
        <v>160.55000000000001</v>
      </c>
      <c r="C192" s="2">
        <v>431.28</v>
      </c>
      <c r="D192" s="2">
        <v>25.658999999999999</v>
      </c>
      <c r="E192" s="2">
        <v>40.133000000000003</v>
      </c>
      <c r="F192" s="2">
        <v>7.73</v>
      </c>
      <c r="G192" s="2">
        <v>35.1</v>
      </c>
    </row>
    <row r="193" spans="1:7" ht="16.5" x14ac:dyDescent="0.25">
      <c r="A193" s="28">
        <v>45125.663194444445</v>
      </c>
      <c r="B193" s="2">
        <v>153.72</v>
      </c>
      <c r="C193" s="2">
        <v>430.67</v>
      </c>
      <c r="D193" s="2">
        <v>25.411999999999999</v>
      </c>
      <c r="E193" s="2">
        <v>39.338999999999999</v>
      </c>
      <c r="F193" s="2">
        <v>7.7</v>
      </c>
      <c r="G193" s="2">
        <v>35.1</v>
      </c>
    </row>
    <row r="194" spans="1:7" ht="16.5" x14ac:dyDescent="0.25">
      <c r="A194" s="28">
        <v>45125.666666666664</v>
      </c>
      <c r="B194" s="2">
        <v>177.34</v>
      </c>
      <c r="C194" s="2">
        <v>429.14</v>
      </c>
      <c r="D194" s="2">
        <v>25.113</v>
      </c>
      <c r="E194" s="2">
        <v>38.950000000000003</v>
      </c>
      <c r="F194" s="2">
        <v>7.64</v>
      </c>
      <c r="G194" s="2">
        <v>35.200000000000003</v>
      </c>
    </row>
    <row r="195" spans="1:7" ht="16.5" x14ac:dyDescent="0.25">
      <c r="A195" s="28">
        <v>45125.670138888891</v>
      </c>
      <c r="B195" s="2">
        <v>170.85</v>
      </c>
      <c r="C195" s="2">
        <v>427.31</v>
      </c>
      <c r="D195" s="2">
        <v>25.385999999999999</v>
      </c>
      <c r="E195" s="2">
        <v>39.243000000000002</v>
      </c>
      <c r="F195" s="2">
        <v>7.66</v>
      </c>
      <c r="G195" s="2">
        <v>35.1</v>
      </c>
    </row>
    <row r="196" spans="1:7" ht="16.5" x14ac:dyDescent="0.25">
      <c r="A196" s="28">
        <v>45125.673611111109</v>
      </c>
      <c r="B196" s="2">
        <v>176.95</v>
      </c>
      <c r="C196" s="2">
        <v>425.78</v>
      </c>
      <c r="D196" s="2">
        <v>25.295999999999999</v>
      </c>
      <c r="E196" s="2">
        <v>39.039000000000001</v>
      </c>
      <c r="F196" s="2">
        <v>7.65</v>
      </c>
      <c r="G196" s="2">
        <v>35.200000000000003</v>
      </c>
    </row>
    <row r="197" spans="1:7" ht="16.5" x14ac:dyDescent="0.25">
      <c r="A197" s="28">
        <v>45125.677083333336</v>
      </c>
      <c r="B197" s="2">
        <v>168.94</v>
      </c>
      <c r="C197" s="2">
        <v>423.92</v>
      </c>
      <c r="D197" s="2">
        <v>25.422000000000001</v>
      </c>
      <c r="E197" s="2">
        <v>39.070999999999998</v>
      </c>
      <c r="F197" s="2">
        <v>7.63</v>
      </c>
      <c r="G197" s="2">
        <v>35.200000000000003</v>
      </c>
    </row>
    <row r="198" spans="1:7" ht="16.5" x14ac:dyDescent="0.25">
      <c r="A198" s="28">
        <v>45125.680555555555</v>
      </c>
      <c r="B198" s="2">
        <v>163.22</v>
      </c>
      <c r="C198" s="2">
        <v>423</v>
      </c>
      <c r="D198" s="2">
        <v>25.773</v>
      </c>
      <c r="E198" s="2">
        <v>39.506</v>
      </c>
      <c r="F198" s="2">
        <v>7.71</v>
      </c>
      <c r="G198" s="2">
        <v>35</v>
      </c>
    </row>
    <row r="199" spans="1:7" ht="16.5" x14ac:dyDescent="0.25">
      <c r="A199" s="28">
        <v>45125.684027777781</v>
      </c>
      <c r="B199" s="2">
        <v>180.01</v>
      </c>
      <c r="C199" s="2">
        <v>426.09</v>
      </c>
      <c r="D199" s="2">
        <v>25.625</v>
      </c>
      <c r="E199" s="2">
        <v>38.426000000000002</v>
      </c>
      <c r="F199" s="2">
        <v>7.73</v>
      </c>
      <c r="G199" s="2">
        <v>35.1</v>
      </c>
    </row>
    <row r="200" spans="1:7" ht="16.5" x14ac:dyDescent="0.25">
      <c r="A200" s="28">
        <v>45125.6875</v>
      </c>
      <c r="B200" s="2">
        <v>168.94</v>
      </c>
      <c r="C200" s="2">
        <v>424.23</v>
      </c>
      <c r="D200" s="2">
        <v>25.407</v>
      </c>
      <c r="E200" s="2">
        <v>37.947000000000003</v>
      </c>
      <c r="F200" s="2">
        <v>7.66</v>
      </c>
      <c r="G200" s="2">
        <v>35.200000000000003</v>
      </c>
    </row>
    <row r="201" spans="1:7" ht="16.5" x14ac:dyDescent="0.25">
      <c r="A201" s="28">
        <v>45125.690972222219</v>
      </c>
      <c r="B201" s="2">
        <v>174.67</v>
      </c>
      <c r="C201" s="2">
        <v>422.09</v>
      </c>
      <c r="D201" s="2">
        <v>25.468</v>
      </c>
      <c r="E201" s="2">
        <v>37.935000000000002</v>
      </c>
      <c r="F201" s="2">
        <v>7.66</v>
      </c>
      <c r="G201" s="2">
        <v>35.1</v>
      </c>
    </row>
    <row r="202" spans="1:7" ht="16.5" x14ac:dyDescent="0.25">
      <c r="A202" s="28">
        <v>45125.694444444445</v>
      </c>
      <c r="B202" s="2">
        <v>162.46</v>
      </c>
      <c r="C202" s="2">
        <v>424.23</v>
      </c>
      <c r="D202" s="2">
        <v>25.495000000000001</v>
      </c>
      <c r="E202" s="2">
        <v>37.866999999999997</v>
      </c>
      <c r="F202" s="2">
        <v>7.66</v>
      </c>
      <c r="G202" s="2">
        <v>35.1</v>
      </c>
    </row>
    <row r="203" spans="1:7" ht="16.5" x14ac:dyDescent="0.25">
      <c r="A203" s="28">
        <v>45125.697916666664</v>
      </c>
      <c r="B203" s="2">
        <v>186.49</v>
      </c>
      <c r="C203" s="2">
        <v>423</v>
      </c>
      <c r="D203" s="2">
        <v>25.5</v>
      </c>
      <c r="E203" s="2">
        <v>38.136000000000003</v>
      </c>
      <c r="F203" s="2">
        <v>7.64</v>
      </c>
      <c r="G203" s="2">
        <v>35.200000000000003</v>
      </c>
    </row>
    <row r="204" spans="1:7" ht="16.5" x14ac:dyDescent="0.25">
      <c r="A204" s="28">
        <v>45125.701388888891</v>
      </c>
      <c r="B204" s="2">
        <v>184.97</v>
      </c>
      <c r="C204" s="2">
        <v>421.78</v>
      </c>
      <c r="D204" s="2">
        <v>25.751000000000001</v>
      </c>
      <c r="E204" s="2">
        <v>38.389000000000003</v>
      </c>
      <c r="F204" s="2">
        <v>7.67</v>
      </c>
      <c r="G204" s="2">
        <v>35.1</v>
      </c>
    </row>
    <row r="205" spans="1:7" ht="16.5" x14ac:dyDescent="0.25">
      <c r="A205" s="28">
        <v>45125.704861111109</v>
      </c>
      <c r="B205" s="2">
        <v>148.38</v>
      </c>
      <c r="C205" s="2">
        <v>422.39</v>
      </c>
      <c r="D205" s="2">
        <v>25.815000000000001</v>
      </c>
      <c r="E205" s="2">
        <v>38.386000000000003</v>
      </c>
      <c r="F205" s="2">
        <v>7.73</v>
      </c>
      <c r="G205" s="2">
        <v>35</v>
      </c>
    </row>
    <row r="206" spans="1:7" ht="16.5" x14ac:dyDescent="0.25">
      <c r="A206" s="28">
        <v>45125.708333333336</v>
      </c>
      <c r="B206" s="2">
        <v>153.34</v>
      </c>
      <c r="C206" s="2">
        <v>422.39</v>
      </c>
      <c r="D206" s="2">
        <v>25.579000000000001</v>
      </c>
      <c r="E206" s="2">
        <v>38.283000000000001</v>
      </c>
      <c r="F206" s="2">
        <v>7.68</v>
      </c>
      <c r="G206" s="2">
        <v>35.1</v>
      </c>
    </row>
    <row r="207" spans="1:7" ht="16.5" x14ac:dyDescent="0.25">
      <c r="A207" s="28">
        <v>45125.711805555555</v>
      </c>
      <c r="B207" s="2">
        <v>188.78</v>
      </c>
      <c r="C207" s="2">
        <v>418.12</v>
      </c>
      <c r="D207" s="2">
        <v>25.526</v>
      </c>
      <c r="E207" s="2">
        <v>38.256999999999998</v>
      </c>
      <c r="F207" s="2">
        <v>7.66</v>
      </c>
      <c r="G207" s="2">
        <v>35.1</v>
      </c>
    </row>
    <row r="208" spans="1:7" ht="16.5" x14ac:dyDescent="0.25">
      <c r="A208" s="28">
        <v>45125.715277777781</v>
      </c>
      <c r="B208" s="2">
        <v>168.56</v>
      </c>
      <c r="C208" s="2">
        <v>419.95</v>
      </c>
      <c r="D208" s="2">
        <v>25.620999999999999</v>
      </c>
      <c r="E208" s="2">
        <v>38.228999999999999</v>
      </c>
      <c r="F208" s="2">
        <v>7.67</v>
      </c>
      <c r="G208" s="2">
        <v>35.1</v>
      </c>
    </row>
    <row r="209" spans="1:7" ht="16.5" x14ac:dyDescent="0.25">
      <c r="A209" s="28">
        <v>45125.71875</v>
      </c>
      <c r="B209" s="2">
        <v>184.58</v>
      </c>
      <c r="C209" s="2">
        <v>1.1499999999999999</v>
      </c>
      <c r="D209" s="2">
        <v>25.687999999999999</v>
      </c>
      <c r="E209" s="2">
        <v>38.393000000000001</v>
      </c>
      <c r="F209" s="2">
        <v>7.65</v>
      </c>
      <c r="G209" s="2">
        <v>35.200000000000003</v>
      </c>
    </row>
    <row r="210" spans="1:7" ht="16.5" x14ac:dyDescent="0.25">
      <c r="A210" s="28">
        <v>45125.722222222219</v>
      </c>
      <c r="B210" s="2">
        <v>173.14</v>
      </c>
      <c r="C210" s="2">
        <v>0.84</v>
      </c>
      <c r="D210" s="2">
        <v>25.099</v>
      </c>
      <c r="E210" s="2">
        <v>36.997999999999998</v>
      </c>
      <c r="F210" s="2">
        <v>7.65</v>
      </c>
      <c r="G210" s="2">
        <v>35.1</v>
      </c>
    </row>
    <row r="211" spans="1:7" ht="16.5" x14ac:dyDescent="0.25">
      <c r="A211" s="28">
        <v>45125.725694444445</v>
      </c>
      <c r="B211" s="2">
        <v>175.05</v>
      </c>
      <c r="C211" s="2">
        <v>0.84</v>
      </c>
      <c r="D211" s="2">
        <v>25.145</v>
      </c>
      <c r="E211" s="2">
        <v>37.011000000000003</v>
      </c>
      <c r="F211" s="2">
        <v>7.87</v>
      </c>
      <c r="G211" s="2">
        <v>35.1</v>
      </c>
    </row>
    <row r="212" spans="1:7" ht="16.5" x14ac:dyDescent="0.25">
      <c r="A212" s="28">
        <v>45125.729166666664</v>
      </c>
      <c r="B212" s="2">
        <v>181.91</v>
      </c>
      <c r="C212" s="2">
        <v>1.1499999999999999</v>
      </c>
      <c r="D212" s="2">
        <v>25.193000000000001</v>
      </c>
      <c r="E212" s="2">
        <v>37.101999999999997</v>
      </c>
      <c r="F212" s="2">
        <v>7.65</v>
      </c>
      <c r="G212" s="2">
        <v>35.200000000000003</v>
      </c>
    </row>
    <row r="213" spans="1:7" ht="16.5" x14ac:dyDescent="0.25">
      <c r="A213" s="28">
        <v>45125.732638888891</v>
      </c>
      <c r="B213" s="2">
        <v>164.37</v>
      </c>
      <c r="C213" s="2">
        <v>0.84</v>
      </c>
      <c r="D213" s="2">
        <v>25.266999999999999</v>
      </c>
      <c r="E213" s="2">
        <v>37.122</v>
      </c>
      <c r="F213" s="2">
        <v>7.65</v>
      </c>
      <c r="G213" s="2">
        <v>35.1</v>
      </c>
    </row>
    <row r="214" spans="1:7" ht="16.5" x14ac:dyDescent="0.25">
      <c r="A214" s="28">
        <v>45125.736111111109</v>
      </c>
      <c r="B214" s="2">
        <v>175.43</v>
      </c>
      <c r="C214" s="2">
        <v>0.84</v>
      </c>
      <c r="D214" s="2">
        <v>25.297999999999998</v>
      </c>
      <c r="E214" s="2">
        <v>37.01</v>
      </c>
      <c r="F214" s="2">
        <v>7.71</v>
      </c>
      <c r="G214" s="2">
        <v>35</v>
      </c>
    </row>
    <row r="215" spans="1:7" ht="16.5" x14ac:dyDescent="0.25">
      <c r="A215" s="28">
        <v>45125.739583333336</v>
      </c>
      <c r="B215" s="2">
        <v>183.82</v>
      </c>
      <c r="C215" s="2">
        <v>0.84</v>
      </c>
      <c r="D215" s="2">
        <v>25.335999999999999</v>
      </c>
      <c r="E215" s="2">
        <v>37.332999999999998</v>
      </c>
      <c r="F215" s="2">
        <v>7.69</v>
      </c>
      <c r="G215" s="2">
        <v>35.1</v>
      </c>
    </row>
    <row r="216" spans="1:7" ht="16.5" x14ac:dyDescent="0.25">
      <c r="A216" s="28">
        <v>45125.743055555555</v>
      </c>
      <c r="B216" s="2">
        <v>181.91</v>
      </c>
      <c r="C216" s="2">
        <v>0.84</v>
      </c>
      <c r="D216" s="2">
        <v>25.361999999999998</v>
      </c>
      <c r="E216" s="2">
        <v>37.344999999999999</v>
      </c>
      <c r="F216" s="2">
        <v>7.66</v>
      </c>
      <c r="G216" s="2">
        <v>35.1</v>
      </c>
    </row>
    <row r="217" spans="1:7" ht="16.5" x14ac:dyDescent="0.25">
      <c r="A217" s="28">
        <v>45125.746527777781</v>
      </c>
      <c r="B217" s="2">
        <v>187.64</v>
      </c>
      <c r="C217" s="2">
        <v>0.84</v>
      </c>
      <c r="D217" s="2">
        <v>25.422999999999998</v>
      </c>
      <c r="E217" s="2">
        <v>37.417000000000002</v>
      </c>
      <c r="F217" s="2">
        <v>7.66</v>
      </c>
      <c r="G217" s="2">
        <v>35.1</v>
      </c>
    </row>
    <row r="218" spans="1:7" ht="16.5" x14ac:dyDescent="0.25">
      <c r="A218" s="28">
        <v>45125.75</v>
      </c>
      <c r="B218" s="2">
        <v>173.52</v>
      </c>
      <c r="C218" s="2">
        <v>0.84</v>
      </c>
      <c r="D218" s="2">
        <v>25.513000000000002</v>
      </c>
      <c r="E218" s="2">
        <v>37.688000000000002</v>
      </c>
      <c r="F218" s="2">
        <v>7.64</v>
      </c>
      <c r="G218" s="2">
        <v>35.200000000000003</v>
      </c>
    </row>
    <row r="219" spans="1:7" ht="16.5" x14ac:dyDescent="0.25">
      <c r="A219" s="28">
        <v>45125.753472222219</v>
      </c>
      <c r="B219" s="2">
        <v>192.98</v>
      </c>
      <c r="C219" s="2">
        <v>0.84</v>
      </c>
      <c r="D219" s="2">
        <v>25.582999999999998</v>
      </c>
      <c r="E219" s="2">
        <v>37.549999999999997</v>
      </c>
      <c r="F219" s="2">
        <v>7.66</v>
      </c>
      <c r="G219" s="2">
        <v>35.1</v>
      </c>
    </row>
    <row r="220" spans="1:7" ht="16.5" x14ac:dyDescent="0.25">
      <c r="A220" s="28">
        <v>45125.756944444445</v>
      </c>
      <c r="B220" s="2">
        <v>173.9</v>
      </c>
      <c r="C220" s="2">
        <v>0.84</v>
      </c>
      <c r="D220" s="2">
        <v>25.643000000000001</v>
      </c>
      <c r="E220" s="2">
        <v>37.689</v>
      </c>
      <c r="F220" s="2">
        <v>7.66</v>
      </c>
      <c r="G220" s="2">
        <v>35.1</v>
      </c>
    </row>
    <row r="221" spans="1:7" ht="16.5" x14ac:dyDescent="0.25">
      <c r="A221" s="28">
        <v>45125.760416666664</v>
      </c>
      <c r="B221" s="2">
        <v>184.58</v>
      </c>
      <c r="C221" s="2">
        <v>0.84</v>
      </c>
      <c r="D221" s="2">
        <v>25.753</v>
      </c>
      <c r="E221" s="2">
        <v>37.841000000000001</v>
      </c>
      <c r="F221" s="2">
        <v>7.64</v>
      </c>
      <c r="G221" s="2">
        <v>35.1</v>
      </c>
    </row>
    <row r="222" spans="1:7" ht="16.5" x14ac:dyDescent="0.25">
      <c r="A222" s="28">
        <v>45125.763888888891</v>
      </c>
      <c r="B222" s="2">
        <v>177.72</v>
      </c>
      <c r="C222" s="2">
        <v>1.1499999999999999</v>
      </c>
      <c r="D222" s="2">
        <v>25.789000000000001</v>
      </c>
      <c r="E222" s="2">
        <v>37.662999999999997</v>
      </c>
      <c r="F222" s="2">
        <v>7.68</v>
      </c>
      <c r="G222" s="2">
        <v>35</v>
      </c>
    </row>
    <row r="223" spans="1:7" ht="16.5" x14ac:dyDescent="0.25">
      <c r="A223" s="28">
        <v>45125.767361111109</v>
      </c>
      <c r="B223" s="2">
        <v>168.56</v>
      </c>
      <c r="C223" s="2">
        <v>0.84</v>
      </c>
      <c r="D223" s="2">
        <v>25.806999999999999</v>
      </c>
      <c r="E223" s="2">
        <v>37.726999999999997</v>
      </c>
      <c r="F223" s="2">
        <v>7.71</v>
      </c>
      <c r="G223" s="2">
        <v>34.9</v>
      </c>
    </row>
    <row r="224" spans="1:7" ht="16.5" x14ac:dyDescent="0.25">
      <c r="A224" s="28">
        <v>45125.770833333336</v>
      </c>
      <c r="B224" s="2">
        <v>173.14</v>
      </c>
      <c r="C224" s="2">
        <v>0.84</v>
      </c>
      <c r="D224" s="2">
        <v>25.981000000000002</v>
      </c>
      <c r="E224" s="2">
        <v>38.08</v>
      </c>
      <c r="F224" s="2">
        <v>7.67</v>
      </c>
      <c r="G224" s="2">
        <v>35.1</v>
      </c>
    </row>
    <row r="225" spans="1:7" ht="16.5" x14ac:dyDescent="0.25">
      <c r="A225" s="28">
        <v>45125.774305555555</v>
      </c>
      <c r="B225" s="2">
        <v>184.58</v>
      </c>
      <c r="C225" s="2">
        <v>0.84</v>
      </c>
      <c r="D225" s="2">
        <v>25.957000000000001</v>
      </c>
      <c r="E225" s="2">
        <v>38.003</v>
      </c>
      <c r="F225" s="2">
        <v>7.67</v>
      </c>
      <c r="G225" s="2">
        <v>35</v>
      </c>
    </row>
    <row r="226" spans="1:7" ht="16.5" x14ac:dyDescent="0.25">
      <c r="A226" s="28">
        <v>45125.777777777781</v>
      </c>
      <c r="B226" s="2">
        <v>163.98</v>
      </c>
      <c r="C226" s="2">
        <v>0.84</v>
      </c>
      <c r="D226" s="2">
        <v>26.056999999999999</v>
      </c>
      <c r="E226" s="2">
        <v>38.139000000000003</v>
      </c>
      <c r="F226" s="2">
        <v>7.66</v>
      </c>
      <c r="G226" s="2">
        <v>35.1</v>
      </c>
    </row>
    <row r="227" spans="1:7" ht="16.5" x14ac:dyDescent="0.25">
      <c r="A227" s="28">
        <v>45125.78125</v>
      </c>
      <c r="B227" s="2">
        <v>168.56</v>
      </c>
      <c r="C227" s="2">
        <v>1.1499999999999999</v>
      </c>
      <c r="D227" s="2">
        <v>26.114999999999998</v>
      </c>
      <c r="E227" s="2">
        <v>38.253999999999998</v>
      </c>
      <c r="F227" s="2">
        <v>7.65</v>
      </c>
      <c r="G227" s="2">
        <v>35.1</v>
      </c>
    </row>
    <row r="228" spans="1:7" ht="16.5" x14ac:dyDescent="0.25">
      <c r="A228" s="28">
        <v>45125.784722222219</v>
      </c>
      <c r="B228" s="2">
        <v>177.72</v>
      </c>
      <c r="C228" s="2">
        <v>0.84</v>
      </c>
      <c r="D228" s="2">
        <v>26.105</v>
      </c>
      <c r="E228" s="2">
        <v>38.15</v>
      </c>
      <c r="F228" s="2">
        <v>7.67</v>
      </c>
      <c r="G228" s="2">
        <v>35.1</v>
      </c>
    </row>
    <row r="229" spans="1:7" ht="16.5" x14ac:dyDescent="0.25">
      <c r="A229" s="28">
        <v>45125.788194444445</v>
      </c>
      <c r="B229" s="2">
        <v>172.38</v>
      </c>
      <c r="C229" s="2">
        <v>0.84</v>
      </c>
      <c r="D229" s="2">
        <v>25.289000000000001</v>
      </c>
      <c r="E229" s="2">
        <v>38.104999999999997</v>
      </c>
      <c r="F229" s="2">
        <v>7.66</v>
      </c>
      <c r="G229" s="2">
        <v>35.1</v>
      </c>
    </row>
    <row r="230" spans="1:7" ht="16.5" x14ac:dyDescent="0.25">
      <c r="A230" s="28">
        <v>45125.791666666664</v>
      </c>
      <c r="B230" s="2">
        <v>182.68</v>
      </c>
      <c r="C230" s="2">
        <v>0.84</v>
      </c>
      <c r="D230" s="2">
        <v>25.33</v>
      </c>
      <c r="E230" s="2">
        <v>38.154000000000003</v>
      </c>
      <c r="F230" s="2">
        <v>7.66</v>
      </c>
      <c r="G230" s="2">
        <v>35</v>
      </c>
    </row>
    <row r="231" spans="1:7" ht="16.5" x14ac:dyDescent="0.25">
      <c r="A231" s="28">
        <v>45125.795138888891</v>
      </c>
      <c r="B231" s="2">
        <v>169.71</v>
      </c>
      <c r="C231" s="2">
        <v>0.84</v>
      </c>
      <c r="D231" s="2">
        <v>25.55</v>
      </c>
      <c r="E231" s="2">
        <v>38.142000000000003</v>
      </c>
      <c r="F231" s="2">
        <v>7.71</v>
      </c>
      <c r="G231" s="2">
        <v>34.9</v>
      </c>
    </row>
    <row r="232" spans="1:7" ht="16.5" x14ac:dyDescent="0.25">
      <c r="A232" s="28">
        <v>45125.798611111109</v>
      </c>
      <c r="B232" s="2">
        <v>159.02000000000001</v>
      </c>
      <c r="C232" s="2">
        <v>0.84</v>
      </c>
      <c r="D232" s="2">
        <v>25.608000000000001</v>
      </c>
      <c r="E232" s="2">
        <v>38.465000000000003</v>
      </c>
      <c r="F232" s="2">
        <v>7.71</v>
      </c>
      <c r="G232" s="2">
        <v>35</v>
      </c>
    </row>
    <row r="233" spans="1:7" ht="16.5" x14ac:dyDescent="0.25">
      <c r="A233" s="28">
        <v>45125.802083333336</v>
      </c>
      <c r="B233" s="2">
        <v>179.62</v>
      </c>
      <c r="C233" s="2">
        <v>0.84</v>
      </c>
      <c r="D233" s="2">
        <v>25.655000000000001</v>
      </c>
      <c r="E233" s="2">
        <v>38.627000000000002</v>
      </c>
      <c r="F233" s="2">
        <v>7.67</v>
      </c>
      <c r="G233" s="2">
        <v>35</v>
      </c>
    </row>
    <row r="234" spans="1:7" ht="16.5" x14ac:dyDescent="0.25">
      <c r="A234" s="28">
        <v>45125.805555555555</v>
      </c>
      <c r="B234" s="2">
        <v>163.98</v>
      </c>
      <c r="C234" s="2">
        <v>0.84</v>
      </c>
      <c r="D234" s="2">
        <v>25.71</v>
      </c>
      <c r="E234" s="2">
        <v>38.72</v>
      </c>
      <c r="F234" s="2">
        <v>7.67</v>
      </c>
      <c r="G234" s="2">
        <v>35</v>
      </c>
    </row>
    <row r="235" spans="1:7" ht="16.5" x14ac:dyDescent="0.25">
      <c r="A235" s="28">
        <v>45125.809027777781</v>
      </c>
      <c r="B235" s="2">
        <v>183.06</v>
      </c>
      <c r="C235" s="2">
        <v>0.84</v>
      </c>
      <c r="D235" s="2">
        <v>25.771999999999998</v>
      </c>
      <c r="E235" s="2">
        <v>38.691000000000003</v>
      </c>
      <c r="F235" s="2">
        <v>7.64</v>
      </c>
      <c r="G235" s="2">
        <v>35.1</v>
      </c>
    </row>
    <row r="236" spans="1:7" ht="16.5" x14ac:dyDescent="0.25">
      <c r="A236" s="28">
        <v>45125.8125</v>
      </c>
      <c r="B236" s="2">
        <v>195.27</v>
      </c>
      <c r="C236" s="2">
        <v>0.84</v>
      </c>
      <c r="D236" s="2">
        <v>25.881</v>
      </c>
      <c r="E236" s="2">
        <v>38.968000000000004</v>
      </c>
      <c r="F236" s="2">
        <v>7.66</v>
      </c>
      <c r="G236" s="2">
        <v>35.1</v>
      </c>
    </row>
    <row r="237" spans="1:7" ht="16.5" x14ac:dyDescent="0.25">
      <c r="A237" s="28">
        <v>45125.815972222219</v>
      </c>
      <c r="B237" s="2">
        <v>178.1</v>
      </c>
      <c r="C237" s="2">
        <v>0.84</v>
      </c>
      <c r="D237" s="2">
        <v>25.986000000000001</v>
      </c>
      <c r="E237" s="2">
        <v>39.194000000000003</v>
      </c>
      <c r="F237" s="2">
        <v>7.66</v>
      </c>
      <c r="G237" s="2">
        <v>35.1</v>
      </c>
    </row>
    <row r="238" spans="1:7" ht="16.5" x14ac:dyDescent="0.25">
      <c r="A238" s="28">
        <v>45125.819444444445</v>
      </c>
      <c r="B238" s="2">
        <v>171.99</v>
      </c>
      <c r="C238" s="2">
        <v>504.52</v>
      </c>
      <c r="D238" s="2">
        <v>26.117000000000001</v>
      </c>
      <c r="E238" s="2">
        <v>39.307000000000002</v>
      </c>
      <c r="F238" s="2">
        <v>7.65</v>
      </c>
      <c r="G238" s="2">
        <v>35.1</v>
      </c>
    </row>
    <row r="239" spans="1:7" ht="16.5" x14ac:dyDescent="0.25">
      <c r="A239" s="28">
        <v>45125.822916666664</v>
      </c>
      <c r="B239" s="2">
        <v>175.05</v>
      </c>
      <c r="C239" s="2">
        <v>425.17</v>
      </c>
      <c r="D239" s="2">
        <v>26.28</v>
      </c>
      <c r="E239" s="2">
        <v>39.646999999999998</v>
      </c>
      <c r="F239" s="2">
        <v>7.7</v>
      </c>
      <c r="G239" s="2">
        <v>34.9</v>
      </c>
    </row>
    <row r="240" spans="1:7" ht="16.5" x14ac:dyDescent="0.25">
      <c r="A240" s="28">
        <v>45125.826388888891</v>
      </c>
      <c r="B240" s="2">
        <v>168.18</v>
      </c>
      <c r="C240" s="2">
        <v>423</v>
      </c>
      <c r="D240" s="2">
        <v>26.399000000000001</v>
      </c>
      <c r="E240" s="2">
        <v>40.036000000000001</v>
      </c>
      <c r="F240" s="2">
        <v>7.69</v>
      </c>
      <c r="G240" s="2">
        <v>35</v>
      </c>
    </row>
    <row r="241" spans="1:7" ht="16.5" x14ac:dyDescent="0.25">
      <c r="A241" s="28">
        <v>45125.829861111109</v>
      </c>
      <c r="B241" s="2">
        <v>173.9</v>
      </c>
      <c r="C241" s="2">
        <v>423.31</v>
      </c>
      <c r="D241" s="2">
        <v>26.449000000000002</v>
      </c>
      <c r="E241" s="2">
        <v>40.045000000000002</v>
      </c>
      <c r="F241" s="2">
        <v>7.66</v>
      </c>
      <c r="G241" s="2">
        <v>35.1</v>
      </c>
    </row>
    <row r="242" spans="1:7" ht="16.5" x14ac:dyDescent="0.25">
      <c r="A242" s="28">
        <v>45125.833333333336</v>
      </c>
      <c r="B242" s="2">
        <v>180.77</v>
      </c>
      <c r="C242" s="2">
        <v>418.73</v>
      </c>
      <c r="D242" s="2">
        <v>26.591999999999999</v>
      </c>
      <c r="E242" s="2">
        <v>40.128999999999998</v>
      </c>
      <c r="F242" s="2">
        <v>7.68</v>
      </c>
      <c r="G242" s="2">
        <v>35</v>
      </c>
    </row>
    <row r="243" spans="1:7" ht="16.5" x14ac:dyDescent="0.25">
      <c r="A243" s="28">
        <v>45125.836805555555</v>
      </c>
      <c r="B243" s="2">
        <v>168.18</v>
      </c>
      <c r="C243" s="2">
        <v>416.9</v>
      </c>
      <c r="D243" s="2">
        <v>26.689</v>
      </c>
      <c r="E243" s="2">
        <v>40.116</v>
      </c>
      <c r="F243" s="2">
        <v>7.67</v>
      </c>
      <c r="G243" s="2">
        <v>35</v>
      </c>
    </row>
    <row r="244" spans="1:7" ht="16.5" x14ac:dyDescent="0.25">
      <c r="A244" s="28">
        <v>45125.840277777781</v>
      </c>
      <c r="B244" s="2">
        <v>169.32</v>
      </c>
      <c r="C244" s="2">
        <v>417.51</v>
      </c>
      <c r="D244" s="2">
        <v>26.7</v>
      </c>
      <c r="E244" s="2">
        <v>40.125999999999998</v>
      </c>
      <c r="F244" s="2">
        <v>7.66</v>
      </c>
      <c r="G244" s="2">
        <v>35</v>
      </c>
    </row>
    <row r="245" spans="1:7" ht="16.5" x14ac:dyDescent="0.25">
      <c r="A245" s="28">
        <v>45125.84375</v>
      </c>
      <c r="B245" s="2">
        <v>162.84</v>
      </c>
      <c r="C245" s="2">
        <v>415.68</v>
      </c>
      <c r="D245" s="2">
        <v>26.696000000000002</v>
      </c>
      <c r="E245" s="2">
        <v>40.375</v>
      </c>
      <c r="F245" s="2">
        <v>7.69</v>
      </c>
      <c r="G245" s="2">
        <v>35</v>
      </c>
    </row>
    <row r="246" spans="1:7" ht="16.5" x14ac:dyDescent="0.25">
      <c r="A246" s="28">
        <v>45125.847222222219</v>
      </c>
      <c r="B246" s="2">
        <v>157.88</v>
      </c>
      <c r="C246" s="2">
        <v>414.76</v>
      </c>
      <c r="D246" s="2">
        <v>26.797999999999998</v>
      </c>
      <c r="E246" s="2">
        <v>40.33</v>
      </c>
      <c r="F246" s="2">
        <v>7.7</v>
      </c>
      <c r="G246" s="2">
        <v>34.9</v>
      </c>
    </row>
    <row r="247" spans="1:7" ht="16.5" x14ac:dyDescent="0.25">
      <c r="A247" s="28">
        <v>45125.850694444445</v>
      </c>
      <c r="B247" s="2">
        <v>170.47</v>
      </c>
      <c r="C247" s="2">
        <v>411.41</v>
      </c>
      <c r="D247" s="2">
        <v>26.876000000000001</v>
      </c>
      <c r="E247" s="2">
        <v>40.479999999999997</v>
      </c>
      <c r="F247" s="2">
        <v>7.7</v>
      </c>
      <c r="G247" s="2">
        <v>34.9</v>
      </c>
    </row>
    <row r="248" spans="1:7" ht="16.5" x14ac:dyDescent="0.25">
      <c r="A248" s="28">
        <v>45125.854166666664</v>
      </c>
      <c r="B248" s="2">
        <v>190.69</v>
      </c>
      <c r="C248" s="2">
        <v>411.1</v>
      </c>
      <c r="D248" s="2">
        <v>27.135999999999999</v>
      </c>
      <c r="E248" s="2">
        <v>40.868000000000002</v>
      </c>
      <c r="F248" s="2">
        <v>7.69</v>
      </c>
      <c r="G248" s="2">
        <v>35</v>
      </c>
    </row>
    <row r="249" spans="1:7" ht="16.5" x14ac:dyDescent="0.25">
      <c r="A249" s="28">
        <v>45125.857638888891</v>
      </c>
      <c r="B249" s="2">
        <v>158.63999999999999</v>
      </c>
      <c r="C249" s="2">
        <v>408.97</v>
      </c>
      <c r="D249" s="2">
        <v>27.177</v>
      </c>
      <c r="E249" s="2">
        <v>40.969000000000001</v>
      </c>
      <c r="F249" s="2">
        <v>7.65</v>
      </c>
      <c r="G249" s="2">
        <v>35</v>
      </c>
    </row>
    <row r="250" spans="1:7" ht="16.5" x14ac:dyDescent="0.25">
      <c r="A250" s="28">
        <v>45125.861111111109</v>
      </c>
      <c r="B250" s="2">
        <v>184.97</v>
      </c>
      <c r="C250" s="2">
        <v>409.58</v>
      </c>
      <c r="D250" s="2">
        <v>27.172999999999998</v>
      </c>
      <c r="E250" s="2">
        <v>40.838999999999999</v>
      </c>
      <c r="F250" s="2">
        <v>7.65</v>
      </c>
      <c r="G250" s="2">
        <v>35</v>
      </c>
    </row>
    <row r="251" spans="1:7" ht="16.5" x14ac:dyDescent="0.25">
      <c r="A251" s="28">
        <v>45125.864583333336</v>
      </c>
      <c r="B251" s="2">
        <v>164.37</v>
      </c>
      <c r="C251" s="2">
        <v>405.3</v>
      </c>
      <c r="D251" s="2">
        <v>27.227</v>
      </c>
      <c r="E251" s="2">
        <v>40.805</v>
      </c>
      <c r="F251" s="2">
        <v>7.66</v>
      </c>
      <c r="G251" s="2">
        <v>35</v>
      </c>
    </row>
    <row r="252" spans="1:7" ht="16.5" x14ac:dyDescent="0.25">
      <c r="A252" s="28">
        <v>45125.868055555555</v>
      </c>
      <c r="B252" s="2">
        <v>168.18</v>
      </c>
      <c r="C252" s="2">
        <v>405</v>
      </c>
      <c r="D252" s="2">
        <v>27.251999999999999</v>
      </c>
      <c r="E252" s="2">
        <v>40.957000000000001</v>
      </c>
      <c r="F252" s="2">
        <v>7.64</v>
      </c>
      <c r="G252" s="2">
        <v>35.1</v>
      </c>
    </row>
    <row r="253" spans="1:7" ht="16.5" x14ac:dyDescent="0.25">
      <c r="A253" s="28">
        <v>45125.871527777781</v>
      </c>
      <c r="B253" s="2">
        <v>184.58</v>
      </c>
      <c r="C253" s="2">
        <v>405.61</v>
      </c>
      <c r="D253" s="2">
        <v>27.349</v>
      </c>
      <c r="E253" s="2">
        <v>40.985999999999997</v>
      </c>
      <c r="F253" s="2">
        <v>7.66</v>
      </c>
      <c r="G253" s="2">
        <v>35</v>
      </c>
    </row>
    <row r="254" spans="1:7" ht="16.5" x14ac:dyDescent="0.25">
      <c r="A254" s="28">
        <v>45125.875</v>
      </c>
      <c r="B254" s="2">
        <v>161.31</v>
      </c>
      <c r="C254" s="2">
        <v>401.95</v>
      </c>
      <c r="D254" s="2">
        <v>27.396999999999998</v>
      </c>
      <c r="E254" s="2">
        <v>40.813000000000002</v>
      </c>
      <c r="F254" s="2">
        <v>7.69</v>
      </c>
      <c r="G254" s="2">
        <v>34.9</v>
      </c>
    </row>
    <row r="255" spans="1:7" ht="16.5" x14ac:dyDescent="0.25">
      <c r="A255" s="28">
        <v>45125.878472222219</v>
      </c>
      <c r="B255" s="2">
        <v>165.89</v>
      </c>
      <c r="C255" s="2">
        <v>399.2</v>
      </c>
      <c r="D255" s="2">
        <v>27.463000000000001</v>
      </c>
      <c r="E255" s="2">
        <v>41.101999999999997</v>
      </c>
      <c r="F255" s="2">
        <v>7.67</v>
      </c>
      <c r="G255" s="2">
        <v>35</v>
      </c>
    </row>
    <row r="256" spans="1:7" ht="16.5" x14ac:dyDescent="0.25">
      <c r="A256" s="28">
        <v>45125.881944444445</v>
      </c>
      <c r="B256" s="2">
        <v>177.34</v>
      </c>
      <c r="C256" s="2">
        <v>399.51</v>
      </c>
      <c r="D256" s="2">
        <v>27.463999999999999</v>
      </c>
      <c r="E256" s="2">
        <v>41.100999999999999</v>
      </c>
      <c r="F256" s="2">
        <v>7.66</v>
      </c>
      <c r="G256" s="2">
        <v>35</v>
      </c>
    </row>
    <row r="257" spans="1:7" ht="16.5" x14ac:dyDescent="0.25">
      <c r="A257" s="28">
        <v>45125.885416666664</v>
      </c>
      <c r="B257" s="2">
        <v>167.04</v>
      </c>
      <c r="C257" s="2">
        <v>0.84</v>
      </c>
      <c r="D257" s="2">
        <v>27.638000000000002</v>
      </c>
      <c r="E257" s="2">
        <v>41.337000000000003</v>
      </c>
      <c r="F257" s="2">
        <v>7.65</v>
      </c>
      <c r="G257" s="2">
        <v>35.1</v>
      </c>
    </row>
    <row r="258" spans="1:7" ht="16.5" x14ac:dyDescent="0.25">
      <c r="A258" s="28">
        <v>45125.888888888891</v>
      </c>
      <c r="B258" s="2">
        <v>176.57</v>
      </c>
      <c r="C258" s="2">
        <v>0.84</v>
      </c>
      <c r="D258" s="2">
        <v>27.707000000000001</v>
      </c>
      <c r="E258" s="2">
        <v>41.381999999999998</v>
      </c>
      <c r="F258" s="2">
        <v>7.64</v>
      </c>
      <c r="G258" s="2">
        <v>35.1</v>
      </c>
    </row>
    <row r="259" spans="1:7" ht="16.5" x14ac:dyDescent="0.25">
      <c r="A259" s="28">
        <v>45125.892361111109</v>
      </c>
      <c r="B259" s="2">
        <v>188.02</v>
      </c>
      <c r="C259" s="2">
        <v>0.84</v>
      </c>
      <c r="D259" s="2">
        <v>27.701000000000001</v>
      </c>
      <c r="E259" s="2">
        <v>41.228000000000002</v>
      </c>
      <c r="F259" s="2">
        <v>7.65</v>
      </c>
      <c r="G259" s="2">
        <v>35</v>
      </c>
    </row>
    <row r="260" spans="1:7" ht="16.5" x14ac:dyDescent="0.25">
      <c r="A260" s="28">
        <v>45125.895833333336</v>
      </c>
      <c r="B260" s="2">
        <v>151.05000000000001</v>
      </c>
      <c r="C260" s="2">
        <v>0.84</v>
      </c>
      <c r="D260" s="2">
        <v>27.715</v>
      </c>
      <c r="E260" s="2">
        <v>41.402000000000001</v>
      </c>
      <c r="F260" s="2">
        <v>7.66</v>
      </c>
      <c r="G260" s="2">
        <v>35</v>
      </c>
    </row>
    <row r="261" spans="1:7" ht="16.5" x14ac:dyDescent="0.25">
      <c r="A261" s="28">
        <v>45125.899305555555</v>
      </c>
      <c r="B261" s="2">
        <v>164.37</v>
      </c>
      <c r="C261" s="2">
        <v>0.84</v>
      </c>
      <c r="D261" s="2">
        <v>27.733000000000001</v>
      </c>
      <c r="E261" s="2">
        <v>41.353000000000002</v>
      </c>
      <c r="F261" s="2">
        <v>7.68</v>
      </c>
      <c r="G261" s="2">
        <v>35</v>
      </c>
    </row>
    <row r="262" spans="1:7" ht="16.5" x14ac:dyDescent="0.25">
      <c r="A262" s="28">
        <v>45125.902777777781</v>
      </c>
      <c r="B262" s="2">
        <v>155.59</v>
      </c>
      <c r="C262" s="2">
        <v>0.84</v>
      </c>
      <c r="D262" s="2">
        <v>27.652999999999999</v>
      </c>
      <c r="E262" s="2">
        <v>41.17</v>
      </c>
      <c r="F262" s="2">
        <v>7.68</v>
      </c>
      <c r="G262" s="2">
        <v>34.9</v>
      </c>
    </row>
    <row r="263" spans="1:7" ht="16.5" x14ac:dyDescent="0.25">
      <c r="A263" s="28">
        <v>45125.90625</v>
      </c>
      <c r="B263" s="2">
        <v>151.05000000000001</v>
      </c>
      <c r="C263" s="2">
        <v>0.84</v>
      </c>
      <c r="D263" s="2">
        <v>27.606000000000002</v>
      </c>
      <c r="E263" s="2">
        <v>41.048999999999999</v>
      </c>
      <c r="F263" s="2">
        <v>7.68</v>
      </c>
      <c r="G263" s="2">
        <v>34.799999999999997</v>
      </c>
    </row>
    <row r="264" spans="1:7" ht="16.5" x14ac:dyDescent="0.25">
      <c r="A264" s="28">
        <v>45125.909722222219</v>
      </c>
      <c r="B264" s="2">
        <v>167.04</v>
      </c>
      <c r="C264" s="2">
        <v>0.84</v>
      </c>
      <c r="D264" s="2">
        <v>27.6</v>
      </c>
      <c r="E264" s="2">
        <v>40.957999999999998</v>
      </c>
      <c r="F264" s="2">
        <v>7.68</v>
      </c>
      <c r="G264" s="2">
        <v>34.700000000000003</v>
      </c>
    </row>
    <row r="265" spans="1:7" ht="16.5" x14ac:dyDescent="0.25">
      <c r="A265" s="28">
        <v>45125.913194444445</v>
      </c>
      <c r="B265" s="2">
        <v>153.72</v>
      </c>
      <c r="C265" s="2">
        <v>0.84</v>
      </c>
      <c r="D265" s="2">
        <v>27.702999999999999</v>
      </c>
      <c r="E265" s="2">
        <v>41.045999999999999</v>
      </c>
      <c r="F265" s="2">
        <v>7.68</v>
      </c>
      <c r="G265" s="2">
        <v>34.6</v>
      </c>
    </row>
    <row r="266" spans="1:7" ht="16.5" x14ac:dyDescent="0.25">
      <c r="A266" s="28">
        <v>45125.916666666664</v>
      </c>
      <c r="B266" s="2">
        <v>155.97</v>
      </c>
      <c r="C266" s="2">
        <v>0.84</v>
      </c>
      <c r="D266" s="2">
        <v>27.652999999999999</v>
      </c>
      <c r="E266" s="2">
        <v>41.097999999999999</v>
      </c>
      <c r="F266" s="2">
        <v>7.68</v>
      </c>
      <c r="G266" s="2">
        <v>34.5</v>
      </c>
    </row>
    <row r="267" spans="1:7" ht="16.5" x14ac:dyDescent="0.25">
      <c r="A267" s="28">
        <v>45125.920138888891</v>
      </c>
      <c r="B267" s="2">
        <v>154.83000000000001</v>
      </c>
      <c r="C267" s="2">
        <v>0.84</v>
      </c>
      <c r="D267" s="2">
        <v>27.989000000000001</v>
      </c>
      <c r="E267" s="2">
        <v>41.692</v>
      </c>
      <c r="F267" s="2">
        <v>7.67</v>
      </c>
      <c r="G267" s="2">
        <v>34.6</v>
      </c>
    </row>
    <row r="268" spans="1:7" ht="16.5" x14ac:dyDescent="0.25">
      <c r="A268" s="28">
        <v>45125.923611111109</v>
      </c>
      <c r="B268" s="2">
        <v>148.76</v>
      </c>
      <c r="C268" s="2">
        <v>0.84</v>
      </c>
      <c r="D268" s="2">
        <v>27.923999999999999</v>
      </c>
      <c r="E268" s="2">
        <v>41.576999999999998</v>
      </c>
      <c r="F268" s="2">
        <v>7.65</v>
      </c>
      <c r="G268" s="2">
        <v>34.799999999999997</v>
      </c>
    </row>
    <row r="269" spans="1:7" ht="16.5" x14ac:dyDescent="0.25">
      <c r="A269" s="28">
        <v>45125.927083333336</v>
      </c>
      <c r="B269" s="2">
        <v>143.80000000000001</v>
      </c>
      <c r="C269" s="2">
        <v>0.84</v>
      </c>
      <c r="D269" s="2">
        <v>27.817</v>
      </c>
      <c r="E269" s="2">
        <v>41.488999999999997</v>
      </c>
      <c r="F269" s="2">
        <v>7.64</v>
      </c>
      <c r="G269" s="2">
        <v>34.700000000000003</v>
      </c>
    </row>
    <row r="270" spans="1:7" ht="16.5" x14ac:dyDescent="0.25">
      <c r="A270" s="28">
        <v>45125.930555555555</v>
      </c>
      <c r="B270" s="2">
        <v>157.12</v>
      </c>
      <c r="C270" s="2">
        <v>0.84</v>
      </c>
      <c r="D270" s="2">
        <v>28.053000000000001</v>
      </c>
      <c r="E270" s="2">
        <v>41.624000000000002</v>
      </c>
      <c r="F270" s="2">
        <v>7.65</v>
      </c>
      <c r="G270" s="2">
        <v>34.700000000000003</v>
      </c>
    </row>
    <row r="271" spans="1:7" ht="16.5" x14ac:dyDescent="0.25">
      <c r="A271" s="28">
        <v>45125.934027777781</v>
      </c>
      <c r="B271" s="2">
        <v>160.93</v>
      </c>
      <c r="C271" s="2">
        <v>1.1499999999999999</v>
      </c>
      <c r="D271" s="2">
        <v>28.050999999999998</v>
      </c>
      <c r="E271" s="2">
        <v>41.905000000000001</v>
      </c>
      <c r="F271" s="2">
        <v>7.64</v>
      </c>
      <c r="G271" s="2">
        <v>34.9</v>
      </c>
    </row>
    <row r="272" spans="1:7" ht="16.5" x14ac:dyDescent="0.25">
      <c r="A272" s="28">
        <v>45125.9375</v>
      </c>
      <c r="B272" s="2">
        <v>170.09</v>
      </c>
      <c r="C272" s="2">
        <v>0.84</v>
      </c>
      <c r="D272" s="2">
        <v>27.949000000000002</v>
      </c>
      <c r="E272" s="2">
        <v>41.784999999999997</v>
      </c>
      <c r="F272" s="2">
        <v>7.62</v>
      </c>
      <c r="G272" s="2">
        <v>35</v>
      </c>
    </row>
    <row r="273" spans="1:7" ht="16.5" x14ac:dyDescent="0.25">
      <c r="A273" s="28">
        <v>45125.940972222219</v>
      </c>
      <c r="B273" s="2">
        <v>171.23</v>
      </c>
      <c r="C273" s="2">
        <v>0.84</v>
      </c>
      <c r="D273" s="2">
        <v>27.986000000000001</v>
      </c>
      <c r="E273" s="2">
        <v>41.734999999999999</v>
      </c>
      <c r="F273" s="2">
        <v>7.62</v>
      </c>
      <c r="G273" s="2">
        <v>35</v>
      </c>
    </row>
    <row r="274" spans="1:7" ht="16.5" x14ac:dyDescent="0.25">
      <c r="A274" s="28">
        <v>45125.944444444445</v>
      </c>
      <c r="B274" s="2">
        <v>175.05</v>
      </c>
      <c r="C274" s="2">
        <v>0.84</v>
      </c>
      <c r="D274" s="2">
        <v>28.042999999999999</v>
      </c>
      <c r="E274" s="2">
        <v>41.579000000000001</v>
      </c>
      <c r="F274" s="2">
        <v>7.64</v>
      </c>
      <c r="G274" s="2">
        <v>35</v>
      </c>
    </row>
    <row r="275" spans="1:7" ht="16.5" x14ac:dyDescent="0.25">
      <c r="A275" s="28">
        <v>45125.947916666664</v>
      </c>
      <c r="B275" s="2">
        <v>159.41</v>
      </c>
      <c r="C275" s="2">
        <v>0.84</v>
      </c>
      <c r="D275" s="2">
        <v>28.123999999999999</v>
      </c>
      <c r="E275" s="2">
        <v>41.831000000000003</v>
      </c>
      <c r="F275" s="2">
        <v>7.65</v>
      </c>
      <c r="G275" s="2">
        <v>35</v>
      </c>
    </row>
    <row r="276" spans="1:7" ht="16.5" x14ac:dyDescent="0.25">
      <c r="A276" s="28">
        <v>45125.951388888891</v>
      </c>
      <c r="B276" s="2">
        <v>188.4</v>
      </c>
      <c r="C276" s="2">
        <v>0.84</v>
      </c>
      <c r="D276" s="2">
        <v>28.228999999999999</v>
      </c>
      <c r="E276" s="2">
        <v>41.957000000000001</v>
      </c>
      <c r="F276" s="2">
        <v>7.67</v>
      </c>
      <c r="G276" s="2">
        <v>34.9</v>
      </c>
    </row>
    <row r="277" spans="1:7" ht="16.5" x14ac:dyDescent="0.25">
      <c r="A277" s="28">
        <v>45125.954861111109</v>
      </c>
      <c r="B277" s="2">
        <v>168.94</v>
      </c>
      <c r="C277" s="2">
        <v>0.84</v>
      </c>
      <c r="D277" s="2">
        <v>28.166</v>
      </c>
      <c r="E277" s="2">
        <v>41.985999999999997</v>
      </c>
      <c r="F277" s="2">
        <v>7.68</v>
      </c>
      <c r="G277" s="2">
        <v>34.9</v>
      </c>
    </row>
    <row r="278" spans="1:7" ht="16.5" x14ac:dyDescent="0.25">
      <c r="A278" s="28">
        <v>45125.958333333336</v>
      </c>
      <c r="B278" s="2">
        <v>180.01</v>
      </c>
      <c r="C278" s="2">
        <v>0.84</v>
      </c>
      <c r="D278" s="2">
        <v>29.091000000000001</v>
      </c>
      <c r="E278" s="2">
        <v>42.378999999999998</v>
      </c>
      <c r="F278" s="2">
        <v>7.65</v>
      </c>
      <c r="G278" s="2">
        <v>35</v>
      </c>
    </row>
    <row r="279" spans="1:7" ht="16.5" x14ac:dyDescent="0.25">
      <c r="A279" s="28">
        <v>45125.961805555555</v>
      </c>
      <c r="B279" s="2">
        <v>194.12</v>
      </c>
      <c r="C279" s="2">
        <v>433.41</v>
      </c>
      <c r="D279" s="2">
        <v>29.152000000000001</v>
      </c>
      <c r="E279" s="2">
        <v>42.142000000000003</v>
      </c>
      <c r="F279" s="2">
        <v>7.64</v>
      </c>
      <c r="G279" s="2">
        <v>35</v>
      </c>
    </row>
    <row r="280" spans="1:7" ht="16.5" x14ac:dyDescent="0.25">
      <c r="A280" s="28">
        <v>45125.965277777781</v>
      </c>
      <c r="B280" s="2">
        <v>173.52</v>
      </c>
      <c r="C280" s="2">
        <v>431.89</v>
      </c>
      <c r="D280" s="2">
        <v>29.277999999999999</v>
      </c>
      <c r="E280" s="2">
        <v>42.415999999999997</v>
      </c>
      <c r="F280" s="2">
        <v>7.65</v>
      </c>
      <c r="G280" s="2">
        <v>35</v>
      </c>
    </row>
    <row r="281" spans="1:7" ht="16.5" x14ac:dyDescent="0.25">
      <c r="A281" s="28">
        <v>45125.96875</v>
      </c>
      <c r="B281" s="2">
        <v>165.89</v>
      </c>
      <c r="C281" s="2">
        <v>430.05</v>
      </c>
      <c r="D281" s="2">
        <v>29.183</v>
      </c>
      <c r="E281" s="2">
        <v>42.154000000000003</v>
      </c>
      <c r="F281" s="2">
        <v>7.64</v>
      </c>
      <c r="G281" s="2">
        <v>35</v>
      </c>
    </row>
    <row r="282" spans="1:7" ht="16.5" x14ac:dyDescent="0.25">
      <c r="A282" s="28">
        <v>45125.972222222219</v>
      </c>
      <c r="B282" s="2">
        <v>161.69</v>
      </c>
      <c r="C282" s="2">
        <v>426.7</v>
      </c>
      <c r="D282" s="2">
        <v>29.309000000000001</v>
      </c>
      <c r="E282" s="2">
        <v>42.542000000000002</v>
      </c>
      <c r="F282" s="2">
        <v>7.66</v>
      </c>
      <c r="G282" s="2">
        <v>34.9</v>
      </c>
    </row>
    <row r="283" spans="1:7" ht="16.5" x14ac:dyDescent="0.25">
      <c r="A283" s="28">
        <v>45125.975694444445</v>
      </c>
      <c r="B283" s="2">
        <v>166.27</v>
      </c>
      <c r="C283" s="2">
        <v>424.23</v>
      </c>
      <c r="D283" s="2">
        <v>29.411999999999999</v>
      </c>
      <c r="E283" s="2">
        <v>42.673999999999999</v>
      </c>
      <c r="F283" s="2">
        <v>7.7</v>
      </c>
      <c r="G283" s="2">
        <v>34.799999999999997</v>
      </c>
    </row>
    <row r="284" spans="1:7" ht="16.5" x14ac:dyDescent="0.25">
      <c r="A284" s="28">
        <v>45125.979166666664</v>
      </c>
      <c r="B284" s="2">
        <v>164.75</v>
      </c>
      <c r="C284" s="2">
        <v>423.62</v>
      </c>
      <c r="D284" s="2">
        <v>29.449000000000002</v>
      </c>
      <c r="E284" s="2">
        <v>42.628999999999998</v>
      </c>
      <c r="F284" s="2">
        <v>7.68</v>
      </c>
      <c r="G284" s="2">
        <v>34.9</v>
      </c>
    </row>
    <row r="285" spans="1:7" ht="16.5" x14ac:dyDescent="0.25">
      <c r="A285" s="28">
        <v>45125.982638888891</v>
      </c>
      <c r="B285" s="2">
        <v>192.21</v>
      </c>
      <c r="C285" s="2">
        <v>422.09</v>
      </c>
      <c r="D285" s="2">
        <v>29.457999999999998</v>
      </c>
      <c r="E285" s="2">
        <v>42.701999999999998</v>
      </c>
      <c r="F285" s="2">
        <v>7.65</v>
      </c>
      <c r="G285" s="2">
        <v>35</v>
      </c>
    </row>
    <row r="286" spans="1:7" ht="16.5" x14ac:dyDescent="0.25">
      <c r="A286" s="28">
        <v>45125.986111111109</v>
      </c>
      <c r="B286" s="2">
        <v>165.89</v>
      </c>
      <c r="C286" s="2">
        <v>420.26</v>
      </c>
      <c r="D286" s="2">
        <v>29.492999999999999</v>
      </c>
      <c r="E286" s="2">
        <v>42.63</v>
      </c>
      <c r="F286" s="2">
        <v>7.65</v>
      </c>
      <c r="G286" s="2">
        <v>34.9</v>
      </c>
    </row>
    <row r="287" spans="1:7" ht="16.5" x14ac:dyDescent="0.25">
      <c r="A287" s="28">
        <v>45125.989583333336</v>
      </c>
      <c r="B287" s="2">
        <v>171.99</v>
      </c>
      <c r="C287" s="2">
        <v>420.26</v>
      </c>
      <c r="D287" s="2">
        <v>29.442</v>
      </c>
      <c r="E287" s="2">
        <v>42.847999999999999</v>
      </c>
      <c r="F287" s="2">
        <v>7.64</v>
      </c>
      <c r="G287" s="2">
        <v>35</v>
      </c>
    </row>
    <row r="288" spans="1:7" ht="16.5" x14ac:dyDescent="0.25">
      <c r="A288" s="28">
        <v>45125.993055555555</v>
      </c>
      <c r="B288" s="2">
        <v>170.09</v>
      </c>
      <c r="C288" s="2">
        <v>419.65</v>
      </c>
      <c r="D288" s="2">
        <v>29.513000000000002</v>
      </c>
      <c r="E288" s="2">
        <v>42.686999999999998</v>
      </c>
      <c r="F288" s="2">
        <v>7.63</v>
      </c>
      <c r="G288" s="2">
        <v>35</v>
      </c>
    </row>
    <row r="289" spans="1:7" ht="16.5" x14ac:dyDescent="0.25">
      <c r="A289" s="28">
        <v>45125.996527777781</v>
      </c>
      <c r="B289" s="2">
        <v>165.51</v>
      </c>
      <c r="C289" s="2">
        <v>0.84</v>
      </c>
      <c r="D289" s="2">
        <v>29.672000000000001</v>
      </c>
      <c r="E289" s="2">
        <v>43.05</v>
      </c>
      <c r="F289" s="2">
        <v>7.66</v>
      </c>
      <c r="G289" s="2">
        <v>34.799999999999997</v>
      </c>
    </row>
    <row r="290" spans="1:7" x14ac:dyDescent="0.25">
      <c r="A290"/>
    </row>
    <row r="291" spans="1:7" x14ac:dyDescent="0.25">
      <c r="A291"/>
    </row>
    <row r="292" spans="1:7" x14ac:dyDescent="0.25">
      <c r="A292"/>
    </row>
    <row r="293" spans="1:7" x14ac:dyDescent="0.25">
      <c r="A293"/>
    </row>
    <row r="294" spans="1:7" x14ac:dyDescent="0.25">
      <c r="A294"/>
    </row>
    <row r="295" spans="1:7" x14ac:dyDescent="0.25">
      <c r="A295"/>
    </row>
    <row r="296" spans="1:7" x14ac:dyDescent="0.25">
      <c r="A296"/>
    </row>
    <row r="297" spans="1:7" x14ac:dyDescent="0.25">
      <c r="A297"/>
    </row>
    <row r="298" spans="1:7" x14ac:dyDescent="0.25">
      <c r="A298"/>
    </row>
    <row r="299" spans="1:7" x14ac:dyDescent="0.25">
      <c r="A299"/>
    </row>
    <row r="300" spans="1:7" x14ac:dyDescent="0.25">
      <c r="A300"/>
    </row>
    <row r="301" spans="1:7" x14ac:dyDescent="0.25">
      <c r="A301"/>
    </row>
    <row r="302" spans="1:7" x14ac:dyDescent="0.25">
      <c r="A302"/>
    </row>
    <row r="303" spans="1:7" x14ac:dyDescent="0.25">
      <c r="A303"/>
    </row>
    <row r="304" spans="1:7" x14ac:dyDescent="0.25">
      <c r="A304"/>
    </row>
    <row r="305" spans="1:1" x14ac:dyDescent="0.25">
      <c r="A305"/>
    </row>
    <row r="306" spans="1:1" x14ac:dyDescent="0.25">
      <c r="A306"/>
    </row>
    <row r="307" spans="1:1" x14ac:dyDescent="0.25">
      <c r="A307"/>
    </row>
    <row r="308" spans="1:1" x14ac:dyDescent="0.25">
      <c r="A308"/>
    </row>
    <row r="309" spans="1:1" x14ac:dyDescent="0.25">
      <c r="A309"/>
    </row>
    <row r="310" spans="1:1" x14ac:dyDescent="0.25">
      <c r="A310"/>
    </row>
    <row r="311" spans="1:1" x14ac:dyDescent="0.25">
      <c r="A311"/>
    </row>
    <row r="312" spans="1:1" x14ac:dyDescent="0.25">
      <c r="A312"/>
    </row>
    <row r="313" spans="1:1" x14ac:dyDescent="0.25">
      <c r="A313"/>
    </row>
    <row r="314" spans="1:1" x14ac:dyDescent="0.25">
      <c r="A314"/>
    </row>
    <row r="315" spans="1:1" x14ac:dyDescent="0.25">
      <c r="A315"/>
    </row>
    <row r="316" spans="1:1" x14ac:dyDescent="0.25">
      <c r="A316"/>
    </row>
    <row r="317" spans="1:1" x14ac:dyDescent="0.25">
      <c r="A317"/>
    </row>
    <row r="318" spans="1:1" x14ac:dyDescent="0.25">
      <c r="A318"/>
    </row>
    <row r="319" spans="1:1" x14ac:dyDescent="0.25">
      <c r="A319"/>
    </row>
    <row r="320" spans="1:1" x14ac:dyDescent="0.25">
      <c r="A320"/>
    </row>
    <row r="321" spans="1:1" x14ac:dyDescent="0.25">
      <c r="A321"/>
    </row>
    <row r="322" spans="1:1" x14ac:dyDescent="0.25">
      <c r="A322"/>
    </row>
    <row r="323" spans="1:1" x14ac:dyDescent="0.25">
      <c r="A323"/>
    </row>
    <row r="324" spans="1:1" x14ac:dyDescent="0.25">
      <c r="A324"/>
    </row>
    <row r="325" spans="1:1" x14ac:dyDescent="0.25">
      <c r="A325"/>
    </row>
    <row r="326" spans="1:1" x14ac:dyDescent="0.25">
      <c r="A326"/>
    </row>
    <row r="327" spans="1:1" x14ac:dyDescent="0.25">
      <c r="A327"/>
    </row>
    <row r="328" spans="1:1" x14ac:dyDescent="0.25">
      <c r="A328"/>
    </row>
    <row r="329" spans="1:1" x14ac:dyDescent="0.25">
      <c r="A329"/>
    </row>
    <row r="330" spans="1:1" x14ac:dyDescent="0.25">
      <c r="A330"/>
    </row>
    <row r="331" spans="1:1" x14ac:dyDescent="0.25">
      <c r="A331"/>
    </row>
    <row r="332" spans="1:1" x14ac:dyDescent="0.25">
      <c r="A332"/>
    </row>
    <row r="333" spans="1:1" x14ac:dyDescent="0.25">
      <c r="A333"/>
    </row>
    <row r="334" spans="1:1" x14ac:dyDescent="0.25">
      <c r="A334"/>
    </row>
    <row r="335" spans="1:1" x14ac:dyDescent="0.25">
      <c r="A335"/>
    </row>
    <row r="336" spans="1:1" x14ac:dyDescent="0.25">
      <c r="A336"/>
    </row>
    <row r="337" spans="1:1" x14ac:dyDescent="0.25">
      <c r="A337"/>
    </row>
    <row r="338" spans="1:1" x14ac:dyDescent="0.25">
      <c r="A338"/>
    </row>
    <row r="339" spans="1:1" x14ac:dyDescent="0.25">
      <c r="A339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6"/>
  <sheetViews>
    <sheetView workbookViewId="0">
      <selection activeCell="M2" sqref="M2"/>
    </sheetView>
  </sheetViews>
  <sheetFormatPr defaultRowHeight="15" x14ac:dyDescent="0.25"/>
  <cols>
    <col min="1" max="1" width="20.140625" style="1" customWidth="1"/>
    <col min="5" max="5" width="11.5703125" customWidth="1"/>
    <col min="9" max="12" width="13" customWidth="1"/>
  </cols>
  <sheetData>
    <row r="1" spans="1:13" s="16" customFormat="1" ht="96.75" customHeight="1" x14ac:dyDescent="0.25">
      <c r="A1" s="13" t="s">
        <v>4</v>
      </c>
      <c r="B1" s="14" t="s">
        <v>9</v>
      </c>
      <c r="C1" s="14" t="s">
        <v>10</v>
      </c>
      <c r="D1" s="14" t="s">
        <v>6</v>
      </c>
      <c r="E1" s="14" t="s">
        <v>0</v>
      </c>
      <c r="F1" s="6" t="s">
        <v>5</v>
      </c>
      <c r="G1" s="14" t="s">
        <v>7</v>
      </c>
      <c r="H1" s="14" t="s">
        <v>11</v>
      </c>
      <c r="I1" s="15" t="s">
        <v>12</v>
      </c>
      <c r="J1" s="15" t="s">
        <v>13</v>
      </c>
      <c r="K1" s="14" t="s">
        <v>15</v>
      </c>
      <c r="L1" s="14" t="s">
        <v>16</v>
      </c>
      <c r="M1" s="14" t="s">
        <v>23</v>
      </c>
    </row>
    <row r="2" spans="1:13" ht="16.5" x14ac:dyDescent="0.25">
      <c r="A2" s="28">
        <v>45124</v>
      </c>
      <c r="B2" s="2">
        <v>177.34</v>
      </c>
      <c r="C2" s="2">
        <v>0.84</v>
      </c>
      <c r="D2" s="2">
        <v>25.385999999999999</v>
      </c>
      <c r="E2" s="2">
        <v>41.351999999999997</v>
      </c>
      <c r="F2" s="2">
        <v>7.71</v>
      </c>
      <c r="G2" s="2">
        <v>34.799999999999997</v>
      </c>
      <c r="H2" s="49">
        <v>0.1</v>
      </c>
      <c r="I2" s="25">
        <f>SUM(B2:B285)/284*24</f>
        <v>4072.2988732394374</v>
      </c>
      <c r="J2" s="25">
        <f>SUM(C2:C285)/284*24</f>
        <v>4134.7030985915408</v>
      </c>
      <c r="K2" s="25">
        <f>SUM(D2:D285)/284</f>
        <v>26.376566901408442</v>
      </c>
      <c r="L2" s="25">
        <f>SUM(E2:E285)/284</f>
        <v>41.709302816901413</v>
      </c>
      <c r="M2" s="48">
        <f>SUM(F2:F289)/288</f>
        <v>7.5584027777777738</v>
      </c>
    </row>
    <row r="3" spans="1:13" ht="16.5" x14ac:dyDescent="0.25">
      <c r="A3" s="28">
        <v>45124.003472222219</v>
      </c>
      <c r="B3" s="2">
        <v>166.27</v>
      </c>
      <c r="C3" s="2">
        <v>1.1499999999999999</v>
      </c>
      <c r="D3" s="2">
        <v>25.367000000000001</v>
      </c>
      <c r="E3" s="2">
        <v>41.460999999999999</v>
      </c>
      <c r="F3" s="2">
        <v>7.72</v>
      </c>
      <c r="G3" s="2">
        <v>34.9</v>
      </c>
    </row>
    <row r="4" spans="1:13" ht="16.5" x14ac:dyDescent="0.25">
      <c r="A4" s="28">
        <v>45124.006944444445</v>
      </c>
      <c r="B4" s="2">
        <v>178.86</v>
      </c>
      <c r="C4" s="2">
        <v>0.84</v>
      </c>
      <c r="D4" s="2">
        <v>25.445</v>
      </c>
      <c r="E4" s="2">
        <v>41.38</v>
      </c>
      <c r="F4" s="2">
        <v>7.73</v>
      </c>
      <c r="G4" s="2">
        <v>35.1</v>
      </c>
    </row>
    <row r="5" spans="1:13" ht="16.5" x14ac:dyDescent="0.25">
      <c r="A5" s="28">
        <v>45124.010416666664</v>
      </c>
      <c r="B5" s="2">
        <v>192.59</v>
      </c>
      <c r="C5" s="2">
        <v>0.84</v>
      </c>
      <c r="D5" s="2">
        <v>25.513000000000002</v>
      </c>
      <c r="E5" s="2">
        <v>41.457999999999998</v>
      </c>
      <c r="F5" s="2">
        <v>7.75</v>
      </c>
      <c r="G5" s="2">
        <v>35.1</v>
      </c>
    </row>
    <row r="6" spans="1:13" ht="16.5" x14ac:dyDescent="0.25">
      <c r="A6" s="28">
        <v>45124.013888888891</v>
      </c>
      <c r="B6" s="2">
        <v>180.01</v>
      </c>
      <c r="C6" s="2">
        <v>0.84</v>
      </c>
      <c r="D6" s="2">
        <v>25.52</v>
      </c>
      <c r="E6" s="2">
        <v>41.451999999999998</v>
      </c>
      <c r="F6" s="2">
        <v>7.76</v>
      </c>
      <c r="G6" s="2">
        <v>35.200000000000003</v>
      </c>
    </row>
    <row r="7" spans="1:13" ht="16.5" x14ac:dyDescent="0.25">
      <c r="A7" s="28">
        <v>45124.017361111109</v>
      </c>
      <c r="B7" s="2">
        <v>158.63999999999999</v>
      </c>
      <c r="C7" s="2">
        <v>0.84</v>
      </c>
      <c r="D7" s="2">
        <v>25.515000000000001</v>
      </c>
      <c r="E7" s="2">
        <v>40.792999999999999</v>
      </c>
      <c r="F7" s="2">
        <v>7.81</v>
      </c>
      <c r="G7" s="2">
        <v>35.200000000000003</v>
      </c>
    </row>
    <row r="8" spans="1:13" ht="16.5" x14ac:dyDescent="0.25">
      <c r="A8" s="28">
        <v>45124.020833333336</v>
      </c>
      <c r="B8" s="2">
        <v>162.08000000000001</v>
      </c>
      <c r="C8" s="2">
        <v>1.1499999999999999</v>
      </c>
      <c r="D8" s="2">
        <v>25.422999999999998</v>
      </c>
      <c r="E8" s="2">
        <v>40.848999999999997</v>
      </c>
      <c r="F8" s="2">
        <v>7.82</v>
      </c>
      <c r="G8" s="2">
        <v>35.1</v>
      </c>
    </row>
    <row r="9" spans="1:13" ht="16.5" x14ac:dyDescent="0.25">
      <c r="A9" s="28">
        <v>45124.024305555555</v>
      </c>
      <c r="B9" s="2">
        <v>183.06</v>
      </c>
      <c r="C9" s="2">
        <v>0.84</v>
      </c>
      <c r="D9" s="2">
        <v>25.292999999999999</v>
      </c>
      <c r="E9" s="2">
        <v>40.850999999999999</v>
      </c>
      <c r="F9" s="2">
        <v>7.81</v>
      </c>
      <c r="G9" s="2">
        <v>35.200000000000003</v>
      </c>
    </row>
    <row r="10" spans="1:13" ht="16.5" x14ac:dyDescent="0.25">
      <c r="A10" s="28">
        <v>45124.027777777781</v>
      </c>
      <c r="B10" s="2">
        <v>171.99</v>
      </c>
      <c r="C10" s="2">
        <v>1.1499999999999999</v>
      </c>
      <c r="D10" s="2">
        <v>25.39</v>
      </c>
      <c r="E10" s="2">
        <v>40.854999999999997</v>
      </c>
      <c r="F10" s="2">
        <v>7.8</v>
      </c>
      <c r="G10" s="2">
        <v>35.200000000000003</v>
      </c>
    </row>
    <row r="11" spans="1:13" ht="16.5" x14ac:dyDescent="0.25">
      <c r="A11" s="28">
        <v>45124.03125</v>
      </c>
      <c r="B11" s="2">
        <v>187.25</v>
      </c>
      <c r="C11" s="2">
        <v>0.84</v>
      </c>
      <c r="D11" s="2">
        <v>25.216000000000001</v>
      </c>
      <c r="E11" s="2">
        <v>40.802</v>
      </c>
      <c r="F11" s="2">
        <v>7.8</v>
      </c>
      <c r="G11" s="2">
        <v>35.299999999999997</v>
      </c>
    </row>
    <row r="12" spans="1:13" ht="16.5" x14ac:dyDescent="0.25">
      <c r="A12" s="28">
        <v>45124.034722222219</v>
      </c>
      <c r="B12" s="2">
        <v>188.4</v>
      </c>
      <c r="C12" s="2">
        <v>0.84</v>
      </c>
      <c r="D12" s="2">
        <v>25.177</v>
      </c>
      <c r="E12" s="2">
        <v>40.753</v>
      </c>
      <c r="F12" s="2">
        <v>7.79</v>
      </c>
      <c r="G12" s="2">
        <v>35.299999999999997</v>
      </c>
    </row>
    <row r="13" spans="1:13" ht="16.5" x14ac:dyDescent="0.25">
      <c r="A13" s="28">
        <v>45124.038194444445</v>
      </c>
      <c r="B13" s="2">
        <v>164.37</v>
      </c>
      <c r="C13" s="2">
        <v>0.84</v>
      </c>
      <c r="D13" s="2">
        <v>25.312000000000001</v>
      </c>
      <c r="E13" s="2">
        <v>41.024000000000001</v>
      </c>
      <c r="F13" s="2">
        <v>7.8</v>
      </c>
      <c r="G13" s="2">
        <v>35.299999999999997</v>
      </c>
    </row>
    <row r="14" spans="1:13" ht="16.5" x14ac:dyDescent="0.25">
      <c r="A14" s="28">
        <v>45124.041666666664</v>
      </c>
      <c r="B14" s="2">
        <v>167.04</v>
      </c>
      <c r="C14" s="2">
        <v>0.84</v>
      </c>
      <c r="D14" s="2">
        <v>25.518000000000001</v>
      </c>
      <c r="E14" s="2">
        <v>41.241</v>
      </c>
      <c r="F14" s="2">
        <v>7.81</v>
      </c>
      <c r="G14" s="2">
        <v>35.200000000000003</v>
      </c>
    </row>
    <row r="15" spans="1:13" ht="16.5" x14ac:dyDescent="0.25">
      <c r="A15" s="28">
        <v>45124.045138888891</v>
      </c>
      <c r="B15" s="2">
        <v>178.1</v>
      </c>
      <c r="C15" s="2">
        <v>0.84</v>
      </c>
      <c r="D15" s="2">
        <v>25.715</v>
      </c>
      <c r="E15" s="2">
        <v>41.646000000000001</v>
      </c>
      <c r="F15" s="2">
        <v>7.82</v>
      </c>
      <c r="G15" s="2">
        <v>35.299999999999997</v>
      </c>
    </row>
    <row r="16" spans="1:13" ht="16.5" x14ac:dyDescent="0.25">
      <c r="A16" s="28">
        <v>45124.048611111109</v>
      </c>
      <c r="B16" s="2">
        <v>167.8</v>
      </c>
      <c r="C16" s="2">
        <v>0.84</v>
      </c>
      <c r="D16" s="2">
        <v>25.509</v>
      </c>
      <c r="E16" s="2">
        <v>41.286999999999999</v>
      </c>
      <c r="F16" s="2">
        <v>7.8</v>
      </c>
      <c r="G16" s="2">
        <v>35.299999999999997</v>
      </c>
    </row>
    <row r="17" spans="1:7" ht="16.5" x14ac:dyDescent="0.25">
      <c r="A17" s="28">
        <v>45124.052083333336</v>
      </c>
      <c r="B17" s="2">
        <v>190.31</v>
      </c>
      <c r="C17" s="2">
        <v>0.84</v>
      </c>
      <c r="D17" s="2">
        <v>25.465</v>
      </c>
      <c r="E17" s="2">
        <v>41.313000000000002</v>
      </c>
      <c r="F17" s="2">
        <v>7.78</v>
      </c>
      <c r="G17" s="2">
        <v>35.299999999999997</v>
      </c>
    </row>
    <row r="18" spans="1:7" ht="16.5" x14ac:dyDescent="0.25">
      <c r="A18" s="28">
        <v>45124.055555555555</v>
      </c>
      <c r="B18" s="2">
        <v>188.4</v>
      </c>
      <c r="C18" s="2">
        <v>0.54</v>
      </c>
      <c r="D18" s="2">
        <v>25.405000000000001</v>
      </c>
      <c r="E18" s="2">
        <v>41.295000000000002</v>
      </c>
      <c r="F18" s="2">
        <v>7.79</v>
      </c>
      <c r="G18" s="2">
        <v>35.299999999999997</v>
      </c>
    </row>
    <row r="19" spans="1:7" ht="16.5" x14ac:dyDescent="0.25">
      <c r="A19" s="28">
        <v>45124.059027777781</v>
      </c>
      <c r="B19" s="2">
        <v>175.43</v>
      </c>
      <c r="C19" s="2">
        <v>0.84</v>
      </c>
      <c r="D19" s="2">
        <v>25.481000000000002</v>
      </c>
      <c r="E19" s="2">
        <v>41.329000000000001</v>
      </c>
      <c r="F19" s="2">
        <v>7.77</v>
      </c>
      <c r="G19" s="2">
        <v>35.299999999999997</v>
      </c>
    </row>
    <row r="20" spans="1:7" ht="16.5" x14ac:dyDescent="0.25">
      <c r="A20" s="28">
        <v>45124.0625</v>
      </c>
      <c r="B20" s="2">
        <v>192.59</v>
      </c>
      <c r="C20" s="2">
        <v>0.84</v>
      </c>
      <c r="D20" s="2">
        <v>25.501999999999999</v>
      </c>
      <c r="E20" s="2">
        <v>41.572000000000003</v>
      </c>
      <c r="F20" s="2">
        <v>7.79</v>
      </c>
      <c r="G20" s="2">
        <v>35.299999999999997</v>
      </c>
    </row>
    <row r="21" spans="1:7" ht="16.5" x14ac:dyDescent="0.25">
      <c r="A21" s="28">
        <v>45124.065972222219</v>
      </c>
      <c r="B21" s="2">
        <v>168.94</v>
      </c>
      <c r="C21" s="2">
        <v>0.84</v>
      </c>
      <c r="D21" s="2">
        <v>25.812000000000001</v>
      </c>
      <c r="E21" s="2">
        <v>41.914000000000001</v>
      </c>
      <c r="F21" s="2">
        <v>7.8</v>
      </c>
      <c r="G21" s="2">
        <v>35.299999999999997</v>
      </c>
    </row>
    <row r="22" spans="1:7" ht="16.5" x14ac:dyDescent="0.25">
      <c r="A22" s="28">
        <v>45124.069444444445</v>
      </c>
      <c r="B22" s="2">
        <v>168.18</v>
      </c>
      <c r="C22" s="2">
        <v>0.84</v>
      </c>
      <c r="D22" s="2">
        <v>25.777999999999999</v>
      </c>
      <c r="E22" s="2">
        <v>41.944000000000003</v>
      </c>
      <c r="F22" s="2">
        <v>7.82</v>
      </c>
      <c r="G22" s="2">
        <v>35.299999999999997</v>
      </c>
    </row>
    <row r="23" spans="1:7" ht="16.5" x14ac:dyDescent="0.25">
      <c r="A23" s="28">
        <v>45124.072916666664</v>
      </c>
      <c r="B23" s="2">
        <v>187.25</v>
      </c>
      <c r="C23" s="2">
        <v>0.84</v>
      </c>
      <c r="D23" s="2">
        <v>25.721</v>
      </c>
      <c r="E23" s="2">
        <v>42.040999999999997</v>
      </c>
      <c r="F23" s="2">
        <v>7.8</v>
      </c>
      <c r="G23" s="2">
        <v>35.299999999999997</v>
      </c>
    </row>
    <row r="24" spans="1:7" ht="16.5" x14ac:dyDescent="0.25">
      <c r="A24" s="28">
        <v>45124.076388888891</v>
      </c>
      <c r="B24" s="2">
        <v>162.08000000000001</v>
      </c>
      <c r="C24" s="2">
        <v>1.1499999999999999</v>
      </c>
      <c r="D24" s="2">
        <v>25.620999999999999</v>
      </c>
      <c r="E24" s="2">
        <v>41.667999999999999</v>
      </c>
      <c r="F24" s="2">
        <v>7.78</v>
      </c>
      <c r="G24" s="2">
        <v>35.299999999999997</v>
      </c>
    </row>
    <row r="25" spans="1:7" ht="16.5" x14ac:dyDescent="0.25">
      <c r="A25" s="28">
        <v>45124.079861111109</v>
      </c>
      <c r="B25" s="2">
        <v>171.99</v>
      </c>
      <c r="C25" s="2">
        <v>439.52</v>
      </c>
      <c r="D25" s="2">
        <v>25.446000000000002</v>
      </c>
      <c r="E25" s="2">
        <v>41.484999999999999</v>
      </c>
      <c r="F25" s="2">
        <v>7.77</v>
      </c>
      <c r="G25" s="2">
        <v>35.4</v>
      </c>
    </row>
    <row r="26" spans="1:7" ht="16.5" x14ac:dyDescent="0.25">
      <c r="A26" s="28">
        <v>45124.083333333336</v>
      </c>
      <c r="B26" s="2">
        <v>190.69</v>
      </c>
      <c r="C26" s="2">
        <v>438.6</v>
      </c>
      <c r="D26" s="2">
        <v>25.616</v>
      </c>
      <c r="E26" s="2">
        <v>41.884999999999998</v>
      </c>
      <c r="F26" s="2">
        <v>7.76</v>
      </c>
      <c r="G26" s="2">
        <v>35.299999999999997</v>
      </c>
    </row>
    <row r="27" spans="1:7" ht="16.5" x14ac:dyDescent="0.25">
      <c r="A27" s="28">
        <v>45124.086805555555</v>
      </c>
      <c r="B27" s="2">
        <v>183.82</v>
      </c>
      <c r="C27" s="2">
        <v>434.94</v>
      </c>
      <c r="D27" s="2">
        <v>25.577000000000002</v>
      </c>
      <c r="E27" s="2">
        <v>41.728999999999999</v>
      </c>
      <c r="F27" s="2">
        <v>7.77</v>
      </c>
      <c r="G27" s="2">
        <v>35.4</v>
      </c>
    </row>
    <row r="28" spans="1:7" ht="16.5" x14ac:dyDescent="0.25">
      <c r="A28" s="28">
        <v>45124.090277777781</v>
      </c>
      <c r="B28" s="2">
        <v>169.71</v>
      </c>
      <c r="C28" s="2">
        <v>434.63</v>
      </c>
      <c r="D28" s="2">
        <v>25.532</v>
      </c>
      <c r="E28" s="2">
        <v>41.651000000000003</v>
      </c>
      <c r="F28" s="2">
        <v>7.75</v>
      </c>
      <c r="G28" s="2">
        <v>35.4</v>
      </c>
    </row>
    <row r="29" spans="1:7" ht="16.5" x14ac:dyDescent="0.25">
      <c r="A29" s="28">
        <v>45124.09375</v>
      </c>
      <c r="B29" s="2">
        <v>186.87</v>
      </c>
      <c r="C29" s="2">
        <v>429.75</v>
      </c>
      <c r="D29" s="2">
        <v>25.995000000000001</v>
      </c>
      <c r="E29" s="2">
        <v>42.402000000000001</v>
      </c>
      <c r="F29" s="2">
        <v>7.79</v>
      </c>
      <c r="G29" s="2">
        <v>35.299999999999997</v>
      </c>
    </row>
    <row r="30" spans="1:7" ht="16.5" x14ac:dyDescent="0.25">
      <c r="A30" s="28">
        <v>45124.097222222219</v>
      </c>
      <c r="B30" s="2">
        <v>172.76</v>
      </c>
      <c r="C30" s="2">
        <v>429.14</v>
      </c>
      <c r="D30" s="2">
        <v>25.834</v>
      </c>
      <c r="E30" s="2">
        <v>41.987000000000002</v>
      </c>
      <c r="F30" s="2">
        <v>7.81</v>
      </c>
      <c r="G30" s="2">
        <v>35.299999999999997</v>
      </c>
    </row>
    <row r="31" spans="1:7" ht="16.5" x14ac:dyDescent="0.25">
      <c r="A31" s="28">
        <v>45124.100694444445</v>
      </c>
      <c r="B31" s="2">
        <v>180.39</v>
      </c>
      <c r="C31" s="2">
        <v>428.53</v>
      </c>
      <c r="D31" s="2">
        <v>25.64</v>
      </c>
      <c r="E31" s="2">
        <v>41.597000000000001</v>
      </c>
      <c r="F31" s="2">
        <v>7.78</v>
      </c>
      <c r="G31" s="2">
        <v>35.299999999999997</v>
      </c>
    </row>
    <row r="32" spans="1:7" ht="16.5" x14ac:dyDescent="0.25">
      <c r="A32" s="28">
        <v>45124.104166666664</v>
      </c>
      <c r="B32" s="2">
        <v>194.88</v>
      </c>
      <c r="C32" s="2">
        <v>425.17</v>
      </c>
      <c r="D32" s="2">
        <v>25.687999999999999</v>
      </c>
      <c r="E32" s="2">
        <v>41.883000000000003</v>
      </c>
      <c r="F32" s="2">
        <v>7.77</v>
      </c>
      <c r="G32" s="2">
        <v>35.299999999999997</v>
      </c>
    </row>
    <row r="33" spans="1:7" ht="16.5" x14ac:dyDescent="0.25">
      <c r="A33" s="28">
        <v>45124.107638888891</v>
      </c>
      <c r="B33" s="2">
        <v>169.32</v>
      </c>
      <c r="C33" s="2">
        <v>424.84</v>
      </c>
      <c r="D33" s="2">
        <v>25.646999999999998</v>
      </c>
      <c r="E33" s="2">
        <v>41.686</v>
      </c>
      <c r="F33" s="2">
        <v>7.77</v>
      </c>
      <c r="G33" s="2">
        <v>35.299999999999997</v>
      </c>
    </row>
    <row r="34" spans="1:7" ht="16.5" x14ac:dyDescent="0.25">
      <c r="A34" s="28">
        <v>45124.111111111109</v>
      </c>
      <c r="B34" s="2">
        <v>172.38</v>
      </c>
      <c r="C34" s="2">
        <v>420.87</v>
      </c>
      <c r="D34" s="2">
        <v>25.5</v>
      </c>
      <c r="E34" s="2">
        <v>41.478000000000002</v>
      </c>
      <c r="F34" s="2">
        <v>7.75</v>
      </c>
      <c r="G34" s="2">
        <v>35.4</v>
      </c>
    </row>
    <row r="35" spans="1:7" ht="16.5" x14ac:dyDescent="0.25">
      <c r="A35" s="28">
        <v>45124.114583333336</v>
      </c>
      <c r="B35" s="2">
        <v>171.99</v>
      </c>
      <c r="C35" s="2">
        <v>1.1499999999999999</v>
      </c>
      <c r="D35" s="2">
        <v>25.617999999999999</v>
      </c>
      <c r="E35" s="2">
        <v>41.728000000000002</v>
      </c>
      <c r="F35" s="2">
        <v>7.75</v>
      </c>
      <c r="G35" s="2">
        <v>35.4</v>
      </c>
    </row>
    <row r="36" spans="1:7" ht="16.5" x14ac:dyDescent="0.25">
      <c r="A36" s="28">
        <v>45124.118055555555</v>
      </c>
      <c r="B36" s="2">
        <v>167.42</v>
      </c>
      <c r="C36" s="2">
        <v>0.84</v>
      </c>
      <c r="D36" s="2">
        <v>25.69</v>
      </c>
      <c r="E36" s="2">
        <v>41.718000000000004</v>
      </c>
      <c r="F36" s="2">
        <v>7.77</v>
      </c>
      <c r="G36" s="2">
        <v>35.299999999999997</v>
      </c>
    </row>
    <row r="37" spans="1:7" ht="16.5" x14ac:dyDescent="0.25">
      <c r="A37" s="28">
        <v>45124.121527777781</v>
      </c>
      <c r="B37" s="2">
        <v>164.37</v>
      </c>
      <c r="C37" s="2">
        <v>0.84</v>
      </c>
      <c r="D37" s="2">
        <v>25.751000000000001</v>
      </c>
      <c r="E37" s="2">
        <v>41.737000000000002</v>
      </c>
      <c r="F37" s="2">
        <v>7.78</v>
      </c>
      <c r="G37" s="2">
        <v>35.299999999999997</v>
      </c>
    </row>
    <row r="38" spans="1:7" ht="16.5" x14ac:dyDescent="0.25">
      <c r="A38" s="28">
        <v>45124.125</v>
      </c>
      <c r="B38" s="2">
        <v>175.81</v>
      </c>
      <c r="C38" s="2">
        <v>0.84</v>
      </c>
      <c r="D38" s="2">
        <v>25.704999999999998</v>
      </c>
      <c r="E38" s="2">
        <v>41.65</v>
      </c>
      <c r="F38" s="2">
        <v>7.77</v>
      </c>
      <c r="G38" s="2">
        <v>35.299999999999997</v>
      </c>
    </row>
    <row r="39" spans="1:7" ht="16.5" x14ac:dyDescent="0.25">
      <c r="A39" s="28">
        <v>45124.128472222219</v>
      </c>
      <c r="B39" s="2">
        <v>180.01</v>
      </c>
      <c r="C39" s="2">
        <v>0.84</v>
      </c>
      <c r="D39" s="2">
        <v>25.565000000000001</v>
      </c>
      <c r="E39" s="2">
        <v>41.488999999999997</v>
      </c>
      <c r="F39" s="2">
        <v>7.77</v>
      </c>
      <c r="G39" s="2">
        <v>35.299999999999997</v>
      </c>
    </row>
    <row r="40" spans="1:7" ht="16.5" x14ac:dyDescent="0.25">
      <c r="A40" s="28">
        <v>45124.131944444445</v>
      </c>
      <c r="B40" s="2">
        <v>183.82</v>
      </c>
      <c r="C40" s="2">
        <v>0.84</v>
      </c>
      <c r="D40" s="2">
        <v>25.445</v>
      </c>
      <c r="E40" s="2">
        <v>41.353999999999999</v>
      </c>
      <c r="F40" s="2">
        <v>7.75</v>
      </c>
      <c r="G40" s="2">
        <v>35.4</v>
      </c>
    </row>
    <row r="41" spans="1:7" ht="16.5" x14ac:dyDescent="0.25">
      <c r="A41" s="28">
        <v>45124.135416666664</v>
      </c>
      <c r="B41" s="2">
        <v>181.53</v>
      </c>
      <c r="C41" s="2">
        <v>0.84</v>
      </c>
      <c r="D41" s="2">
        <v>25.515999999999998</v>
      </c>
      <c r="E41" s="2">
        <v>41.51</v>
      </c>
      <c r="F41" s="2">
        <v>7.74</v>
      </c>
      <c r="G41" s="2">
        <v>35.299999999999997</v>
      </c>
    </row>
    <row r="42" spans="1:7" ht="16.5" x14ac:dyDescent="0.25">
      <c r="A42" s="28">
        <v>45124.138888888891</v>
      </c>
      <c r="B42" s="2">
        <v>172.76</v>
      </c>
      <c r="C42" s="2">
        <v>0.84</v>
      </c>
      <c r="D42" s="2">
        <v>25.606999999999999</v>
      </c>
      <c r="E42" s="2">
        <v>41.47</v>
      </c>
      <c r="F42" s="2">
        <v>7.75</v>
      </c>
      <c r="G42" s="2">
        <v>35.299999999999997</v>
      </c>
    </row>
    <row r="43" spans="1:7" ht="16.5" x14ac:dyDescent="0.25">
      <c r="A43" s="28">
        <v>45124.142361111109</v>
      </c>
      <c r="B43" s="2">
        <v>156.74</v>
      </c>
      <c r="C43" s="2">
        <v>0.84</v>
      </c>
      <c r="D43" s="2">
        <v>25.456</v>
      </c>
      <c r="E43" s="2">
        <v>41.390999999999998</v>
      </c>
      <c r="F43" s="2">
        <v>7.73</v>
      </c>
      <c r="G43" s="2">
        <v>35.299999999999997</v>
      </c>
    </row>
    <row r="44" spans="1:7" ht="16.5" x14ac:dyDescent="0.25">
      <c r="A44" s="28">
        <v>45124.145833333336</v>
      </c>
      <c r="B44" s="2">
        <v>165.13</v>
      </c>
      <c r="C44" s="2">
        <v>0.84</v>
      </c>
      <c r="D44" s="2">
        <v>25.722999999999999</v>
      </c>
      <c r="E44" s="2">
        <v>41.718000000000004</v>
      </c>
      <c r="F44" s="2">
        <v>7.76</v>
      </c>
      <c r="G44" s="2">
        <v>35.299999999999997</v>
      </c>
    </row>
    <row r="45" spans="1:7" ht="16.5" x14ac:dyDescent="0.25">
      <c r="A45" s="28">
        <v>45124.149305555555</v>
      </c>
      <c r="B45" s="2">
        <v>176.57</v>
      </c>
      <c r="C45" s="2">
        <v>0.84</v>
      </c>
      <c r="D45" s="2">
        <v>25.709</v>
      </c>
      <c r="E45" s="2">
        <v>41.576999999999998</v>
      </c>
      <c r="F45" s="2">
        <v>7.79</v>
      </c>
      <c r="G45" s="2">
        <v>35.299999999999997</v>
      </c>
    </row>
    <row r="46" spans="1:7" ht="16.5" x14ac:dyDescent="0.25">
      <c r="A46" s="28">
        <v>45124.152777777781</v>
      </c>
      <c r="B46" s="2">
        <v>161.69</v>
      </c>
      <c r="C46" s="2">
        <v>0.84</v>
      </c>
      <c r="D46" s="2">
        <v>25.544</v>
      </c>
      <c r="E46" s="2">
        <v>41.372</v>
      </c>
      <c r="F46" s="2">
        <v>7.76</v>
      </c>
      <c r="G46" s="2">
        <v>35.299999999999997</v>
      </c>
    </row>
    <row r="47" spans="1:7" ht="16.5" x14ac:dyDescent="0.25">
      <c r="A47" s="28">
        <v>45124.15625</v>
      </c>
      <c r="B47" s="2">
        <v>195.27</v>
      </c>
      <c r="C47" s="2">
        <v>513.67999999999995</v>
      </c>
      <c r="D47" s="2">
        <v>25.457999999999998</v>
      </c>
      <c r="E47" s="2">
        <v>41.328000000000003</v>
      </c>
      <c r="F47" s="2">
        <v>7.74</v>
      </c>
      <c r="G47" s="2">
        <v>35.299999999999997</v>
      </c>
    </row>
    <row r="48" spans="1:7" ht="16.5" x14ac:dyDescent="0.25">
      <c r="A48" s="28">
        <v>45124.159722222219</v>
      </c>
      <c r="B48" s="2">
        <v>186.87</v>
      </c>
      <c r="C48" s="2">
        <v>441.65</v>
      </c>
      <c r="D48" s="2">
        <v>25.443000000000001</v>
      </c>
      <c r="E48" s="2">
        <v>41.213000000000001</v>
      </c>
      <c r="F48" s="2">
        <v>7.75</v>
      </c>
      <c r="G48" s="2">
        <v>35.299999999999997</v>
      </c>
    </row>
    <row r="49" spans="1:7" ht="16.5" x14ac:dyDescent="0.25">
      <c r="A49" s="28">
        <v>45124.163194444445</v>
      </c>
      <c r="B49" s="2">
        <v>167.8</v>
      </c>
      <c r="C49" s="2">
        <v>438.29</v>
      </c>
      <c r="D49" s="2">
        <v>25.356999999999999</v>
      </c>
      <c r="E49" s="2">
        <v>41.192</v>
      </c>
      <c r="F49" s="2">
        <v>7.74</v>
      </c>
      <c r="G49" s="2">
        <v>35.299999999999997</v>
      </c>
    </row>
    <row r="50" spans="1:7" ht="16.5" x14ac:dyDescent="0.25">
      <c r="A50" s="28">
        <v>45124.166666666664</v>
      </c>
      <c r="B50" s="2">
        <v>176.57</v>
      </c>
      <c r="C50" s="2">
        <v>437.68</v>
      </c>
      <c r="D50" s="2">
        <v>25.43</v>
      </c>
      <c r="E50" s="2">
        <v>41.206000000000003</v>
      </c>
      <c r="F50" s="2">
        <v>7.73</v>
      </c>
      <c r="G50" s="2">
        <v>35.299999999999997</v>
      </c>
    </row>
    <row r="51" spans="1:7" ht="16.5" x14ac:dyDescent="0.25">
      <c r="A51" s="28">
        <v>45124.170138888891</v>
      </c>
      <c r="B51" s="2">
        <v>175.43</v>
      </c>
      <c r="C51" s="2">
        <v>436.46</v>
      </c>
      <c r="D51" s="2">
        <v>25.555</v>
      </c>
      <c r="E51" s="2">
        <v>41.192999999999998</v>
      </c>
      <c r="F51" s="2">
        <v>7.77</v>
      </c>
      <c r="G51" s="2">
        <v>35.299999999999997</v>
      </c>
    </row>
    <row r="52" spans="1:7" ht="16.5" x14ac:dyDescent="0.25">
      <c r="A52" s="28">
        <v>45124.173611111109</v>
      </c>
      <c r="B52" s="2">
        <v>180.01</v>
      </c>
      <c r="C52" s="2">
        <v>435.85</v>
      </c>
      <c r="D52" s="2">
        <v>25.454000000000001</v>
      </c>
      <c r="E52" s="2">
        <v>41.14</v>
      </c>
      <c r="F52" s="2">
        <v>7.77</v>
      </c>
      <c r="G52" s="2">
        <v>35.299999999999997</v>
      </c>
    </row>
    <row r="53" spans="1:7" ht="16.5" x14ac:dyDescent="0.25">
      <c r="A53" s="28">
        <v>45124.177083333336</v>
      </c>
      <c r="B53" s="2">
        <v>184.58</v>
      </c>
      <c r="C53" s="2">
        <v>436.77</v>
      </c>
      <c r="D53" s="2">
        <v>25.445</v>
      </c>
      <c r="E53" s="2">
        <v>41.036000000000001</v>
      </c>
      <c r="F53" s="2">
        <v>7.75</v>
      </c>
      <c r="G53" s="2">
        <v>35.299999999999997</v>
      </c>
    </row>
    <row r="54" spans="1:7" ht="16.5" x14ac:dyDescent="0.25">
      <c r="A54" s="28">
        <v>45124.180555555555</v>
      </c>
      <c r="B54" s="2">
        <v>174.67</v>
      </c>
      <c r="C54" s="2">
        <v>433.72</v>
      </c>
      <c r="D54" s="2">
        <v>25.381</v>
      </c>
      <c r="E54" s="2">
        <v>41.063000000000002</v>
      </c>
      <c r="F54" s="2">
        <v>7.74</v>
      </c>
      <c r="G54" s="2">
        <v>35.299999999999997</v>
      </c>
    </row>
    <row r="55" spans="1:7" ht="16.5" x14ac:dyDescent="0.25">
      <c r="A55" s="28">
        <v>45124.184027777781</v>
      </c>
      <c r="B55" s="2">
        <v>171.99</v>
      </c>
      <c r="C55" s="2">
        <v>435.85</v>
      </c>
      <c r="D55" s="2">
        <v>25.411000000000001</v>
      </c>
      <c r="E55" s="2">
        <v>41.107999999999997</v>
      </c>
      <c r="F55" s="2">
        <v>7.72</v>
      </c>
      <c r="G55" s="2">
        <v>35.299999999999997</v>
      </c>
    </row>
    <row r="56" spans="1:7" ht="16.5" x14ac:dyDescent="0.25">
      <c r="A56" s="28">
        <v>45124.1875</v>
      </c>
      <c r="B56" s="2">
        <v>175.81</v>
      </c>
      <c r="C56" s="2">
        <v>433.72</v>
      </c>
      <c r="D56" s="2">
        <v>25.323</v>
      </c>
      <c r="E56" s="2">
        <v>41.069000000000003</v>
      </c>
      <c r="F56" s="2">
        <v>7.71</v>
      </c>
      <c r="G56" s="2">
        <v>35.299999999999997</v>
      </c>
    </row>
    <row r="57" spans="1:7" ht="16.5" x14ac:dyDescent="0.25">
      <c r="A57" s="28">
        <v>45124.190972222219</v>
      </c>
      <c r="B57" s="2">
        <v>177.72</v>
      </c>
      <c r="C57" s="2">
        <v>391.88</v>
      </c>
      <c r="D57" s="2">
        <v>25.445</v>
      </c>
      <c r="E57" s="2">
        <v>40.99</v>
      </c>
      <c r="F57" s="2">
        <v>7.73</v>
      </c>
      <c r="G57" s="2">
        <v>35.299999999999997</v>
      </c>
    </row>
    <row r="58" spans="1:7" ht="16.5" x14ac:dyDescent="0.25">
      <c r="A58" s="28">
        <v>45124.194444444445</v>
      </c>
      <c r="B58" s="2">
        <v>151.43</v>
      </c>
      <c r="C58" s="2">
        <v>0.84</v>
      </c>
      <c r="D58" s="2">
        <v>25.48</v>
      </c>
      <c r="E58" s="2">
        <v>41.02</v>
      </c>
      <c r="F58" s="2">
        <v>7.74</v>
      </c>
      <c r="G58" s="2">
        <v>35.200000000000003</v>
      </c>
    </row>
    <row r="59" spans="1:7" ht="16.5" x14ac:dyDescent="0.25">
      <c r="A59" s="28">
        <v>45124.197916666664</v>
      </c>
      <c r="B59" s="2">
        <v>159.79</v>
      </c>
      <c r="C59" s="2">
        <v>0.84</v>
      </c>
      <c r="D59" s="2">
        <v>25.408000000000001</v>
      </c>
      <c r="E59" s="2">
        <v>41.046999999999997</v>
      </c>
      <c r="F59" s="2">
        <v>7.75</v>
      </c>
      <c r="G59" s="2">
        <v>35.200000000000003</v>
      </c>
    </row>
    <row r="60" spans="1:7" ht="16.5" x14ac:dyDescent="0.25">
      <c r="A60" s="28">
        <v>45124.201388888891</v>
      </c>
      <c r="B60" s="2">
        <v>170.47</v>
      </c>
      <c r="C60" s="2">
        <v>0.84</v>
      </c>
      <c r="D60" s="2">
        <v>25.584</v>
      </c>
      <c r="E60" s="2">
        <v>41.085999999999999</v>
      </c>
      <c r="F60" s="2">
        <v>7.77</v>
      </c>
      <c r="G60" s="2">
        <v>35.1</v>
      </c>
    </row>
    <row r="61" spans="1:7" ht="16.5" x14ac:dyDescent="0.25">
      <c r="A61" s="28">
        <v>45124.204861111109</v>
      </c>
      <c r="B61" s="2">
        <v>161.69</v>
      </c>
      <c r="C61" s="2">
        <v>0.84</v>
      </c>
      <c r="D61" s="2">
        <v>25.471</v>
      </c>
      <c r="E61" s="2">
        <v>40.997</v>
      </c>
      <c r="F61" s="2">
        <v>7.75</v>
      </c>
      <c r="G61" s="2">
        <v>35.1</v>
      </c>
    </row>
    <row r="62" spans="1:7" ht="16.5" x14ac:dyDescent="0.25">
      <c r="A62" s="28">
        <v>45124.208333333336</v>
      </c>
      <c r="B62" s="2">
        <v>180.01</v>
      </c>
      <c r="C62" s="2">
        <v>0.84</v>
      </c>
      <c r="D62" s="2">
        <v>25.523</v>
      </c>
      <c r="E62" s="2">
        <v>41.003</v>
      </c>
      <c r="F62" s="2">
        <v>7.73</v>
      </c>
      <c r="G62" s="2">
        <v>35.1</v>
      </c>
    </row>
    <row r="63" spans="1:7" ht="16.5" x14ac:dyDescent="0.25">
      <c r="A63" s="28">
        <v>45124.211805555555</v>
      </c>
      <c r="B63" s="2">
        <v>170.09</v>
      </c>
      <c r="C63" s="2">
        <v>0.84</v>
      </c>
      <c r="D63" s="2">
        <v>25.571999999999999</v>
      </c>
      <c r="E63" s="2">
        <v>41.094999999999999</v>
      </c>
      <c r="F63" s="2">
        <v>7.75</v>
      </c>
      <c r="G63" s="2">
        <v>35.1</v>
      </c>
    </row>
    <row r="64" spans="1:7" ht="16.5" x14ac:dyDescent="0.25">
      <c r="A64" s="28">
        <v>45124.215277777781</v>
      </c>
      <c r="B64" s="2">
        <v>146.47</v>
      </c>
      <c r="C64" s="2">
        <v>0.84</v>
      </c>
      <c r="D64" s="2">
        <v>25.475000000000001</v>
      </c>
      <c r="E64" s="2">
        <v>41.042000000000002</v>
      </c>
      <c r="F64" s="2">
        <v>7.74</v>
      </c>
      <c r="G64" s="2">
        <v>35.1</v>
      </c>
    </row>
    <row r="65" spans="1:7" ht="16.5" x14ac:dyDescent="0.25">
      <c r="A65" s="28">
        <v>45124.21875</v>
      </c>
      <c r="B65" s="2">
        <v>169.71</v>
      </c>
      <c r="C65" s="2">
        <v>0.84</v>
      </c>
      <c r="D65" s="2">
        <v>25.623999999999999</v>
      </c>
      <c r="E65" s="2">
        <v>41.192999999999998</v>
      </c>
      <c r="F65" s="2">
        <v>7.75</v>
      </c>
      <c r="G65" s="2">
        <v>35.1</v>
      </c>
    </row>
    <row r="66" spans="1:7" ht="16.5" x14ac:dyDescent="0.25">
      <c r="A66" s="28">
        <v>45124.222222222219</v>
      </c>
      <c r="B66" s="2">
        <v>157.88</v>
      </c>
      <c r="C66" s="2">
        <v>0.84</v>
      </c>
      <c r="D66" s="2">
        <v>25.614999999999998</v>
      </c>
      <c r="E66" s="2">
        <v>41.155000000000001</v>
      </c>
      <c r="F66" s="2">
        <v>7.78</v>
      </c>
      <c r="G66" s="2">
        <v>35.1</v>
      </c>
    </row>
    <row r="67" spans="1:7" ht="16.5" x14ac:dyDescent="0.25">
      <c r="A67" s="28">
        <v>45124.225694444445</v>
      </c>
      <c r="B67" s="2">
        <v>183.82</v>
      </c>
      <c r="C67" s="2">
        <v>0.84</v>
      </c>
      <c r="D67" s="2">
        <v>25.565000000000001</v>
      </c>
      <c r="E67" s="2">
        <v>41.186999999999998</v>
      </c>
      <c r="F67" s="2">
        <v>7.76</v>
      </c>
      <c r="G67" s="2">
        <v>35.1</v>
      </c>
    </row>
    <row r="68" spans="1:7" ht="16.5" x14ac:dyDescent="0.25">
      <c r="A68" s="28">
        <v>45124.229166666664</v>
      </c>
      <c r="B68" s="2">
        <v>191.45</v>
      </c>
      <c r="C68" s="2">
        <v>0.84</v>
      </c>
      <c r="D68" s="2">
        <v>25.515000000000001</v>
      </c>
      <c r="E68" s="2">
        <v>41.252000000000002</v>
      </c>
      <c r="F68" s="2">
        <v>7.73</v>
      </c>
      <c r="G68" s="2">
        <v>35.1</v>
      </c>
    </row>
    <row r="69" spans="1:7" ht="16.5" x14ac:dyDescent="0.25">
      <c r="A69" s="28">
        <v>45124.232638888891</v>
      </c>
      <c r="B69" s="2">
        <v>182.29</v>
      </c>
      <c r="C69" s="2">
        <v>0.84</v>
      </c>
      <c r="D69" s="2">
        <v>25.52</v>
      </c>
      <c r="E69" s="2">
        <v>41.116</v>
      </c>
      <c r="F69" s="2">
        <v>7.74</v>
      </c>
      <c r="G69" s="2">
        <v>35.1</v>
      </c>
    </row>
    <row r="70" spans="1:7" ht="16.5" x14ac:dyDescent="0.25">
      <c r="A70" s="28">
        <v>45124.236111111109</v>
      </c>
      <c r="B70" s="2">
        <v>170.85</v>
      </c>
      <c r="C70" s="2">
        <v>442.26</v>
      </c>
      <c r="D70" s="2">
        <v>25.475999999999999</v>
      </c>
      <c r="E70" s="2">
        <v>41.124000000000002</v>
      </c>
      <c r="F70" s="2">
        <v>7.72</v>
      </c>
      <c r="G70" s="2">
        <v>35.1</v>
      </c>
    </row>
    <row r="71" spans="1:7" ht="16.5" x14ac:dyDescent="0.25">
      <c r="A71" s="28">
        <v>45124.239583333336</v>
      </c>
      <c r="B71" s="2">
        <v>190.69</v>
      </c>
      <c r="C71" s="2">
        <v>439.82</v>
      </c>
      <c r="D71" s="2">
        <v>25.576000000000001</v>
      </c>
      <c r="E71" s="2">
        <v>41.284999999999997</v>
      </c>
      <c r="F71" s="2">
        <v>7.73</v>
      </c>
      <c r="G71" s="2">
        <v>35.1</v>
      </c>
    </row>
    <row r="72" spans="1:7" ht="16.5" x14ac:dyDescent="0.25">
      <c r="A72" s="28">
        <v>45124.243055555555</v>
      </c>
      <c r="B72" s="2">
        <v>168.56</v>
      </c>
      <c r="C72" s="2">
        <v>435.24</v>
      </c>
      <c r="D72" s="2">
        <v>25.602</v>
      </c>
      <c r="E72" s="2">
        <v>41.298999999999999</v>
      </c>
      <c r="F72" s="2">
        <v>7.74</v>
      </c>
      <c r="G72" s="2">
        <v>35.1</v>
      </c>
    </row>
    <row r="73" spans="1:7" ht="16.5" x14ac:dyDescent="0.25">
      <c r="A73" s="28">
        <v>45124.246527777781</v>
      </c>
      <c r="B73" s="2">
        <v>150.66999999999999</v>
      </c>
      <c r="C73" s="2">
        <v>428.22</v>
      </c>
      <c r="D73" s="2">
        <v>25.62</v>
      </c>
      <c r="E73" s="2">
        <v>41.31</v>
      </c>
      <c r="F73" s="2">
        <v>7.73</v>
      </c>
      <c r="G73" s="2">
        <v>35.1</v>
      </c>
    </row>
    <row r="74" spans="1:7" ht="16.5" x14ac:dyDescent="0.25">
      <c r="A74" s="28">
        <v>45124.25</v>
      </c>
      <c r="B74" s="2">
        <v>161.31</v>
      </c>
      <c r="C74" s="2">
        <v>425.48</v>
      </c>
      <c r="D74" s="2">
        <v>25.859000000000002</v>
      </c>
      <c r="E74" s="2">
        <v>41.518999999999998</v>
      </c>
      <c r="F74" s="2">
        <v>7.77</v>
      </c>
      <c r="G74" s="2">
        <v>35</v>
      </c>
    </row>
    <row r="75" spans="1:7" ht="16.5" x14ac:dyDescent="0.25">
      <c r="A75" s="28">
        <v>45124.253472222219</v>
      </c>
      <c r="B75" s="2">
        <v>165.89</v>
      </c>
      <c r="C75" s="2">
        <v>420.26</v>
      </c>
      <c r="D75" s="2">
        <v>25.741</v>
      </c>
      <c r="E75" s="2">
        <v>41.600999999999999</v>
      </c>
      <c r="F75" s="2">
        <v>7.75</v>
      </c>
      <c r="G75" s="2">
        <v>35</v>
      </c>
    </row>
    <row r="76" spans="1:7" ht="16.5" x14ac:dyDescent="0.25">
      <c r="A76" s="28">
        <v>45124.256944444445</v>
      </c>
      <c r="B76" s="2">
        <v>180.39</v>
      </c>
      <c r="C76" s="2">
        <v>423.31</v>
      </c>
      <c r="D76" s="2">
        <v>25.663</v>
      </c>
      <c r="E76" s="2">
        <v>41.432000000000002</v>
      </c>
      <c r="F76" s="2">
        <v>7.72</v>
      </c>
      <c r="G76" s="2">
        <v>35</v>
      </c>
    </row>
    <row r="77" spans="1:7" ht="16.5" x14ac:dyDescent="0.25">
      <c r="A77" s="28">
        <v>45124.260416666664</v>
      </c>
      <c r="B77" s="2">
        <v>163.98</v>
      </c>
      <c r="C77" s="2">
        <v>0.84</v>
      </c>
      <c r="D77" s="2">
        <v>25.838999999999999</v>
      </c>
      <c r="E77" s="2">
        <v>42.018999999999998</v>
      </c>
      <c r="F77" s="2">
        <v>7.73</v>
      </c>
      <c r="G77" s="2">
        <v>35</v>
      </c>
    </row>
    <row r="78" spans="1:7" ht="16.5" x14ac:dyDescent="0.25">
      <c r="A78" s="28">
        <v>45124.263888888891</v>
      </c>
      <c r="B78" s="2">
        <v>179.62</v>
      </c>
      <c r="C78" s="2">
        <v>0.84</v>
      </c>
      <c r="D78" s="2">
        <v>25.803000000000001</v>
      </c>
      <c r="E78" s="2">
        <v>41.723999999999997</v>
      </c>
      <c r="F78" s="2">
        <v>7.72</v>
      </c>
      <c r="G78" s="2">
        <v>35</v>
      </c>
    </row>
    <row r="79" spans="1:7" ht="16.5" x14ac:dyDescent="0.25">
      <c r="A79" s="28">
        <v>45124.267361111109</v>
      </c>
      <c r="B79" s="2">
        <v>165.89</v>
      </c>
      <c r="C79" s="2">
        <v>0.84</v>
      </c>
      <c r="D79" s="2">
        <v>25.73</v>
      </c>
      <c r="E79" s="2">
        <v>41.677</v>
      </c>
      <c r="F79" s="2">
        <v>7.7</v>
      </c>
      <c r="G79" s="2">
        <v>35</v>
      </c>
    </row>
    <row r="80" spans="1:7" ht="16.5" x14ac:dyDescent="0.25">
      <c r="A80" s="28">
        <v>45124.270833333336</v>
      </c>
      <c r="B80" s="2">
        <v>184.97</v>
      </c>
      <c r="C80" s="2">
        <v>0.84</v>
      </c>
      <c r="D80" s="2">
        <v>25.866</v>
      </c>
      <c r="E80" s="2">
        <v>41.924999999999997</v>
      </c>
      <c r="F80" s="2">
        <v>7.71</v>
      </c>
      <c r="G80" s="2">
        <v>35</v>
      </c>
    </row>
    <row r="81" spans="1:7" ht="16.5" x14ac:dyDescent="0.25">
      <c r="A81" s="28">
        <v>45124.274305555555</v>
      </c>
      <c r="B81" s="2">
        <v>162.08000000000001</v>
      </c>
      <c r="C81" s="2">
        <v>0.84</v>
      </c>
      <c r="D81" s="2">
        <v>25.849</v>
      </c>
      <c r="E81" s="2">
        <v>41.911999999999999</v>
      </c>
      <c r="F81" s="2">
        <v>7.71</v>
      </c>
      <c r="G81" s="2">
        <v>35</v>
      </c>
    </row>
    <row r="82" spans="1:7" ht="16.5" x14ac:dyDescent="0.25">
      <c r="A82" s="28">
        <v>45124.277777777781</v>
      </c>
      <c r="B82" s="2">
        <v>177.72</v>
      </c>
      <c r="C82" s="2">
        <v>0.84</v>
      </c>
      <c r="D82" s="2">
        <v>25.949000000000002</v>
      </c>
      <c r="E82" s="2">
        <v>42.106000000000002</v>
      </c>
      <c r="F82" s="2">
        <v>7.69</v>
      </c>
      <c r="G82" s="2">
        <v>35</v>
      </c>
    </row>
    <row r="83" spans="1:7" ht="16.5" x14ac:dyDescent="0.25">
      <c r="A83" s="28">
        <v>45124.28125</v>
      </c>
      <c r="B83" s="2">
        <v>162.84</v>
      </c>
      <c r="C83" s="2">
        <v>0.84</v>
      </c>
      <c r="D83" s="2">
        <v>26.016999999999999</v>
      </c>
      <c r="E83" s="2">
        <v>42.158000000000001</v>
      </c>
      <c r="F83" s="2">
        <v>7.69</v>
      </c>
      <c r="G83" s="2">
        <v>35</v>
      </c>
    </row>
    <row r="84" spans="1:7" ht="16.5" x14ac:dyDescent="0.25">
      <c r="A84" s="28">
        <v>45124.284722222219</v>
      </c>
      <c r="B84" s="2">
        <v>157.12</v>
      </c>
      <c r="C84" s="2">
        <v>0.84</v>
      </c>
      <c r="D84" s="2">
        <v>25.978999999999999</v>
      </c>
      <c r="E84" s="2">
        <v>42.277999999999999</v>
      </c>
      <c r="F84" s="2">
        <v>7.7</v>
      </c>
      <c r="G84" s="2">
        <v>35</v>
      </c>
    </row>
    <row r="85" spans="1:7" ht="16.5" x14ac:dyDescent="0.25">
      <c r="A85" s="28">
        <v>45124.288194444445</v>
      </c>
      <c r="B85" s="2">
        <v>174.28</v>
      </c>
      <c r="C85" s="2">
        <v>0.84</v>
      </c>
      <c r="D85" s="2">
        <v>26.036000000000001</v>
      </c>
      <c r="E85" s="2">
        <v>42.317</v>
      </c>
      <c r="F85" s="2">
        <v>7.69</v>
      </c>
      <c r="G85" s="2">
        <v>35</v>
      </c>
    </row>
    <row r="86" spans="1:7" ht="16.5" x14ac:dyDescent="0.25">
      <c r="A86" s="28">
        <v>45124.291666666664</v>
      </c>
      <c r="B86" s="2">
        <v>186.11</v>
      </c>
      <c r="C86" s="2">
        <v>0.84</v>
      </c>
      <c r="D86" s="2">
        <v>26.07</v>
      </c>
      <c r="E86" s="2">
        <v>42.317</v>
      </c>
      <c r="F86" s="2">
        <v>7.7</v>
      </c>
      <c r="G86" s="2">
        <v>35</v>
      </c>
    </row>
    <row r="87" spans="1:7" ht="16.5" x14ac:dyDescent="0.25">
      <c r="A87" s="28">
        <v>45124.295138888891</v>
      </c>
      <c r="B87" s="2">
        <v>159.79</v>
      </c>
      <c r="C87" s="2">
        <v>0.84</v>
      </c>
      <c r="D87" s="2">
        <v>26.087</v>
      </c>
      <c r="E87" s="2">
        <v>42.311</v>
      </c>
      <c r="F87" s="2">
        <v>7.7</v>
      </c>
      <c r="G87" s="2">
        <v>35</v>
      </c>
    </row>
    <row r="88" spans="1:7" ht="16.5" x14ac:dyDescent="0.25">
      <c r="A88" s="28">
        <v>45124.298611111109</v>
      </c>
      <c r="B88" s="2">
        <v>165.51</v>
      </c>
      <c r="C88" s="2">
        <v>1.1499999999999999</v>
      </c>
      <c r="D88" s="2">
        <v>26.02</v>
      </c>
      <c r="E88" s="2">
        <v>42.366999999999997</v>
      </c>
      <c r="F88" s="2">
        <v>7.69</v>
      </c>
      <c r="G88" s="2">
        <v>35</v>
      </c>
    </row>
    <row r="89" spans="1:7" ht="16.5" x14ac:dyDescent="0.25">
      <c r="A89" s="28">
        <v>45124.302083333336</v>
      </c>
      <c r="B89" s="2">
        <v>180.39</v>
      </c>
      <c r="C89" s="2">
        <v>0.84</v>
      </c>
      <c r="D89" s="2">
        <v>26.085000000000001</v>
      </c>
      <c r="E89" s="2">
        <v>42.268999999999998</v>
      </c>
      <c r="F89" s="2">
        <v>7.71</v>
      </c>
      <c r="G89" s="2">
        <v>35</v>
      </c>
    </row>
    <row r="90" spans="1:7" ht="16.5" x14ac:dyDescent="0.25">
      <c r="A90" s="28">
        <v>45124.305555555555</v>
      </c>
      <c r="B90" s="2">
        <v>160.16999999999999</v>
      </c>
      <c r="C90" s="2">
        <v>0.84</v>
      </c>
      <c r="D90" s="2">
        <v>26.003</v>
      </c>
      <c r="E90" s="2">
        <v>42.347000000000001</v>
      </c>
      <c r="F90" s="2">
        <v>7.7</v>
      </c>
      <c r="G90" s="2">
        <v>35</v>
      </c>
    </row>
    <row r="91" spans="1:7" ht="16.5" x14ac:dyDescent="0.25">
      <c r="A91" s="28">
        <v>45124.309027777781</v>
      </c>
      <c r="B91" s="2">
        <v>181.91</v>
      </c>
      <c r="C91" s="2">
        <v>0.84</v>
      </c>
      <c r="D91" s="2">
        <v>25.96</v>
      </c>
      <c r="E91" s="2">
        <v>42.213999999999999</v>
      </c>
      <c r="F91" s="2">
        <v>7.68</v>
      </c>
      <c r="G91" s="2">
        <v>35</v>
      </c>
    </row>
    <row r="92" spans="1:7" ht="16.5" x14ac:dyDescent="0.25">
      <c r="A92" s="28">
        <v>45124.3125</v>
      </c>
      <c r="B92" s="2">
        <v>162.84</v>
      </c>
      <c r="C92" s="2">
        <v>0.84</v>
      </c>
      <c r="D92" s="2">
        <v>26.158000000000001</v>
      </c>
      <c r="E92" s="2">
        <v>42.24</v>
      </c>
      <c r="F92" s="2">
        <v>7.69</v>
      </c>
      <c r="G92" s="2">
        <v>35</v>
      </c>
    </row>
    <row r="93" spans="1:7" ht="16.5" x14ac:dyDescent="0.25">
      <c r="A93" s="28">
        <v>45124.315972222219</v>
      </c>
      <c r="B93" s="2">
        <v>169.32</v>
      </c>
      <c r="C93" s="2">
        <v>0.84</v>
      </c>
      <c r="D93" s="2">
        <v>25.925999999999998</v>
      </c>
      <c r="E93" s="2">
        <v>42.12</v>
      </c>
      <c r="F93" s="2">
        <v>7.69</v>
      </c>
      <c r="G93" s="2">
        <v>35</v>
      </c>
    </row>
    <row r="94" spans="1:7" ht="16.5" x14ac:dyDescent="0.25">
      <c r="A94" s="28">
        <v>45124.319444444445</v>
      </c>
      <c r="B94" s="2">
        <v>172.38</v>
      </c>
      <c r="C94" s="2">
        <v>0.84</v>
      </c>
      <c r="D94" s="2">
        <v>25.899000000000001</v>
      </c>
      <c r="E94" s="2">
        <v>41.954000000000001</v>
      </c>
      <c r="F94" s="2">
        <v>7.68</v>
      </c>
      <c r="G94" s="2">
        <v>34.9</v>
      </c>
    </row>
    <row r="95" spans="1:7" ht="16.5" x14ac:dyDescent="0.25">
      <c r="A95" s="28">
        <v>45124.322916666664</v>
      </c>
      <c r="B95" s="2">
        <v>179.24</v>
      </c>
      <c r="C95" s="2">
        <v>0.84</v>
      </c>
      <c r="D95" s="2">
        <v>25.952999999999999</v>
      </c>
      <c r="E95" s="2">
        <v>42.116</v>
      </c>
      <c r="F95" s="2">
        <v>7.69</v>
      </c>
      <c r="G95" s="2">
        <v>35</v>
      </c>
    </row>
    <row r="96" spans="1:7" ht="16.5" x14ac:dyDescent="0.25">
      <c r="A96" s="28">
        <v>45124.326388888891</v>
      </c>
      <c r="B96" s="2">
        <v>154.1</v>
      </c>
      <c r="C96" s="2">
        <v>0.84</v>
      </c>
      <c r="D96" s="2">
        <v>25.914999999999999</v>
      </c>
      <c r="E96" s="2">
        <v>42.070999999999998</v>
      </c>
      <c r="F96" s="2">
        <v>7.68</v>
      </c>
      <c r="G96" s="2">
        <v>35</v>
      </c>
    </row>
    <row r="97" spans="1:7" ht="16.5" x14ac:dyDescent="0.25">
      <c r="A97" s="28">
        <v>45124.329861111109</v>
      </c>
      <c r="B97" s="2">
        <v>170.85</v>
      </c>
      <c r="C97" s="2">
        <v>0.84</v>
      </c>
      <c r="D97" s="2">
        <v>25.869</v>
      </c>
      <c r="E97" s="2">
        <v>41.886000000000003</v>
      </c>
      <c r="F97" s="2">
        <v>7.67</v>
      </c>
      <c r="G97" s="2">
        <v>35</v>
      </c>
    </row>
    <row r="98" spans="1:7" ht="16.5" x14ac:dyDescent="0.25">
      <c r="A98" s="28">
        <v>45124.333333333336</v>
      </c>
      <c r="B98" s="2">
        <v>158.63999999999999</v>
      </c>
      <c r="C98" s="2">
        <v>0.84</v>
      </c>
      <c r="D98" s="2">
        <v>25.905000000000001</v>
      </c>
      <c r="E98" s="2">
        <v>41.869</v>
      </c>
      <c r="F98" s="2">
        <v>7.68</v>
      </c>
      <c r="G98" s="2">
        <v>35</v>
      </c>
    </row>
    <row r="99" spans="1:7" ht="16.5" x14ac:dyDescent="0.25">
      <c r="A99" s="28">
        <v>45124.336805555555</v>
      </c>
      <c r="B99" s="2">
        <v>173.9</v>
      </c>
      <c r="C99" s="2">
        <v>0.84</v>
      </c>
      <c r="D99" s="2">
        <v>25.847999999999999</v>
      </c>
      <c r="E99" s="2">
        <v>41.875</v>
      </c>
      <c r="F99" s="2">
        <v>7.67</v>
      </c>
      <c r="G99" s="2">
        <v>35</v>
      </c>
    </row>
    <row r="100" spans="1:7" ht="16.5" x14ac:dyDescent="0.25">
      <c r="A100" s="28">
        <v>45124.340277777781</v>
      </c>
      <c r="B100" s="2">
        <v>181.53</v>
      </c>
      <c r="C100" s="2">
        <v>0.84</v>
      </c>
      <c r="D100" s="2">
        <v>25.739000000000001</v>
      </c>
      <c r="E100" s="2">
        <v>42.070999999999998</v>
      </c>
      <c r="F100" s="2">
        <v>7.66</v>
      </c>
      <c r="G100" s="2">
        <v>35</v>
      </c>
    </row>
    <row r="101" spans="1:7" ht="16.5" x14ac:dyDescent="0.25">
      <c r="A101" s="28">
        <v>45124.34375</v>
      </c>
      <c r="B101" s="2">
        <v>162.84</v>
      </c>
      <c r="C101" s="2">
        <v>0.84</v>
      </c>
      <c r="D101" s="2">
        <v>25.834</v>
      </c>
      <c r="E101" s="2">
        <v>41.796999999999997</v>
      </c>
      <c r="F101" s="2">
        <v>7.66</v>
      </c>
      <c r="G101" s="2">
        <v>35</v>
      </c>
    </row>
    <row r="102" spans="1:7" ht="16.5" x14ac:dyDescent="0.25">
      <c r="A102" s="28">
        <v>45124.347222222219</v>
      </c>
      <c r="B102" s="2">
        <v>157.88</v>
      </c>
      <c r="C102" s="2">
        <v>0.84</v>
      </c>
      <c r="D102" s="2">
        <v>25.712</v>
      </c>
      <c r="E102" s="2">
        <v>41.655999999999999</v>
      </c>
      <c r="F102" s="2">
        <v>7.65</v>
      </c>
      <c r="G102" s="2">
        <v>34.9</v>
      </c>
    </row>
    <row r="103" spans="1:7" ht="16.5" x14ac:dyDescent="0.25">
      <c r="A103" s="28">
        <v>45124.350694444445</v>
      </c>
      <c r="B103" s="2">
        <v>181.91</v>
      </c>
      <c r="C103" s="2">
        <v>0.84</v>
      </c>
      <c r="D103" s="2">
        <v>25.602</v>
      </c>
      <c r="E103" s="2">
        <v>41.438000000000002</v>
      </c>
      <c r="F103" s="2">
        <v>7.64</v>
      </c>
      <c r="G103" s="2">
        <v>34.799999999999997</v>
      </c>
    </row>
    <row r="104" spans="1:7" ht="16.5" x14ac:dyDescent="0.25">
      <c r="A104" s="28">
        <v>45124.354166666664</v>
      </c>
      <c r="B104" s="2">
        <v>176.19</v>
      </c>
      <c r="C104" s="2">
        <v>0.84</v>
      </c>
      <c r="D104" s="2">
        <v>25.856999999999999</v>
      </c>
      <c r="E104" s="2">
        <v>41.587000000000003</v>
      </c>
      <c r="F104" s="2">
        <v>7.64</v>
      </c>
      <c r="G104" s="2">
        <v>34.700000000000003</v>
      </c>
    </row>
    <row r="105" spans="1:7" ht="16.5" x14ac:dyDescent="0.25">
      <c r="A105" s="28">
        <v>45124.357638888891</v>
      </c>
      <c r="B105" s="2">
        <v>175.43</v>
      </c>
      <c r="C105" s="2">
        <v>0.84</v>
      </c>
      <c r="D105" s="2">
        <v>25.83</v>
      </c>
      <c r="E105" s="2">
        <v>41.625</v>
      </c>
      <c r="F105" s="2">
        <v>7.64</v>
      </c>
      <c r="G105" s="2">
        <v>34.6</v>
      </c>
    </row>
    <row r="106" spans="1:7" ht="16.5" x14ac:dyDescent="0.25">
      <c r="A106" s="28">
        <v>45124.361111111109</v>
      </c>
      <c r="B106" s="2">
        <v>177.72</v>
      </c>
      <c r="C106" s="2">
        <v>495.36</v>
      </c>
      <c r="D106" s="2">
        <v>25.765000000000001</v>
      </c>
      <c r="E106" s="2">
        <v>41.448999999999998</v>
      </c>
      <c r="F106" s="2">
        <v>7.64</v>
      </c>
      <c r="G106" s="2">
        <v>34.4</v>
      </c>
    </row>
    <row r="107" spans="1:7" ht="16.5" x14ac:dyDescent="0.25">
      <c r="A107" s="28">
        <v>45124.364583333336</v>
      </c>
      <c r="B107" s="2">
        <v>163.6</v>
      </c>
      <c r="C107" s="2">
        <v>438.9</v>
      </c>
      <c r="D107" s="2">
        <v>25.824000000000002</v>
      </c>
      <c r="E107" s="2">
        <v>41.567</v>
      </c>
      <c r="F107" s="2">
        <v>7.63</v>
      </c>
      <c r="G107" s="2">
        <v>34.299999999999997</v>
      </c>
    </row>
    <row r="108" spans="1:7" ht="16.5" x14ac:dyDescent="0.25">
      <c r="A108" s="28">
        <v>45124.368055555555</v>
      </c>
      <c r="B108" s="2">
        <v>171.23</v>
      </c>
      <c r="C108" s="2">
        <v>435.24</v>
      </c>
      <c r="D108" s="2">
        <v>25.890999999999998</v>
      </c>
      <c r="E108" s="2">
        <v>41.542000000000002</v>
      </c>
      <c r="F108" s="2">
        <v>7.62</v>
      </c>
      <c r="G108" s="2">
        <v>34.200000000000003</v>
      </c>
    </row>
    <row r="109" spans="1:7" ht="16.5" x14ac:dyDescent="0.25">
      <c r="A109" s="28">
        <v>45124.371527777781</v>
      </c>
      <c r="B109" s="2">
        <v>187.25</v>
      </c>
      <c r="C109" s="2">
        <v>432.8</v>
      </c>
      <c r="D109" s="2">
        <v>25.975999999999999</v>
      </c>
      <c r="E109" s="2">
        <v>41.631</v>
      </c>
      <c r="F109" s="2">
        <v>7.61</v>
      </c>
      <c r="G109" s="2">
        <v>34.1</v>
      </c>
    </row>
    <row r="110" spans="1:7" ht="16.5" x14ac:dyDescent="0.25">
      <c r="A110" s="28">
        <v>45124.375</v>
      </c>
      <c r="B110" s="2">
        <v>171.23</v>
      </c>
      <c r="C110" s="2">
        <v>430.67</v>
      </c>
      <c r="D110" s="2">
        <v>25.928999999999998</v>
      </c>
      <c r="E110" s="2">
        <v>41.531999999999996</v>
      </c>
      <c r="F110" s="2">
        <v>7.61</v>
      </c>
      <c r="G110" s="2">
        <v>34.1</v>
      </c>
    </row>
    <row r="111" spans="1:7" ht="16.5" x14ac:dyDescent="0.25">
      <c r="A111" s="28">
        <v>45124.378472222219</v>
      </c>
      <c r="B111" s="2">
        <v>167.42</v>
      </c>
      <c r="C111" s="2">
        <v>426.39</v>
      </c>
      <c r="D111" s="2">
        <v>25.946000000000002</v>
      </c>
      <c r="E111" s="2">
        <v>41.444000000000003</v>
      </c>
      <c r="F111" s="2">
        <v>7.61</v>
      </c>
      <c r="G111" s="2">
        <v>34.1</v>
      </c>
    </row>
    <row r="112" spans="1:7" ht="16.5" x14ac:dyDescent="0.25">
      <c r="A112" s="28">
        <v>45124.381944444445</v>
      </c>
      <c r="B112" s="2">
        <v>168.94</v>
      </c>
      <c r="C112" s="2">
        <v>426.39</v>
      </c>
      <c r="D112" s="2">
        <v>25.984000000000002</v>
      </c>
      <c r="E112" s="2">
        <v>41.5</v>
      </c>
      <c r="F112" s="2">
        <v>7.6</v>
      </c>
      <c r="G112" s="2">
        <v>34</v>
      </c>
    </row>
    <row r="113" spans="1:7" ht="16.5" x14ac:dyDescent="0.25">
      <c r="A113" s="28">
        <v>45124.385416666664</v>
      </c>
      <c r="B113" s="2">
        <v>177.72</v>
      </c>
      <c r="C113" s="2">
        <v>426.09</v>
      </c>
      <c r="D113" s="2">
        <v>26</v>
      </c>
      <c r="E113" s="2">
        <v>41.447000000000003</v>
      </c>
      <c r="F113" s="2">
        <v>7.6</v>
      </c>
      <c r="G113" s="2">
        <v>34</v>
      </c>
    </row>
    <row r="114" spans="1:7" ht="16.5" x14ac:dyDescent="0.25">
      <c r="A114" s="28">
        <v>45124.388888888891</v>
      </c>
      <c r="B114" s="2">
        <v>161.69</v>
      </c>
      <c r="C114" s="2">
        <v>426.7</v>
      </c>
      <c r="D114" s="2">
        <v>25.984000000000002</v>
      </c>
      <c r="E114" s="2">
        <v>41.326999999999998</v>
      </c>
      <c r="F114" s="2">
        <v>7.6</v>
      </c>
      <c r="G114" s="2">
        <v>33.9</v>
      </c>
    </row>
    <row r="115" spans="1:7" ht="16.5" x14ac:dyDescent="0.25">
      <c r="A115" s="28">
        <v>45124.392361111109</v>
      </c>
      <c r="B115" s="2">
        <v>173.9</v>
      </c>
      <c r="C115" s="2">
        <v>424.23</v>
      </c>
      <c r="D115" s="2">
        <v>26.100999999999999</v>
      </c>
      <c r="E115" s="2">
        <v>41.457000000000001</v>
      </c>
      <c r="F115" s="2">
        <v>7.6</v>
      </c>
      <c r="G115" s="2">
        <v>33.799999999999997</v>
      </c>
    </row>
    <row r="116" spans="1:7" ht="16.5" x14ac:dyDescent="0.25">
      <c r="A116" s="28">
        <v>45124.395833333336</v>
      </c>
      <c r="B116" s="2">
        <v>187.64</v>
      </c>
      <c r="C116" s="2">
        <v>422.39</v>
      </c>
      <c r="D116" s="2">
        <v>26.11</v>
      </c>
      <c r="E116" s="2">
        <v>41.405000000000001</v>
      </c>
      <c r="F116" s="2">
        <v>7.6</v>
      </c>
      <c r="G116" s="2">
        <v>33.700000000000003</v>
      </c>
    </row>
    <row r="117" spans="1:7" ht="16.5" x14ac:dyDescent="0.25">
      <c r="A117" s="28">
        <v>45124.399305555555</v>
      </c>
      <c r="B117" s="2">
        <v>159.02000000000001</v>
      </c>
      <c r="C117" s="2">
        <v>0.84</v>
      </c>
      <c r="D117" s="2">
        <v>26.132000000000001</v>
      </c>
      <c r="E117" s="2">
        <v>41.457000000000001</v>
      </c>
      <c r="F117" s="2">
        <v>7.6</v>
      </c>
      <c r="G117" s="2">
        <v>33.700000000000003</v>
      </c>
    </row>
    <row r="118" spans="1:7" ht="16.5" x14ac:dyDescent="0.25">
      <c r="A118" s="28">
        <v>45124.402777777781</v>
      </c>
      <c r="B118" s="2">
        <v>173.9</v>
      </c>
      <c r="C118" s="2">
        <v>0.84</v>
      </c>
      <c r="D118" s="2">
        <v>26.221</v>
      </c>
      <c r="E118" s="2">
        <v>41.551000000000002</v>
      </c>
      <c r="F118" s="2">
        <v>7.6</v>
      </c>
      <c r="G118" s="2">
        <v>33.6</v>
      </c>
    </row>
    <row r="119" spans="1:7" ht="16.5" x14ac:dyDescent="0.25">
      <c r="A119" s="28">
        <v>45124.40625</v>
      </c>
      <c r="B119" s="2">
        <v>162.08000000000001</v>
      </c>
      <c r="C119" s="2">
        <v>0.84</v>
      </c>
      <c r="D119" s="2">
        <v>26.3</v>
      </c>
      <c r="E119" s="2">
        <v>41.603000000000002</v>
      </c>
      <c r="F119" s="2">
        <v>7.62</v>
      </c>
      <c r="G119" s="2">
        <v>33.5</v>
      </c>
    </row>
    <row r="120" spans="1:7" ht="16.5" x14ac:dyDescent="0.25">
      <c r="A120" s="28">
        <v>45124.409722222219</v>
      </c>
      <c r="B120" s="2">
        <v>167.04</v>
      </c>
      <c r="C120" s="2">
        <v>0.84</v>
      </c>
      <c r="D120" s="2">
        <v>26.167999999999999</v>
      </c>
      <c r="E120" s="2">
        <v>41.404000000000003</v>
      </c>
      <c r="F120" s="2">
        <v>7.62</v>
      </c>
      <c r="G120" s="2">
        <v>33.5</v>
      </c>
    </row>
    <row r="121" spans="1:7" ht="16.5" x14ac:dyDescent="0.25">
      <c r="A121" s="28">
        <v>45124.413194444445</v>
      </c>
      <c r="B121" s="2">
        <v>160.16999999999999</v>
      </c>
      <c r="C121" s="2">
        <v>0.84</v>
      </c>
      <c r="D121" s="2">
        <v>26.289000000000001</v>
      </c>
      <c r="E121" s="2">
        <v>41.585999999999999</v>
      </c>
      <c r="F121" s="2">
        <v>7.62</v>
      </c>
      <c r="G121" s="2">
        <v>33.4</v>
      </c>
    </row>
    <row r="122" spans="1:7" ht="16.5" x14ac:dyDescent="0.25">
      <c r="A122" s="28">
        <v>45124.416666666664</v>
      </c>
      <c r="B122" s="2">
        <v>186.87</v>
      </c>
      <c r="C122" s="2">
        <v>0.84</v>
      </c>
      <c r="D122" s="2">
        <v>26.404</v>
      </c>
      <c r="E122" s="2">
        <v>41.744</v>
      </c>
      <c r="F122" s="2">
        <v>7.62</v>
      </c>
      <c r="G122" s="2">
        <v>33.4</v>
      </c>
    </row>
    <row r="123" spans="1:7" ht="16.5" x14ac:dyDescent="0.25">
      <c r="A123" s="28">
        <v>45124.420138888891</v>
      </c>
      <c r="B123" s="2">
        <v>173.52</v>
      </c>
      <c r="C123" s="2">
        <v>0.84</v>
      </c>
      <c r="D123" s="2">
        <v>26.45</v>
      </c>
      <c r="E123" s="2">
        <v>41.750999999999998</v>
      </c>
      <c r="F123" s="2">
        <v>7.61</v>
      </c>
      <c r="G123" s="2">
        <v>33.299999999999997</v>
      </c>
    </row>
    <row r="124" spans="1:7" ht="16.5" x14ac:dyDescent="0.25">
      <c r="A124" s="28">
        <v>45124.423611111109</v>
      </c>
      <c r="B124" s="2">
        <v>157.88</v>
      </c>
      <c r="C124" s="2">
        <v>0.54</v>
      </c>
      <c r="D124" s="2">
        <v>26.417999999999999</v>
      </c>
      <c r="E124" s="2">
        <v>41.698</v>
      </c>
      <c r="F124" s="2">
        <v>7.6</v>
      </c>
      <c r="G124" s="2">
        <v>33.299999999999997</v>
      </c>
    </row>
    <row r="125" spans="1:7" ht="16.5" x14ac:dyDescent="0.25">
      <c r="A125" s="28">
        <v>45124.427083333336</v>
      </c>
      <c r="B125" s="2">
        <v>172.38</v>
      </c>
      <c r="C125" s="2">
        <v>0.84</v>
      </c>
      <c r="D125" s="2">
        <v>26.52</v>
      </c>
      <c r="E125" s="2">
        <v>41.814999999999998</v>
      </c>
      <c r="F125" s="2">
        <v>7.6</v>
      </c>
      <c r="G125" s="2">
        <v>33.200000000000003</v>
      </c>
    </row>
    <row r="126" spans="1:7" ht="16.5" x14ac:dyDescent="0.25">
      <c r="A126" s="28">
        <v>45124.430555555555</v>
      </c>
      <c r="B126" s="2">
        <v>150.66999999999999</v>
      </c>
      <c r="C126" s="2">
        <v>0.84</v>
      </c>
      <c r="D126" s="2">
        <v>26.555</v>
      </c>
      <c r="E126" s="2">
        <v>41.893000000000001</v>
      </c>
      <c r="F126" s="2">
        <v>7.6</v>
      </c>
      <c r="G126" s="2">
        <v>33.1</v>
      </c>
    </row>
    <row r="127" spans="1:7" ht="16.5" x14ac:dyDescent="0.25">
      <c r="A127" s="28">
        <v>45124.434027777781</v>
      </c>
      <c r="B127" s="2">
        <v>144.94999999999999</v>
      </c>
      <c r="C127" s="2">
        <v>1.1499999999999999</v>
      </c>
      <c r="D127" s="2">
        <v>26.446999999999999</v>
      </c>
      <c r="E127" s="2">
        <v>41.746000000000002</v>
      </c>
      <c r="F127" s="2">
        <v>7.6</v>
      </c>
      <c r="G127" s="2">
        <v>33.1</v>
      </c>
    </row>
    <row r="128" spans="1:7" ht="16.5" x14ac:dyDescent="0.25">
      <c r="A128" s="28">
        <v>45124.4375</v>
      </c>
      <c r="B128" s="2">
        <v>175.43</v>
      </c>
      <c r="C128" s="2">
        <v>434.33</v>
      </c>
      <c r="D128" s="2">
        <v>26.492999999999999</v>
      </c>
      <c r="E128" s="2">
        <v>41.72</v>
      </c>
      <c r="F128" s="2">
        <v>7.6</v>
      </c>
      <c r="G128" s="2">
        <v>33</v>
      </c>
    </row>
    <row r="129" spans="1:7" ht="16.5" x14ac:dyDescent="0.25">
      <c r="A129" s="28">
        <v>45124.440972222219</v>
      </c>
      <c r="B129" s="2">
        <v>159.79</v>
      </c>
      <c r="C129" s="2">
        <v>431.89</v>
      </c>
      <c r="D129" s="2">
        <v>26.593</v>
      </c>
      <c r="E129" s="2">
        <v>41.701999999999998</v>
      </c>
      <c r="F129" s="2">
        <v>7.6</v>
      </c>
      <c r="G129" s="2">
        <v>32.9</v>
      </c>
    </row>
    <row r="130" spans="1:7" ht="16.5" x14ac:dyDescent="0.25">
      <c r="A130" s="28">
        <v>45124.444444444445</v>
      </c>
      <c r="B130" s="2">
        <v>162.46</v>
      </c>
      <c r="C130" s="2">
        <v>432.5</v>
      </c>
      <c r="D130" s="2">
        <v>26.664999999999999</v>
      </c>
      <c r="E130" s="2">
        <v>41.752000000000002</v>
      </c>
      <c r="F130" s="2">
        <v>7.6</v>
      </c>
      <c r="G130" s="2">
        <v>32.9</v>
      </c>
    </row>
    <row r="131" spans="1:7" ht="16.5" x14ac:dyDescent="0.25">
      <c r="A131" s="28">
        <v>45124.447916666664</v>
      </c>
      <c r="B131" s="2">
        <v>138.84</v>
      </c>
      <c r="C131" s="2">
        <v>432.5</v>
      </c>
      <c r="D131" s="2">
        <v>26.646000000000001</v>
      </c>
      <c r="E131" s="2">
        <v>41.667999999999999</v>
      </c>
      <c r="F131" s="2">
        <v>7.6</v>
      </c>
      <c r="G131" s="2">
        <v>32.799999999999997</v>
      </c>
    </row>
    <row r="132" spans="1:7" ht="16.5" x14ac:dyDescent="0.25">
      <c r="A132" s="28">
        <v>45124.451388888891</v>
      </c>
      <c r="B132" s="2">
        <v>142.28</v>
      </c>
      <c r="C132" s="2">
        <v>430.05</v>
      </c>
      <c r="D132" s="2">
        <v>26.733000000000001</v>
      </c>
      <c r="E132" s="2">
        <v>41.768000000000001</v>
      </c>
      <c r="F132" s="2">
        <v>7.6</v>
      </c>
      <c r="G132" s="2">
        <v>32.799999999999997</v>
      </c>
    </row>
    <row r="133" spans="1:7" ht="16.5" x14ac:dyDescent="0.25">
      <c r="A133" s="28">
        <v>45124.454861111109</v>
      </c>
      <c r="B133" s="2">
        <v>127.78</v>
      </c>
      <c r="C133" s="2">
        <v>431.58</v>
      </c>
      <c r="D133" s="2">
        <v>26.81</v>
      </c>
      <c r="E133" s="2">
        <v>41.732999999999997</v>
      </c>
      <c r="F133" s="2">
        <v>7.6</v>
      </c>
      <c r="G133" s="2">
        <v>32.700000000000003</v>
      </c>
    </row>
    <row r="134" spans="1:7" ht="16.5" x14ac:dyDescent="0.25">
      <c r="A134" s="28">
        <v>45124.458333333336</v>
      </c>
      <c r="B134" s="2">
        <v>139.22999999999999</v>
      </c>
      <c r="C134" s="2">
        <v>427</v>
      </c>
      <c r="D134" s="2">
        <v>26.783000000000001</v>
      </c>
      <c r="E134" s="2">
        <v>41.658000000000001</v>
      </c>
      <c r="F134" s="2">
        <v>7.6</v>
      </c>
      <c r="G134" s="2">
        <v>32.6</v>
      </c>
    </row>
    <row r="135" spans="1:7" ht="16.5" x14ac:dyDescent="0.25">
      <c r="A135" s="28">
        <v>45124.461805555555</v>
      </c>
      <c r="B135" s="2">
        <v>142.66</v>
      </c>
      <c r="C135" s="2">
        <v>426.39</v>
      </c>
      <c r="D135" s="2">
        <v>26.856999999999999</v>
      </c>
      <c r="E135" s="2">
        <v>41.671999999999997</v>
      </c>
      <c r="F135" s="2">
        <v>7.6</v>
      </c>
      <c r="G135" s="2">
        <v>32.6</v>
      </c>
    </row>
    <row r="136" spans="1:7" ht="16.5" x14ac:dyDescent="0.25">
      <c r="A136" s="28">
        <v>45124.465277777781</v>
      </c>
      <c r="B136" s="2">
        <v>131.97999999999999</v>
      </c>
      <c r="C136" s="2">
        <v>426.39</v>
      </c>
      <c r="D136" s="2">
        <v>26.94</v>
      </c>
      <c r="E136" s="2">
        <v>41.701000000000001</v>
      </c>
      <c r="F136" s="2">
        <v>7.6</v>
      </c>
      <c r="G136" s="2">
        <v>32.5</v>
      </c>
    </row>
    <row r="137" spans="1:7" ht="16.5" x14ac:dyDescent="0.25">
      <c r="A137" s="28">
        <v>45124.46875</v>
      </c>
      <c r="B137" s="2">
        <v>157.12</v>
      </c>
      <c r="C137" s="2">
        <v>423.31</v>
      </c>
      <c r="D137" s="2">
        <v>26.922999999999998</v>
      </c>
      <c r="E137" s="2">
        <v>41.643000000000001</v>
      </c>
      <c r="F137" s="2">
        <v>7.59</v>
      </c>
      <c r="G137" s="2">
        <v>32.5</v>
      </c>
    </row>
    <row r="138" spans="1:7" ht="16.5" x14ac:dyDescent="0.25">
      <c r="A138" s="28">
        <v>45124.472222222219</v>
      </c>
      <c r="B138" s="2">
        <v>147.24</v>
      </c>
      <c r="C138" s="2">
        <v>1.1499999999999999</v>
      </c>
      <c r="D138" s="2">
        <v>26.975999999999999</v>
      </c>
      <c r="E138" s="2">
        <v>41.674999999999997</v>
      </c>
      <c r="F138" s="2">
        <v>7.59</v>
      </c>
      <c r="G138" s="2">
        <v>32.5</v>
      </c>
    </row>
    <row r="139" spans="1:7" ht="16.5" x14ac:dyDescent="0.25">
      <c r="A139" s="28">
        <v>45124.475694444445</v>
      </c>
      <c r="B139" s="2">
        <v>153.72</v>
      </c>
      <c r="C139" s="2">
        <v>0.84</v>
      </c>
      <c r="D139" s="2">
        <v>26.989000000000001</v>
      </c>
      <c r="E139" s="2">
        <v>41.698999999999998</v>
      </c>
      <c r="F139" s="2">
        <v>7.59</v>
      </c>
      <c r="G139" s="2">
        <v>32.4</v>
      </c>
    </row>
    <row r="140" spans="1:7" ht="16.5" x14ac:dyDescent="0.25">
      <c r="A140" s="28">
        <v>45124.479166666664</v>
      </c>
      <c r="B140" s="2">
        <v>150.29</v>
      </c>
      <c r="C140" s="2">
        <v>0.84</v>
      </c>
      <c r="D140" s="2">
        <v>27.021999999999998</v>
      </c>
      <c r="E140" s="2">
        <v>41.661999999999999</v>
      </c>
      <c r="F140" s="2">
        <v>7.59</v>
      </c>
      <c r="G140" s="2">
        <v>32.4</v>
      </c>
    </row>
    <row r="141" spans="1:7" ht="16.5" x14ac:dyDescent="0.25">
      <c r="A141" s="28">
        <v>45124.482638888891</v>
      </c>
      <c r="B141" s="2">
        <v>155.21</v>
      </c>
      <c r="C141" s="2">
        <v>0.54</v>
      </c>
      <c r="D141" s="2">
        <v>27.047000000000001</v>
      </c>
      <c r="E141" s="2">
        <v>41.643000000000001</v>
      </c>
      <c r="F141" s="2">
        <v>7.61</v>
      </c>
      <c r="G141" s="2">
        <v>32.299999999999997</v>
      </c>
    </row>
    <row r="142" spans="1:7" ht="16.5" x14ac:dyDescent="0.25">
      <c r="A142" s="28">
        <v>45124.486111111109</v>
      </c>
      <c r="B142" s="2">
        <v>170.09</v>
      </c>
      <c r="C142" s="2">
        <v>0.54</v>
      </c>
      <c r="D142" s="2">
        <v>27.207999999999998</v>
      </c>
      <c r="E142" s="2">
        <v>41.707000000000001</v>
      </c>
      <c r="F142" s="2">
        <v>7.62</v>
      </c>
      <c r="G142" s="2">
        <v>32.4</v>
      </c>
    </row>
    <row r="143" spans="1:7" ht="16.5" x14ac:dyDescent="0.25">
      <c r="A143" s="28">
        <v>45124.489583333336</v>
      </c>
      <c r="B143" s="2">
        <v>171.61</v>
      </c>
      <c r="C143" s="2">
        <v>0.84</v>
      </c>
      <c r="D143" s="2">
        <v>27.454000000000001</v>
      </c>
      <c r="E143" s="2">
        <v>42.543999999999997</v>
      </c>
      <c r="F143" s="2">
        <v>7.61</v>
      </c>
      <c r="G143" s="2">
        <v>32.299999999999997</v>
      </c>
    </row>
    <row r="144" spans="1:7" ht="16.5" x14ac:dyDescent="0.25">
      <c r="A144" s="28">
        <v>45124.493055555555</v>
      </c>
      <c r="B144" s="2">
        <v>160.55000000000001</v>
      </c>
      <c r="C144" s="2">
        <v>0.84</v>
      </c>
      <c r="D144" s="2">
        <v>27.901</v>
      </c>
      <c r="E144" s="2">
        <v>42.999000000000002</v>
      </c>
      <c r="F144" s="2">
        <v>7.61</v>
      </c>
      <c r="G144" s="2">
        <v>32.200000000000003</v>
      </c>
    </row>
    <row r="145" spans="1:7" ht="16.5" x14ac:dyDescent="0.25">
      <c r="A145" s="28">
        <v>45124.496527777781</v>
      </c>
      <c r="B145" s="2">
        <v>160.93</v>
      </c>
      <c r="C145" s="2">
        <v>0.54</v>
      </c>
      <c r="D145" s="2">
        <v>27.974</v>
      </c>
      <c r="E145" s="2">
        <v>43.481000000000002</v>
      </c>
      <c r="F145" s="2">
        <v>7.6</v>
      </c>
      <c r="G145" s="2">
        <v>32.200000000000003</v>
      </c>
    </row>
    <row r="146" spans="1:7" ht="16.5" x14ac:dyDescent="0.25">
      <c r="A146" s="28">
        <v>45124.5</v>
      </c>
      <c r="B146" s="2">
        <v>177.34</v>
      </c>
      <c r="C146" s="2">
        <v>0.84</v>
      </c>
      <c r="D146" s="2">
        <v>27.733000000000001</v>
      </c>
      <c r="E146" s="2">
        <v>43.110999999999997</v>
      </c>
      <c r="F146" s="2">
        <v>7.62</v>
      </c>
      <c r="G146" s="2">
        <v>32.1</v>
      </c>
    </row>
    <row r="147" spans="1:7" ht="16.5" x14ac:dyDescent="0.25">
      <c r="A147" s="28">
        <v>45124.503472222219</v>
      </c>
      <c r="B147" s="2">
        <v>173.52</v>
      </c>
      <c r="C147" s="2">
        <v>0.84</v>
      </c>
      <c r="D147" s="2">
        <v>27.507999999999999</v>
      </c>
      <c r="E147" s="2">
        <v>42.603000000000002</v>
      </c>
      <c r="F147" s="2">
        <v>7.6</v>
      </c>
      <c r="G147" s="2">
        <v>32</v>
      </c>
    </row>
    <row r="148" spans="1:7" ht="16.5" x14ac:dyDescent="0.25">
      <c r="A148" s="28">
        <v>45124.506944444445</v>
      </c>
      <c r="B148" s="2">
        <v>164.37</v>
      </c>
      <c r="C148" s="2">
        <v>0.84</v>
      </c>
      <c r="D148" s="2">
        <v>27.806000000000001</v>
      </c>
      <c r="E148" s="2">
        <v>43.091000000000001</v>
      </c>
      <c r="F148" s="2">
        <v>7.6</v>
      </c>
      <c r="G148" s="2">
        <v>32</v>
      </c>
    </row>
    <row r="149" spans="1:7" ht="16.5" x14ac:dyDescent="0.25">
      <c r="A149" s="28">
        <v>45124.510416666664</v>
      </c>
      <c r="B149" s="2">
        <v>168.56</v>
      </c>
      <c r="C149" s="2">
        <v>0.84</v>
      </c>
      <c r="D149" s="2">
        <v>27.756</v>
      </c>
      <c r="E149" s="2">
        <v>43.081000000000003</v>
      </c>
      <c r="F149" s="2">
        <v>7.61</v>
      </c>
      <c r="G149" s="2">
        <v>32</v>
      </c>
    </row>
    <row r="150" spans="1:7" ht="16.5" x14ac:dyDescent="0.25">
      <c r="A150" s="28">
        <v>45124.513888888891</v>
      </c>
      <c r="B150" s="2">
        <v>171.99</v>
      </c>
      <c r="C150" s="2">
        <v>425.78</v>
      </c>
      <c r="D150" s="2">
        <v>27.553999999999998</v>
      </c>
      <c r="E150" s="2">
        <v>42.94</v>
      </c>
      <c r="F150" s="2">
        <v>7.61</v>
      </c>
      <c r="G150" s="2">
        <v>31.9</v>
      </c>
    </row>
    <row r="151" spans="1:7" ht="16.5" x14ac:dyDescent="0.25">
      <c r="A151" s="28">
        <v>45124.517361111109</v>
      </c>
      <c r="B151" s="2">
        <v>178.48</v>
      </c>
      <c r="C151" s="2">
        <v>426.09</v>
      </c>
      <c r="D151" s="2">
        <v>27.629000000000001</v>
      </c>
      <c r="E151" s="2">
        <v>42.930999999999997</v>
      </c>
      <c r="F151" s="2">
        <v>7.62</v>
      </c>
      <c r="G151" s="2">
        <v>31.9</v>
      </c>
    </row>
    <row r="152" spans="1:7" ht="16.5" x14ac:dyDescent="0.25">
      <c r="A152" s="28">
        <v>45124.520833333336</v>
      </c>
      <c r="B152" s="2">
        <v>181.91</v>
      </c>
      <c r="C152" s="2">
        <v>423.62</v>
      </c>
      <c r="D152" s="2">
        <v>27.745999999999999</v>
      </c>
      <c r="E152" s="2">
        <v>42.886000000000003</v>
      </c>
      <c r="F152" s="2">
        <v>7.62</v>
      </c>
      <c r="G152" s="2">
        <v>31.8</v>
      </c>
    </row>
    <row r="153" spans="1:7" ht="16.5" x14ac:dyDescent="0.25">
      <c r="A153" s="28">
        <v>45124.524305555555</v>
      </c>
      <c r="B153" s="2">
        <v>169.32</v>
      </c>
      <c r="C153" s="2">
        <v>426.09</v>
      </c>
      <c r="D153" s="2">
        <v>27.565999999999999</v>
      </c>
      <c r="E153" s="2">
        <v>42.87</v>
      </c>
      <c r="F153" s="2">
        <v>7.63</v>
      </c>
      <c r="G153" s="2">
        <v>31.7</v>
      </c>
    </row>
    <row r="154" spans="1:7" ht="16.5" x14ac:dyDescent="0.25">
      <c r="A154" s="28">
        <v>45124.527777777781</v>
      </c>
      <c r="B154" s="2">
        <v>183.06</v>
      </c>
      <c r="C154" s="2">
        <v>424.53</v>
      </c>
      <c r="D154" s="2">
        <v>27.416</v>
      </c>
      <c r="E154" s="2">
        <v>42.643000000000001</v>
      </c>
      <c r="F154" s="2">
        <v>7.63</v>
      </c>
      <c r="G154" s="2">
        <v>31.7</v>
      </c>
    </row>
    <row r="155" spans="1:7" ht="16.5" x14ac:dyDescent="0.25">
      <c r="A155" s="28">
        <v>45124.53125</v>
      </c>
      <c r="B155" s="2">
        <v>168.94</v>
      </c>
      <c r="C155" s="2">
        <v>422.39</v>
      </c>
      <c r="D155" s="2">
        <v>27.489000000000001</v>
      </c>
      <c r="E155" s="2">
        <v>42.722999999999999</v>
      </c>
      <c r="F155" s="2">
        <v>7.63</v>
      </c>
      <c r="G155" s="2">
        <v>31.7</v>
      </c>
    </row>
    <row r="156" spans="1:7" ht="16.5" x14ac:dyDescent="0.25">
      <c r="A156" s="28">
        <v>45124.534722222219</v>
      </c>
      <c r="B156" s="2">
        <v>159.02000000000001</v>
      </c>
      <c r="C156" s="2">
        <v>421.17</v>
      </c>
      <c r="D156" s="2">
        <v>27.456</v>
      </c>
      <c r="E156" s="2">
        <v>42.628</v>
      </c>
      <c r="F156" s="2">
        <v>7.63</v>
      </c>
      <c r="G156" s="2">
        <v>31.6</v>
      </c>
    </row>
    <row r="157" spans="1:7" ht="16.5" x14ac:dyDescent="0.25">
      <c r="A157" s="28">
        <v>45124.538194444445</v>
      </c>
      <c r="B157" s="2">
        <v>175.81</v>
      </c>
      <c r="C157" s="2">
        <v>419.95</v>
      </c>
      <c r="D157" s="2">
        <v>27.251999999999999</v>
      </c>
      <c r="E157" s="2">
        <v>42.414999999999999</v>
      </c>
      <c r="F157" s="2">
        <v>7.64</v>
      </c>
      <c r="G157" s="2">
        <v>31.6</v>
      </c>
    </row>
    <row r="158" spans="1:7" ht="16.5" x14ac:dyDescent="0.25">
      <c r="A158" s="28">
        <v>45124.541666666664</v>
      </c>
      <c r="B158" s="2">
        <v>171.23</v>
      </c>
      <c r="C158" s="2">
        <v>416.9</v>
      </c>
      <c r="D158" s="2">
        <v>27.263000000000002</v>
      </c>
      <c r="E158" s="2">
        <v>42.363</v>
      </c>
      <c r="F158" s="2">
        <v>7.64</v>
      </c>
      <c r="G158" s="2">
        <v>31.6</v>
      </c>
    </row>
    <row r="159" spans="1:7" ht="16.5" x14ac:dyDescent="0.25">
      <c r="A159" s="28">
        <v>45124.545138888891</v>
      </c>
      <c r="B159" s="2">
        <v>181.15</v>
      </c>
      <c r="C159" s="2">
        <v>419.04</v>
      </c>
      <c r="D159" s="2">
        <v>27.239000000000001</v>
      </c>
      <c r="E159" s="2">
        <v>42.292000000000002</v>
      </c>
      <c r="F159" s="2">
        <v>7.64</v>
      </c>
      <c r="G159" s="2">
        <v>31.6</v>
      </c>
    </row>
    <row r="160" spans="1:7" ht="16.5" x14ac:dyDescent="0.25">
      <c r="A160" s="28">
        <v>45124.548611111109</v>
      </c>
      <c r="B160" s="2">
        <v>183.82</v>
      </c>
      <c r="C160" s="2">
        <v>419.04</v>
      </c>
      <c r="D160" s="2">
        <v>27.169</v>
      </c>
      <c r="E160" s="2">
        <v>42.116999999999997</v>
      </c>
      <c r="F160" s="2">
        <v>7.64</v>
      </c>
      <c r="G160" s="2">
        <v>31.5</v>
      </c>
    </row>
    <row r="161" spans="1:7" ht="16.5" x14ac:dyDescent="0.25">
      <c r="A161" s="28">
        <v>45124.552083333336</v>
      </c>
      <c r="B161" s="2">
        <v>170.09</v>
      </c>
      <c r="C161" s="2">
        <v>418.12</v>
      </c>
      <c r="D161" s="2">
        <v>27.256</v>
      </c>
      <c r="E161" s="2">
        <v>42.298999999999999</v>
      </c>
      <c r="F161" s="2">
        <v>7.66</v>
      </c>
      <c r="G161" s="2">
        <v>31.5</v>
      </c>
    </row>
    <row r="162" spans="1:7" ht="16.5" x14ac:dyDescent="0.25">
      <c r="A162" s="28">
        <v>45124.555555555555</v>
      </c>
      <c r="B162" s="2">
        <v>167.8</v>
      </c>
      <c r="C162" s="2">
        <v>0.84</v>
      </c>
      <c r="D162" s="2">
        <v>27.152999999999999</v>
      </c>
      <c r="E162" s="2">
        <v>42.073</v>
      </c>
      <c r="F162" s="2">
        <v>7.64</v>
      </c>
      <c r="G162" s="2">
        <v>31.5</v>
      </c>
    </row>
    <row r="163" spans="1:7" ht="16.5" x14ac:dyDescent="0.25">
      <c r="A163" s="28">
        <v>45124.559027777781</v>
      </c>
      <c r="B163" s="2">
        <v>169.32</v>
      </c>
      <c r="C163" s="2">
        <v>0.84</v>
      </c>
      <c r="D163" s="2">
        <v>27.123999999999999</v>
      </c>
      <c r="E163" s="2">
        <v>42.029000000000003</v>
      </c>
      <c r="F163" s="2">
        <v>7.65</v>
      </c>
      <c r="G163" s="2">
        <v>31.5</v>
      </c>
    </row>
    <row r="164" spans="1:7" ht="16.5" x14ac:dyDescent="0.25">
      <c r="A164" s="28">
        <v>45124.5625</v>
      </c>
      <c r="B164" s="2">
        <v>179.24</v>
      </c>
      <c r="C164" s="2">
        <v>0.84</v>
      </c>
      <c r="D164" s="2">
        <v>27.03</v>
      </c>
      <c r="E164" s="2">
        <v>41.939</v>
      </c>
      <c r="F164" s="2">
        <v>7.66</v>
      </c>
      <c r="G164" s="2">
        <v>31.5</v>
      </c>
    </row>
    <row r="165" spans="1:7" ht="16.5" x14ac:dyDescent="0.25">
      <c r="A165" s="28">
        <v>45124.565972222219</v>
      </c>
      <c r="B165" s="2">
        <v>159.79</v>
      </c>
      <c r="C165" s="2">
        <v>0.84</v>
      </c>
      <c r="D165" s="2">
        <v>26.914999999999999</v>
      </c>
      <c r="E165" s="2">
        <v>41.805999999999997</v>
      </c>
      <c r="F165" s="2">
        <v>7.66</v>
      </c>
      <c r="G165" s="2">
        <v>31.5</v>
      </c>
    </row>
    <row r="166" spans="1:7" ht="16.5" x14ac:dyDescent="0.25">
      <c r="A166" s="28">
        <v>45124.569444444445</v>
      </c>
      <c r="B166" s="2">
        <v>165.13</v>
      </c>
      <c r="C166" s="2">
        <v>1.1499999999999999</v>
      </c>
      <c r="D166" s="2">
        <v>26.893000000000001</v>
      </c>
      <c r="E166" s="2">
        <v>41.9</v>
      </c>
      <c r="F166" s="2">
        <v>7.66</v>
      </c>
      <c r="G166" s="2">
        <v>31.4</v>
      </c>
    </row>
    <row r="167" spans="1:7" ht="16.5" x14ac:dyDescent="0.25">
      <c r="A167" s="28">
        <v>45124.572916666664</v>
      </c>
      <c r="B167" s="2">
        <v>180.01</v>
      </c>
      <c r="C167" s="2">
        <v>0.84</v>
      </c>
      <c r="D167" s="2">
        <v>26.861999999999998</v>
      </c>
      <c r="E167" s="2">
        <v>41.774999999999999</v>
      </c>
      <c r="F167" s="2">
        <v>7.66</v>
      </c>
      <c r="G167" s="2">
        <v>31.4</v>
      </c>
    </row>
    <row r="168" spans="1:7" ht="16.5" x14ac:dyDescent="0.25">
      <c r="A168" s="28">
        <v>45124.576388888891</v>
      </c>
      <c r="B168" s="2">
        <v>166.27</v>
      </c>
      <c r="C168" s="2">
        <v>0.84</v>
      </c>
      <c r="D168" s="2">
        <v>26.963999999999999</v>
      </c>
      <c r="E168" s="2">
        <v>41.911999999999999</v>
      </c>
      <c r="F168" s="2">
        <v>7.67</v>
      </c>
      <c r="G168" s="2">
        <v>31.4</v>
      </c>
    </row>
    <row r="169" spans="1:7" ht="16.5" x14ac:dyDescent="0.25">
      <c r="A169" s="28">
        <v>45124.579861111109</v>
      </c>
      <c r="B169" s="2">
        <v>171.23</v>
      </c>
      <c r="C169" s="2">
        <v>0.84</v>
      </c>
      <c r="D169" s="2">
        <v>26.882000000000001</v>
      </c>
      <c r="E169" s="2">
        <v>41.832000000000001</v>
      </c>
      <c r="F169" s="2">
        <v>7.67</v>
      </c>
      <c r="G169" s="2">
        <v>31.4</v>
      </c>
    </row>
    <row r="170" spans="1:7" ht="16.5" x14ac:dyDescent="0.25">
      <c r="A170" s="28">
        <v>45124.583333333336</v>
      </c>
      <c r="B170" s="2">
        <v>171.99</v>
      </c>
      <c r="C170" s="2">
        <v>0.54</v>
      </c>
      <c r="D170" s="2">
        <v>26.678000000000001</v>
      </c>
      <c r="E170" s="2">
        <v>41.606000000000002</v>
      </c>
      <c r="F170" s="2">
        <v>7.68</v>
      </c>
      <c r="G170" s="2">
        <v>31.4</v>
      </c>
    </row>
    <row r="171" spans="1:7" ht="16.5" x14ac:dyDescent="0.25">
      <c r="A171" s="28">
        <v>45124.586805555555</v>
      </c>
      <c r="B171" s="2">
        <v>181.15</v>
      </c>
      <c r="C171" s="2">
        <v>0.54</v>
      </c>
      <c r="D171" s="2">
        <v>26.754000000000001</v>
      </c>
      <c r="E171" s="2">
        <v>41.588000000000001</v>
      </c>
      <c r="F171" s="2">
        <v>7.66</v>
      </c>
      <c r="G171" s="2">
        <v>31.4</v>
      </c>
    </row>
    <row r="172" spans="1:7" ht="16.5" x14ac:dyDescent="0.25">
      <c r="A172" s="28">
        <v>45124.590277777781</v>
      </c>
      <c r="B172" s="2">
        <v>173.52</v>
      </c>
      <c r="C172" s="2">
        <v>0.84</v>
      </c>
      <c r="D172" s="2">
        <v>26.789000000000001</v>
      </c>
      <c r="E172" s="2">
        <v>41.530999999999999</v>
      </c>
      <c r="F172" s="2">
        <v>7.66</v>
      </c>
      <c r="G172" s="2">
        <v>31.3</v>
      </c>
    </row>
    <row r="173" spans="1:7" ht="16.5" x14ac:dyDescent="0.25">
      <c r="A173" s="28">
        <v>45124.59375</v>
      </c>
      <c r="B173" s="2">
        <v>167.42</v>
      </c>
      <c r="C173" s="2">
        <v>433.11</v>
      </c>
      <c r="D173" s="2">
        <v>26.666</v>
      </c>
      <c r="E173" s="2">
        <v>41.514000000000003</v>
      </c>
      <c r="F173" s="2">
        <v>7.66</v>
      </c>
      <c r="G173" s="2">
        <v>31.3</v>
      </c>
    </row>
    <row r="174" spans="1:7" ht="16.5" x14ac:dyDescent="0.25">
      <c r="A174" s="28">
        <v>45124.597222222219</v>
      </c>
      <c r="B174" s="2">
        <v>181.53</v>
      </c>
      <c r="C174" s="2">
        <v>430.05</v>
      </c>
      <c r="D174" s="2">
        <v>26.553999999999998</v>
      </c>
      <c r="E174" s="2">
        <v>41.277000000000001</v>
      </c>
      <c r="F174" s="2">
        <v>7.67</v>
      </c>
      <c r="G174" s="2">
        <v>31.3</v>
      </c>
    </row>
    <row r="175" spans="1:7" ht="16.5" x14ac:dyDescent="0.25">
      <c r="A175" s="28">
        <v>45124.600694444445</v>
      </c>
      <c r="B175" s="2">
        <v>170.47</v>
      </c>
      <c r="C175" s="2">
        <v>425.48</v>
      </c>
      <c r="D175" s="2">
        <v>26.571999999999999</v>
      </c>
      <c r="E175" s="2">
        <v>41.305999999999997</v>
      </c>
      <c r="F175" s="2">
        <v>7.67</v>
      </c>
      <c r="G175" s="2">
        <v>31.3</v>
      </c>
    </row>
    <row r="176" spans="1:7" ht="16.5" x14ac:dyDescent="0.25">
      <c r="A176" s="28">
        <v>45124.604166666664</v>
      </c>
      <c r="B176" s="2">
        <v>181.15</v>
      </c>
      <c r="C176" s="2">
        <v>423.92</v>
      </c>
      <c r="D176" s="2">
        <v>26.817</v>
      </c>
      <c r="E176" s="2">
        <v>41.713999999999999</v>
      </c>
      <c r="F176" s="2">
        <v>7.68</v>
      </c>
      <c r="G176" s="2">
        <v>31.3</v>
      </c>
    </row>
    <row r="177" spans="1:7" ht="16.5" x14ac:dyDescent="0.25">
      <c r="A177" s="28">
        <v>45124.607638888891</v>
      </c>
      <c r="B177" s="2">
        <v>159.41</v>
      </c>
      <c r="C177" s="2">
        <v>422.39</v>
      </c>
      <c r="D177" s="2">
        <v>26.794</v>
      </c>
      <c r="E177" s="2">
        <v>41.781999999999996</v>
      </c>
      <c r="F177" s="2">
        <v>7.68</v>
      </c>
      <c r="G177" s="2">
        <v>31.3</v>
      </c>
    </row>
    <row r="178" spans="1:7" ht="16.5" x14ac:dyDescent="0.25">
      <c r="A178" s="28">
        <v>45124.611111111109</v>
      </c>
      <c r="B178" s="2">
        <v>173.14</v>
      </c>
      <c r="C178" s="2">
        <v>422.39</v>
      </c>
      <c r="D178" s="2">
        <v>26.603000000000002</v>
      </c>
      <c r="E178" s="2">
        <v>41.392000000000003</v>
      </c>
      <c r="F178" s="2">
        <v>7.69</v>
      </c>
      <c r="G178" s="2">
        <v>31.2</v>
      </c>
    </row>
    <row r="179" spans="1:7" ht="16.5" x14ac:dyDescent="0.25">
      <c r="A179" s="28">
        <v>45124.614583333336</v>
      </c>
      <c r="B179" s="2">
        <v>155.21</v>
      </c>
      <c r="C179" s="2">
        <v>419.65</v>
      </c>
      <c r="D179" s="2">
        <v>26.632999999999999</v>
      </c>
      <c r="E179" s="2">
        <v>41.47</v>
      </c>
      <c r="F179" s="2">
        <v>7.69</v>
      </c>
      <c r="G179" s="2">
        <v>31.2</v>
      </c>
    </row>
    <row r="180" spans="1:7" ht="16.5" x14ac:dyDescent="0.25">
      <c r="A180" s="28">
        <v>45124.618055555555</v>
      </c>
      <c r="B180" s="2">
        <v>174.67</v>
      </c>
      <c r="C180" s="2">
        <v>417.51</v>
      </c>
      <c r="D180" s="2">
        <v>26.564</v>
      </c>
      <c r="E180" s="2">
        <v>41.393999999999998</v>
      </c>
      <c r="F180" s="2">
        <v>7.69</v>
      </c>
      <c r="G180" s="2">
        <v>31.2</v>
      </c>
    </row>
    <row r="181" spans="1:7" ht="16.5" x14ac:dyDescent="0.25">
      <c r="A181" s="28">
        <v>45124.621527777781</v>
      </c>
      <c r="B181" s="2">
        <v>171.99</v>
      </c>
      <c r="C181" s="2">
        <v>416.29</v>
      </c>
      <c r="D181" s="2">
        <v>26.558</v>
      </c>
      <c r="E181" s="2">
        <v>41.377000000000002</v>
      </c>
      <c r="F181" s="2">
        <v>7.68</v>
      </c>
      <c r="G181" s="2">
        <v>31.2</v>
      </c>
    </row>
    <row r="182" spans="1:7" ht="16.5" x14ac:dyDescent="0.25">
      <c r="A182" s="28">
        <v>45124.625</v>
      </c>
      <c r="B182" s="2">
        <v>176.95</v>
      </c>
      <c r="C182" s="2">
        <v>419.04</v>
      </c>
      <c r="D182" s="2">
        <v>26.422999999999998</v>
      </c>
      <c r="E182" s="2">
        <v>41.215000000000003</v>
      </c>
      <c r="F182" s="2">
        <v>7.69</v>
      </c>
      <c r="G182" s="2">
        <v>31.2</v>
      </c>
    </row>
    <row r="183" spans="1:7" ht="16.5" x14ac:dyDescent="0.25">
      <c r="A183" s="28">
        <v>45124.642361111109</v>
      </c>
      <c r="B183" s="2">
        <v>199.08</v>
      </c>
      <c r="C183" s="2">
        <v>0.84</v>
      </c>
      <c r="D183" s="2">
        <v>26.956</v>
      </c>
      <c r="E183" s="2">
        <v>41.936999999999998</v>
      </c>
      <c r="F183" s="2">
        <v>7.69</v>
      </c>
      <c r="G183" s="2">
        <v>31.2</v>
      </c>
    </row>
    <row r="184" spans="1:7" ht="16.5" x14ac:dyDescent="0.25">
      <c r="A184" s="28">
        <v>45124.645833333336</v>
      </c>
      <c r="B184" s="2">
        <v>188.4</v>
      </c>
      <c r="C184" s="2">
        <v>0.84</v>
      </c>
      <c r="D184" s="2">
        <v>26.728000000000002</v>
      </c>
      <c r="E184" s="2">
        <v>41.555999999999997</v>
      </c>
      <c r="F184" s="2">
        <v>7.68</v>
      </c>
      <c r="G184" s="2">
        <v>31.2</v>
      </c>
    </row>
    <row r="185" spans="1:7" ht="16.5" x14ac:dyDescent="0.25">
      <c r="A185" s="28">
        <v>45124.649305555555</v>
      </c>
      <c r="B185" s="2">
        <v>189.16</v>
      </c>
      <c r="C185" s="2">
        <v>0.84</v>
      </c>
      <c r="D185" s="2">
        <v>26.527000000000001</v>
      </c>
      <c r="E185" s="2">
        <v>41.26</v>
      </c>
      <c r="F185" s="2">
        <v>7.67</v>
      </c>
      <c r="G185" s="2">
        <v>31.2</v>
      </c>
    </row>
    <row r="186" spans="1:7" ht="16.5" x14ac:dyDescent="0.25">
      <c r="A186" s="28">
        <v>45124.652777777781</v>
      </c>
      <c r="B186" s="2">
        <v>165.89</v>
      </c>
      <c r="C186" s="2">
        <v>1.1499999999999999</v>
      </c>
      <c r="D186" s="2">
        <v>26.504000000000001</v>
      </c>
      <c r="E186" s="2">
        <v>41.19</v>
      </c>
      <c r="F186" s="2">
        <v>7.67</v>
      </c>
      <c r="G186" s="2">
        <v>31.2</v>
      </c>
    </row>
    <row r="187" spans="1:7" ht="16.5" x14ac:dyDescent="0.25">
      <c r="A187" s="28">
        <v>45124.65625</v>
      </c>
      <c r="B187" s="2">
        <v>149.13999999999999</v>
      </c>
      <c r="C187" s="2">
        <v>0.84</v>
      </c>
      <c r="D187" s="2">
        <v>26.459</v>
      </c>
      <c r="E187" s="2">
        <v>41.222999999999999</v>
      </c>
      <c r="F187" s="2">
        <v>7.66</v>
      </c>
      <c r="G187" s="2">
        <v>31.2</v>
      </c>
    </row>
    <row r="188" spans="1:7" ht="16.5" x14ac:dyDescent="0.25">
      <c r="A188" s="28">
        <v>45124.659722222219</v>
      </c>
      <c r="B188" s="2">
        <v>142.66</v>
      </c>
      <c r="C188" s="2">
        <v>0.84</v>
      </c>
      <c r="D188" s="2">
        <v>26.198</v>
      </c>
      <c r="E188" s="2">
        <v>40.866999999999997</v>
      </c>
      <c r="F188" s="2">
        <v>7.66</v>
      </c>
      <c r="G188" s="2">
        <v>31.2</v>
      </c>
    </row>
    <row r="189" spans="1:7" ht="16.5" x14ac:dyDescent="0.25">
      <c r="A189" s="28">
        <v>45124.663194444445</v>
      </c>
      <c r="B189" s="2">
        <v>158.63999999999999</v>
      </c>
      <c r="C189" s="2">
        <v>0.84</v>
      </c>
      <c r="D189" s="2">
        <v>26.381</v>
      </c>
      <c r="E189" s="2">
        <v>41.146000000000001</v>
      </c>
      <c r="F189" s="2">
        <v>7.65</v>
      </c>
      <c r="G189" s="2">
        <v>31.1</v>
      </c>
    </row>
    <row r="190" spans="1:7" ht="16.5" x14ac:dyDescent="0.25">
      <c r="A190" s="28">
        <v>45124.666666666664</v>
      </c>
      <c r="B190" s="2">
        <v>166.27</v>
      </c>
      <c r="C190" s="2">
        <v>1.1499999999999999</v>
      </c>
      <c r="D190" s="2">
        <v>26.422999999999998</v>
      </c>
      <c r="E190" s="2">
        <v>41.094999999999999</v>
      </c>
      <c r="F190" s="2">
        <v>7.65</v>
      </c>
      <c r="G190" s="2">
        <v>31.1</v>
      </c>
    </row>
    <row r="191" spans="1:7" ht="16.5" x14ac:dyDescent="0.25">
      <c r="A191" s="28">
        <v>45124.670138888891</v>
      </c>
      <c r="B191" s="2">
        <v>153.34</v>
      </c>
      <c r="C191" s="2">
        <v>0.84</v>
      </c>
      <c r="D191" s="2">
        <v>26.388000000000002</v>
      </c>
      <c r="E191" s="2">
        <v>41.134</v>
      </c>
      <c r="F191" s="2">
        <v>7.65</v>
      </c>
      <c r="G191" s="2">
        <v>31.1</v>
      </c>
    </row>
    <row r="192" spans="1:7" ht="16.5" x14ac:dyDescent="0.25">
      <c r="A192" s="28">
        <v>45124.673611111109</v>
      </c>
      <c r="B192" s="2">
        <v>168.56</v>
      </c>
      <c r="C192" s="2">
        <v>0.84</v>
      </c>
      <c r="D192" s="2">
        <v>26.463999999999999</v>
      </c>
      <c r="E192" s="2">
        <v>41.234000000000002</v>
      </c>
      <c r="F192" s="2">
        <v>7.65</v>
      </c>
      <c r="G192" s="2">
        <v>31.1</v>
      </c>
    </row>
    <row r="193" spans="1:7" ht="16.5" x14ac:dyDescent="0.25">
      <c r="A193" s="28">
        <v>45124.677083333336</v>
      </c>
      <c r="B193" s="2">
        <v>164.37</v>
      </c>
      <c r="C193" s="2">
        <v>0.84</v>
      </c>
      <c r="D193" s="2">
        <v>26.559000000000001</v>
      </c>
      <c r="E193" s="2">
        <v>41.363</v>
      </c>
      <c r="F193" s="2">
        <v>7.65</v>
      </c>
      <c r="G193" s="2">
        <v>31.1</v>
      </c>
    </row>
    <row r="194" spans="1:7" ht="16.5" x14ac:dyDescent="0.25">
      <c r="A194" s="28">
        <v>45124.680555555555</v>
      </c>
      <c r="B194" s="2">
        <v>161.31</v>
      </c>
      <c r="C194" s="2">
        <v>0.84</v>
      </c>
      <c r="D194" s="2">
        <v>26.581</v>
      </c>
      <c r="E194" s="2">
        <v>41.491999999999997</v>
      </c>
      <c r="F194" s="2">
        <v>7.66</v>
      </c>
      <c r="G194" s="2">
        <v>31.1</v>
      </c>
    </row>
    <row r="195" spans="1:7" ht="16.5" x14ac:dyDescent="0.25">
      <c r="A195" s="28">
        <v>45124.684027777781</v>
      </c>
      <c r="B195" s="2">
        <v>181.15</v>
      </c>
      <c r="C195" s="2">
        <v>0.84</v>
      </c>
      <c r="D195" s="2">
        <v>26.588000000000001</v>
      </c>
      <c r="E195" s="2">
        <v>41.600999999999999</v>
      </c>
      <c r="F195" s="2">
        <v>7.65</v>
      </c>
      <c r="G195" s="2">
        <v>31</v>
      </c>
    </row>
    <row r="196" spans="1:7" ht="16.5" x14ac:dyDescent="0.25">
      <c r="A196" s="28">
        <v>45124.6875</v>
      </c>
      <c r="B196" s="2">
        <v>180.01</v>
      </c>
      <c r="C196" s="2">
        <v>0.84</v>
      </c>
      <c r="D196" s="2">
        <v>26.562000000000001</v>
      </c>
      <c r="E196" s="2">
        <v>41.631</v>
      </c>
      <c r="F196" s="2">
        <v>7.65</v>
      </c>
      <c r="G196" s="2">
        <v>31</v>
      </c>
    </row>
    <row r="197" spans="1:7" ht="16.5" x14ac:dyDescent="0.25">
      <c r="A197" s="28">
        <v>45124.690972222219</v>
      </c>
      <c r="B197" s="2">
        <v>171.23</v>
      </c>
      <c r="C197" s="2">
        <v>0.84</v>
      </c>
      <c r="D197" s="2">
        <v>26.550999999999998</v>
      </c>
      <c r="E197" s="2">
        <v>41.68</v>
      </c>
      <c r="F197" s="2">
        <v>7.64</v>
      </c>
      <c r="G197" s="2">
        <v>31</v>
      </c>
    </row>
    <row r="198" spans="1:7" ht="16.5" x14ac:dyDescent="0.25">
      <c r="A198" s="28">
        <v>45124.694444444445</v>
      </c>
      <c r="B198" s="2">
        <v>174.28</v>
      </c>
      <c r="C198" s="2">
        <v>1.1499999999999999</v>
      </c>
      <c r="D198" s="2">
        <v>26.393000000000001</v>
      </c>
      <c r="E198" s="2">
        <v>41.593000000000004</v>
      </c>
      <c r="F198" s="2">
        <v>7.64</v>
      </c>
      <c r="G198" s="2">
        <v>31</v>
      </c>
    </row>
    <row r="199" spans="1:7" ht="16.5" x14ac:dyDescent="0.25">
      <c r="A199" s="28">
        <v>45124.697916666664</v>
      </c>
      <c r="B199" s="2">
        <v>161.31</v>
      </c>
      <c r="C199" s="2">
        <v>0.84</v>
      </c>
      <c r="D199" s="2">
        <v>26.376999999999999</v>
      </c>
      <c r="E199" s="2">
        <v>41.601999999999997</v>
      </c>
      <c r="F199" s="2">
        <v>7.63</v>
      </c>
      <c r="G199" s="2">
        <v>30.9</v>
      </c>
    </row>
    <row r="200" spans="1:7" ht="16.5" x14ac:dyDescent="0.25">
      <c r="A200" s="28">
        <v>45124.701388888891</v>
      </c>
      <c r="B200" s="2">
        <v>171.99</v>
      </c>
      <c r="C200" s="2">
        <v>0.54</v>
      </c>
      <c r="D200" s="2">
        <v>26.29</v>
      </c>
      <c r="E200" s="2">
        <v>41.491999999999997</v>
      </c>
      <c r="F200" s="2">
        <v>7.62</v>
      </c>
      <c r="G200" s="2">
        <v>30.9</v>
      </c>
    </row>
    <row r="201" spans="1:7" ht="16.5" x14ac:dyDescent="0.25">
      <c r="A201" s="28">
        <v>45124.704861111109</v>
      </c>
      <c r="B201" s="2">
        <v>139.61000000000001</v>
      </c>
      <c r="C201" s="2">
        <v>0.84</v>
      </c>
      <c r="D201" s="2">
        <v>26.309000000000001</v>
      </c>
      <c r="E201" s="2">
        <v>41.511000000000003</v>
      </c>
      <c r="F201" s="2">
        <v>7.62</v>
      </c>
      <c r="G201" s="2">
        <v>30.9</v>
      </c>
    </row>
    <row r="202" spans="1:7" ht="16.5" x14ac:dyDescent="0.25">
      <c r="A202" s="28">
        <v>45124.708333333336</v>
      </c>
      <c r="B202" s="2">
        <v>138.08000000000001</v>
      </c>
      <c r="C202" s="2">
        <v>0.84</v>
      </c>
      <c r="D202" s="2">
        <v>26.259</v>
      </c>
      <c r="E202" s="2">
        <v>41.33</v>
      </c>
      <c r="F202" s="2">
        <v>7.63</v>
      </c>
      <c r="G202" s="2">
        <v>30.9</v>
      </c>
    </row>
    <row r="203" spans="1:7" ht="16.5" x14ac:dyDescent="0.25">
      <c r="A203" s="28">
        <v>45124.711805555555</v>
      </c>
      <c r="B203" s="2">
        <v>162.84</v>
      </c>
      <c r="C203" s="2">
        <v>432.5</v>
      </c>
      <c r="D203" s="2">
        <v>26.391999999999999</v>
      </c>
      <c r="E203" s="2">
        <v>41.49</v>
      </c>
      <c r="F203" s="2">
        <v>7.63</v>
      </c>
      <c r="G203" s="2">
        <v>30.8</v>
      </c>
    </row>
    <row r="204" spans="1:7" ht="16.5" x14ac:dyDescent="0.25">
      <c r="A204" s="28">
        <v>45124.715277777781</v>
      </c>
      <c r="B204" s="2">
        <v>165.89</v>
      </c>
      <c r="C204" s="2">
        <v>429.75</v>
      </c>
      <c r="D204" s="2">
        <v>26.385000000000002</v>
      </c>
      <c r="E204" s="2">
        <v>41.581000000000003</v>
      </c>
      <c r="F204" s="2">
        <v>7.63</v>
      </c>
      <c r="G204" s="2">
        <v>30.9</v>
      </c>
    </row>
    <row r="205" spans="1:7" ht="16.5" x14ac:dyDescent="0.25">
      <c r="A205" s="28">
        <v>45124.71875</v>
      </c>
      <c r="B205" s="2">
        <v>147.24</v>
      </c>
      <c r="C205" s="2">
        <v>423.92</v>
      </c>
      <c r="D205" s="2">
        <v>26.437999999999999</v>
      </c>
      <c r="E205" s="2">
        <v>41.546999999999997</v>
      </c>
      <c r="F205" s="2">
        <v>7.63</v>
      </c>
      <c r="G205" s="2">
        <v>30.8</v>
      </c>
    </row>
    <row r="206" spans="1:7" ht="16.5" x14ac:dyDescent="0.25">
      <c r="A206" s="28">
        <v>45124.722222222219</v>
      </c>
      <c r="B206" s="2">
        <v>155.97</v>
      </c>
      <c r="C206" s="2">
        <v>423.62</v>
      </c>
      <c r="D206" s="2">
        <v>26.428999999999998</v>
      </c>
      <c r="E206" s="2">
        <v>41.424999999999997</v>
      </c>
      <c r="F206" s="2">
        <v>7.63</v>
      </c>
      <c r="G206" s="2">
        <v>30.8</v>
      </c>
    </row>
    <row r="207" spans="1:7" ht="16.5" x14ac:dyDescent="0.25">
      <c r="A207" s="28">
        <v>45124.725694444445</v>
      </c>
      <c r="B207" s="2">
        <v>149.13999999999999</v>
      </c>
      <c r="C207" s="2">
        <v>423</v>
      </c>
      <c r="D207" s="2">
        <v>26.376999999999999</v>
      </c>
      <c r="E207" s="2">
        <v>41.462000000000003</v>
      </c>
      <c r="F207" s="2">
        <v>7.63</v>
      </c>
      <c r="G207" s="2">
        <v>30.8</v>
      </c>
    </row>
    <row r="208" spans="1:7" ht="16.5" x14ac:dyDescent="0.25">
      <c r="A208" s="28">
        <v>45124.729166666664</v>
      </c>
      <c r="B208" s="2">
        <v>156.35</v>
      </c>
      <c r="C208" s="2">
        <v>420.56</v>
      </c>
      <c r="D208" s="2">
        <v>26.922000000000001</v>
      </c>
      <c r="E208" s="2">
        <v>42.042999999999999</v>
      </c>
      <c r="F208" s="2">
        <v>7.63</v>
      </c>
      <c r="G208" s="2">
        <v>30.8</v>
      </c>
    </row>
    <row r="209" spans="1:7" ht="16.5" x14ac:dyDescent="0.25">
      <c r="A209" s="28">
        <v>45124.732638888891</v>
      </c>
      <c r="B209" s="2">
        <v>141.51</v>
      </c>
      <c r="C209" s="2">
        <v>421.48</v>
      </c>
      <c r="D209" s="2">
        <v>26.995000000000001</v>
      </c>
      <c r="E209" s="2">
        <v>42.496000000000002</v>
      </c>
      <c r="F209" s="2">
        <v>7.63</v>
      </c>
      <c r="G209" s="2">
        <v>30.8</v>
      </c>
    </row>
    <row r="210" spans="1:7" ht="16.5" x14ac:dyDescent="0.25">
      <c r="A210" s="28">
        <v>45124.736111111109</v>
      </c>
      <c r="B210" s="2">
        <v>138.46</v>
      </c>
      <c r="C210" s="2">
        <v>419.04</v>
      </c>
      <c r="D210" s="2">
        <v>26.591999999999999</v>
      </c>
      <c r="E210" s="2">
        <v>41.887</v>
      </c>
      <c r="F210" s="2">
        <v>7.63</v>
      </c>
      <c r="G210" s="2">
        <v>30.8</v>
      </c>
    </row>
    <row r="211" spans="1:7" ht="16.5" x14ac:dyDescent="0.25">
      <c r="A211" s="28">
        <v>45124.739583333336</v>
      </c>
      <c r="B211" s="2">
        <v>175.05</v>
      </c>
      <c r="C211" s="2">
        <v>1.1499999999999999</v>
      </c>
      <c r="D211" s="2">
        <v>26.696000000000002</v>
      </c>
      <c r="E211" s="2">
        <v>41.962000000000003</v>
      </c>
      <c r="F211" s="2">
        <v>7.63</v>
      </c>
      <c r="G211" s="2">
        <v>30.8</v>
      </c>
    </row>
    <row r="212" spans="1:7" ht="16.5" x14ac:dyDescent="0.25">
      <c r="A212" s="28">
        <v>45124.743055555555</v>
      </c>
      <c r="B212" s="2">
        <v>175.05</v>
      </c>
      <c r="C212" s="2">
        <v>0.84</v>
      </c>
      <c r="D212" s="2">
        <v>27.116</v>
      </c>
      <c r="E212" s="2">
        <v>42.765999999999998</v>
      </c>
      <c r="F212" s="2">
        <v>7.62</v>
      </c>
      <c r="G212" s="2">
        <v>30.7</v>
      </c>
    </row>
    <row r="213" spans="1:7" ht="16.5" x14ac:dyDescent="0.25">
      <c r="A213" s="28">
        <v>45124.746527777781</v>
      </c>
      <c r="B213" s="2">
        <v>160.93</v>
      </c>
      <c r="C213" s="2">
        <v>0.84</v>
      </c>
      <c r="D213" s="2">
        <v>27.1</v>
      </c>
      <c r="E213" s="2">
        <v>42.8</v>
      </c>
      <c r="F213" s="2">
        <v>7.63</v>
      </c>
      <c r="G213" s="2">
        <v>30.7</v>
      </c>
    </row>
    <row r="214" spans="1:7" ht="16.5" x14ac:dyDescent="0.25">
      <c r="A214" s="28">
        <v>45124.75</v>
      </c>
      <c r="B214" s="2">
        <v>178.48</v>
      </c>
      <c r="C214" s="2">
        <v>0.84</v>
      </c>
      <c r="D214" s="2">
        <v>26.994</v>
      </c>
      <c r="E214" s="2">
        <v>42.795000000000002</v>
      </c>
      <c r="F214" s="2">
        <v>7.62</v>
      </c>
      <c r="G214" s="2">
        <v>30.7</v>
      </c>
    </row>
    <row r="215" spans="1:7" ht="16.5" x14ac:dyDescent="0.25">
      <c r="A215" s="28">
        <v>45124.753472222219</v>
      </c>
      <c r="B215" s="2">
        <v>157.12</v>
      </c>
      <c r="C215" s="2">
        <v>0.84</v>
      </c>
      <c r="D215" s="2">
        <v>26.94</v>
      </c>
      <c r="E215" s="2">
        <v>42.868000000000002</v>
      </c>
      <c r="F215" s="2">
        <v>7.62</v>
      </c>
      <c r="G215" s="2">
        <v>30.7</v>
      </c>
    </row>
    <row r="216" spans="1:7" ht="16.5" x14ac:dyDescent="0.25">
      <c r="A216" s="28">
        <v>45124.756944444445</v>
      </c>
      <c r="B216" s="2">
        <v>183.82</v>
      </c>
      <c r="C216" s="2">
        <v>0.84</v>
      </c>
      <c r="D216" s="2">
        <v>26.920999999999999</v>
      </c>
      <c r="E216" s="2">
        <v>42.777000000000001</v>
      </c>
      <c r="F216" s="2">
        <v>7.62</v>
      </c>
      <c r="G216" s="2">
        <v>30.7</v>
      </c>
    </row>
    <row r="217" spans="1:7" ht="16.5" x14ac:dyDescent="0.25">
      <c r="A217" s="28">
        <v>45124.760416666664</v>
      </c>
      <c r="B217" s="2">
        <v>180.01</v>
      </c>
      <c r="C217" s="2">
        <v>0.84</v>
      </c>
      <c r="D217" s="2">
        <v>26.754999999999999</v>
      </c>
      <c r="E217" s="2">
        <v>42.408000000000001</v>
      </c>
      <c r="F217" s="2">
        <v>7.62</v>
      </c>
      <c r="G217" s="2">
        <v>30.6</v>
      </c>
    </row>
    <row r="218" spans="1:7" ht="16.5" x14ac:dyDescent="0.25">
      <c r="A218" s="28">
        <v>45124.763888888891</v>
      </c>
      <c r="B218" s="2">
        <v>168.56</v>
      </c>
      <c r="C218" s="2">
        <v>0.84</v>
      </c>
      <c r="D218" s="2">
        <v>26.69</v>
      </c>
      <c r="E218" s="2">
        <v>42.2</v>
      </c>
      <c r="F218" s="2">
        <v>7.61</v>
      </c>
      <c r="G218" s="2">
        <v>30.6</v>
      </c>
    </row>
    <row r="219" spans="1:7" ht="16.5" x14ac:dyDescent="0.25">
      <c r="A219" s="28">
        <v>45124.767361111109</v>
      </c>
      <c r="B219" s="2">
        <v>159.02000000000001</v>
      </c>
      <c r="C219" s="2">
        <v>0.84</v>
      </c>
      <c r="D219" s="2">
        <v>26.655999999999999</v>
      </c>
      <c r="E219" s="2">
        <v>42.28</v>
      </c>
      <c r="F219" s="2">
        <v>7.61</v>
      </c>
      <c r="G219" s="2">
        <v>30.6</v>
      </c>
    </row>
    <row r="220" spans="1:7" ht="16.5" x14ac:dyDescent="0.25">
      <c r="A220" s="28">
        <v>45124.770833333336</v>
      </c>
      <c r="B220" s="2">
        <v>170.09</v>
      </c>
      <c r="C220" s="2">
        <v>0.84</v>
      </c>
      <c r="D220" s="2">
        <v>26.548999999999999</v>
      </c>
      <c r="E220" s="2">
        <v>42.131999999999998</v>
      </c>
      <c r="F220" s="2">
        <v>7.61</v>
      </c>
      <c r="G220" s="2">
        <v>30.6</v>
      </c>
    </row>
    <row r="221" spans="1:7" ht="16.5" x14ac:dyDescent="0.25">
      <c r="A221" s="28">
        <v>45124.774305555555</v>
      </c>
      <c r="B221" s="2">
        <v>173.14</v>
      </c>
      <c r="C221" s="2">
        <v>0.84</v>
      </c>
      <c r="D221" s="2">
        <v>26.686</v>
      </c>
      <c r="E221" s="2">
        <v>42.1</v>
      </c>
      <c r="F221" s="2">
        <v>7.62</v>
      </c>
      <c r="G221" s="2">
        <v>30.6</v>
      </c>
    </row>
    <row r="222" spans="1:7" ht="16.5" x14ac:dyDescent="0.25">
      <c r="A222" s="28">
        <v>45124.777777777781</v>
      </c>
      <c r="B222" s="2">
        <v>163.98</v>
      </c>
      <c r="C222" s="2">
        <v>436.16</v>
      </c>
      <c r="D222" s="2">
        <v>27.02</v>
      </c>
      <c r="E222" s="2">
        <v>42.621000000000002</v>
      </c>
      <c r="F222" s="2">
        <v>7.62</v>
      </c>
      <c r="G222" s="2">
        <v>30.6</v>
      </c>
    </row>
    <row r="223" spans="1:7" ht="16.5" x14ac:dyDescent="0.25">
      <c r="A223" s="28">
        <v>45124.78125</v>
      </c>
      <c r="B223" s="2">
        <v>192.98</v>
      </c>
      <c r="C223" s="2">
        <v>434.33</v>
      </c>
      <c r="D223" s="2">
        <v>27.003</v>
      </c>
      <c r="E223" s="2">
        <v>42.731999999999999</v>
      </c>
      <c r="F223" s="2">
        <v>7.61</v>
      </c>
      <c r="G223" s="2">
        <v>30.6</v>
      </c>
    </row>
    <row r="224" spans="1:7" ht="16.5" x14ac:dyDescent="0.25">
      <c r="A224" s="28">
        <v>45124.784722222219</v>
      </c>
      <c r="B224" s="2">
        <v>167.42</v>
      </c>
      <c r="C224" s="2">
        <v>430.36</v>
      </c>
      <c r="D224" s="2">
        <v>27.157</v>
      </c>
      <c r="E224" s="2">
        <v>42.746000000000002</v>
      </c>
      <c r="F224" s="2">
        <v>7.61</v>
      </c>
      <c r="G224" s="2">
        <v>30.5</v>
      </c>
    </row>
    <row r="225" spans="1:7" ht="16.5" x14ac:dyDescent="0.25">
      <c r="A225" s="28">
        <v>45124.788194444445</v>
      </c>
      <c r="B225" s="2">
        <v>172.76</v>
      </c>
      <c r="C225" s="2">
        <v>428.22</v>
      </c>
      <c r="D225" s="2">
        <v>27.143999999999998</v>
      </c>
      <c r="E225" s="2">
        <v>42.862000000000002</v>
      </c>
      <c r="F225" s="2">
        <v>7.61</v>
      </c>
      <c r="G225" s="2">
        <v>30.5</v>
      </c>
    </row>
    <row r="226" spans="1:7" ht="16.5" x14ac:dyDescent="0.25">
      <c r="A226" s="28">
        <v>45124.791666666664</v>
      </c>
      <c r="B226" s="2">
        <v>174.67</v>
      </c>
      <c r="C226" s="2">
        <v>426.09</v>
      </c>
      <c r="D226" s="2">
        <v>27.119</v>
      </c>
      <c r="E226" s="2">
        <v>42.75</v>
      </c>
      <c r="F226" s="2">
        <v>7.61</v>
      </c>
      <c r="G226" s="2">
        <v>30.5</v>
      </c>
    </row>
    <row r="227" spans="1:7" ht="16.5" x14ac:dyDescent="0.25">
      <c r="A227" s="28">
        <v>45124.795138888891</v>
      </c>
      <c r="B227" s="2">
        <v>159.79</v>
      </c>
      <c r="C227" s="2">
        <v>427.31</v>
      </c>
      <c r="D227" s="2">
        <v>27.248000000000001</v>
      </c>
      <c r="E227" s="2">
        <v>42.972999999999999</v>
      </c>
      <c r="F227" s="2">
        <v>7.61</v>
      </c>
      <c r="G227" s="2">
        <v>30.5</v>
      </c>
    </row>
    <row r="228" spans="1:7" ht="16.5" x14ac:dyDescent="0.25">
      <c r="A228" s="28">
        <v>45124.798611111109</v>
      </c>
      <c r="B228" s="2">
        <v>188.78</v>
      </c>
      <c r="C228" s="2">
        <v>425.78</v>
      </c>
      <c r="D228" s="2">
        <v>27.052</v>
      </c>
      <c r="E228" s="2">
        <v>42.576000000000001</v>
      </c>
      <c r="F228" s="2">
        <v>7.61</v>
      </c>
      <c r="G228" s="2">
        <v>30.5</v>
      </c>
    </row>
    <row r="229" spans="1:7" ht="16.5" x14ac:dyDescent="0.25">
      <c r="A229" s="28">
        <v>45124.802083333336</v>
      </c>
      <c r="B229" s="2">
        <v>172.38</v>
      </c>
      <c r="C229" s="2">
        <v>425.17</v>
      </c>
      <c r="D229" s="2">
        <v>27.114999999999998</v>
      </c>
      <c r="E229" s="2">
        <v>42.564</v>
      </c>
      <c r="F229" s="2">
        <v>7.61</v>
      </c>
      <c r="G229" s="2">
        <v>30.5</v>
      </c>
    </row>
    <row r="230" spans="1:7" ht="16.5" x14ac:dyDescent="0.25">
      <c r="A230" s="28">
        <v>45124.805555555555</v>
      </c>
      <c r="B230" s="2">
        <v>158.26</v>
      </c>
      <c r="C230" s="2">
        <v>424.23</v>
      </c>
      <c r="D230" s="2">
        <v>27.187000000000001</v>
      </c>
      <c r="E230" s="2">
        <v>42.695</v>
      </c>
      <c r="F230" s="2">
        <v>7.61</v>
      </c>
      <c r="G230" s="2">
        <v>30.4</v>
      </c>
    </row>
    <row r="231" spans="1:7" ht="16.5" x14ac:dyDescent="0.25">
      <c r="A231" s="28">
        <v>45124.809027777781</v>
      </c>
      <c r="B231" s="2">
        <v>175.43</v>
      </c>
      <c r="C231" s="2">
        <v>425.78</v>
      </c>
      <c r="D231" s="2">
        <v>27.175999999999998</v>
      </c>
      <c r="E231" s="2">
        <v>42.731999999999999</v>
      </c>
      <c r="F231" s="2">
        <v>7.61</v>
      </c>
      <c r="G231" s="2">
        <v>30.4</v>
      </c>
    </row>
    <row r="232" spans="1:7" ht="16.5" x14ac:dyDescent="0.25">
      <c r="A232" s="28">
        <v>45124.8125</v>
      </c>
      <c r="B232" s="2">
        <v>178.48</v>
      </c>
      <c r="C232" s="2">
        <v>424.53</v>
      </c>
      <c r="D232" s="2">
        <v>27.216999999999999</v>
      </c>
      <c r="E232" s="2">
        <v>42.77</v>
      </c>
      <c r="F232" s="2">
        <v>7.61</v>
      </c>
      <c r="G232" s="2">
        <v>30.4</v>
      </c>
    </row>
    <row r="233" spans="1:7" ht="16.5" x14ac:dyDescent="0.25">
      <c r="A233" s="28">
        <v>45124.815972222219</v>
      </c>
      <c r="B233" s="2">
        <v>181.53</v>
      </c>
      <c r="C233" s="2">
        <v>0.84</v>
      </c>
      <c r="D233" s="2">
        <v>27.114000000000001</v>
      </c>
      <c r="E233" s="2">
        <v>42.581000000000003</v>
      </c>
      <c r="F233" s="2">
        <v>7.6</v>
      </c>
      <c r="G233" s="2">
        <v>30.4</v>
      </c>
    </row>
    <row r="234" spans="1:7" ht="16.5" x14ac:dyDescent="0.25">
      <c r="A234" s="28">
        <v>45124.819444444445</v>
      </c>
      <c r="B234" s="2">
        <v>186.49</v>
      </c>
      <c r="C234" s="2">
        <v>0.84</v>
      </c>
      <c r="D234" s="2">
        <v>27.219000000000001</v>
      </c>
      <c r="E234" s="2">
        <v>42.77</v>
      </c>
      <c r="F234" s="2">
        <v>7.6</v>
      </c>
      <c r="G234" s="2">
        <v>30.4</v>
      </c>
    </row>
    <row r="235" spans="1:7" ht="16.5" x14ac:dyDescent="0.25">
      <c r="A235" s="28">
        <v>45124.822916666664</v>
      </c>
      <c r="B235" s="2">
        <v>173.52</v>
      </c>
      <c r="C235" s="2">
        <v>0.84</v>
      </c>
      <c r="D235" s="2">
        <v>27.181999999999999</v>
      </c>
      <c r="E235" s="2">
        <v>42.613999999999997</v>
      </c>
      <c r="F235" s="2">
        <v>7.6</v>
      </c>
      <c r="G235" s="2">
        <v>30.3</v>
      </c>
    </row>
    <row r="236" spans="1:7" ht="16.5" x14ac:dyDescent="0.25">
      <c r="A236" s="28">
        <v>45124.826388888891</v>
      </c>
      <c r="B236" s="2">
        <v>177.34</v>
      </c>
      <c r="C236" s="2">
        <v>0.84</v>
      </c>
      <c r="D236" s="2">
        <v>27.199000000000002</v>
      </c>
      <c r="E236" s="2">
        <v>42.600999999999999</v>
      </c>
      <c r="F236" s="2">
        <v>7.6</v>
      </c>
      <c r="G236" s="2">
        <v>30.3</v>
      </c>
    </row>
    <row r="237" spans="1:7" ht="16.5" x14ac:dyDescent="0.25">
      <c r="A237" s="28">
        <v>45124.829861111109</v>
      </c>
      <c r="B237" s="2">
        <v>183.44</v>
      </c>
      <c r="C237" s="2">
        <v>0.84</v>
      </c>
      <c r="D237" s="2">
        <v>27.097999999999999</v>
      </c>
      <c r="E237" s="2">
        <v>42.417000000000002</v>
      </c>
      <c r="F237" s="2">
        <v>7.6</v>
      </c>
      <c r="G237" s="2">
        <v>30.3</v>
      </c>
    </row>
    <row r="238" spans="1:7" ht="16.5" x14ac:dyDescent="0.25">
      <c r="A238" s="28">
        <v>45124.833333333336</v>
      </c>
      <c r="B238" s="2">
        <v>178.48</v>
      </c>
      <c r="C238" s="2">
        <v>0.84</v>
      </c>
      <c r="D238" s="2">
        <v>27.053999999999998</v>
      </c>
      <c r="E238" s="2">
        <v>42.401000000000003</v>
      </c>
      <c r="F238" s="2">
        <v>7.6</v>
      </c>
      <c r="G238" s="2">
        <v>30.3</v>
      </c>
    </row>
    <row r="239" spans="1:7" ht="16.5" x14ac:dyDescent="0.25">
      <c r="A239" s="28">
        <v>45124.836805555555</v>
      </c>
      <c r="B239" s="2">
        <v>165.13</v>
      </c>
      <c r="C239" s="2">
        <v>0.84</v>
      </c>
      <c r="D239" s="2">
        <v>27.123000000000001</v>
      </c>
      <c r="E239" s="2">
        <v>42.426000000000002</v>
      </c>
      <c r="F239" s="2">
        <v>7.6</v>
      </c>
      <c r="G239" s="2">
        <v>30.3</v>
      </c>
    </row>
    <row r="240" spans="1:7" ht="16.5" x14ac:dyDescent="0.25">
      <c r="A240" s="28">
        <v>45124.840277777781</v>
      </c>
      <c r="B240" s="2">
        <v>183.82</v>
      </c>
      <c r="C240" s="2">
        <v>1.1499999999999999</v>
      </c>
      <c r="D240" s="2">
        <v>27.132999999999999</v>
      </c>
      <c r="E240" s="2">
        <v>42.454999999999998</v>
      </c>
      <c r="F240" s="2">
        <v>7.6</v>
      </c>
      <c r="G240" s="2">
        <v>30.3</v>
      </c>
    </row>
    <row r="241" spans="1:7" ht="16.5" x14ac:dyDescent="0.25">
      <c r="A241" s="28">
        <v>45124.84375</v>
      </c>
      <c r="B241" s="2">
        <v>180.39</v>
      </c>
      <c r="C241" s="2">
        <v>0.84</v>
      </c>
      <c r="D241" s="2">
        <v>27.111000000000001</v>
      </c>
      <c r="E241" s="2">
        <v>42.353000000000002</v>
      </c>
      <c r="F241" s="2">
        <v>7.6</v>
      </c>
      <c r="G241" s="2">
        <v>30.2</v>
      </c>
    </row>
    <row r="242" spans="1:7" ht="16.5" x14ac:dyDescent="0.25">
      <c r="A242" s="28">
        <v>45124.847222222219</v>
      </c>
      <c r="B242" s="2">
        <v>164.75</v>
      </c>
      <c r="C242" s="2">
        <v>0.84</v>
      </c>
      <c r="D242" s="2">
        <v>27.087</v>
      </c>
      <c r="E242" s="2">
        <v>42.268999999999998</v>
      </c>
      <c r="F242" s="2">
        <v>7.6</v>
      </c>
      <c r="G242" s="2">
        <v>30.2</v>
      </c>
    </row>
    <row r="243" spans="1:7" ht="16.5" x14ac:dyDescent="0.25">
      <c r="A243" s="28">
        <v>45124.850694444445</v>
      </c>
      <c r="B243" s="2">
        <v>184.97</v>
      </c>
      <c r="C243" s="2">
        <v>0.84</v>
      </c>
      <c r="D243" s="2">
        <v>26.96</v>
      </c>
      <c r="E243" s="2">
        <v>41.948999999999998</v>
      </c>
      <c r="F243" s="2">
        <v>7.6</v>
      </c>
      <c r="G243" s="2">
        <v>30.2</v>
      </c>
    </row>
    <row r="244" spans="1:7" ht="16.5" x14ac:dyDescent="0.25">
      <c r="A244" s="28">
        <v>45124.854166666664</v>
      </c>
      <c r="B244" s="2">
        <v>166.27</v>
      </c>
      <c r="C244" s="2">
        <v>556.13</v>
      </c>
      <c r="D244" s="2">
        <v>26.975000000000001</v>
      </c>
      <c r="E244" s="2">
        <v>42</v>
      </c>
      <c r="F244" s="2">
        <v>7.59</v>
      </c>
      <c r="G244" s="2">
        <v>30.2</v>
      </c>
    </row>
    <row r="245" spans="1:7" ht="16.5" x14ac:dyDescent="0.25">
      <c r="A245" s="28">
        <v>45124.857638888891</v>
      </c>
      <c r="B245" s="2">
        <v>180.39</v>
      </c>
      <c r="C245" s="2">
        <v>428.83</v>
      </c>
      <c r="D245" s="2">
        <v>26.962</v>
      </c>
      <c r="E245" s="2">
        <v>41.98</v>
      </c>
      <c r="F245" s="2">
        <v>7.6</v>
      </c>
      <c r="G245" s="2">
        <v>30.2</v>
      </c>
    </row>
    <row r="246" spans="1:7" ht="16.5" x14ac:dyDescent="0.25">
      <c r="A246" s="28">
        <v>45124.861111111109</v>
      </c>
      <c r="B246" s="2">
        <v>195.65</v>
      </c>
      <c r="C246" s="2">
        <v>411.1</v>
      </c>
      <c r="D246" s="2">
        <v>26.986000000000001</v>
      </c>
      <c r="E246" s="2">
        <v>41.988</v>
      </c>
      <c r="F246" s="2">
        <v>7.6</v>
      </c>
      <c r="G246" s="2">
        <v>30.2</v>
      </c>
    </row>
    <row r="247" spans="1:7" ht="16.5" x14ac:dyDescent="0.25">
      <c r="A247" s="28">
        <v>45124.864583333336</v>
      </c>
      <c r="B247" s="2">
        <v>178.1</v>
      </c>
      <c r="C247" s="2">
        <v>408.97</v>
      </c>
      <c r="D247" s="2">
        <v>26.861000000000001</v>
      </c>
      <c r="E247" s="2">
        <v>41.606000000000002</v>
      </c>
      <c r="F247" s="2">
        <v>7.6</v>
      </c>
      <c r="G247" s="2">
        <v>30.2</v>
      </c>
    </row>
    <row r="248" spans="1:7" ht="16.5" x14ac:dyDescent="0.25">
      <c r="A248" s="28">
        <v>45124.868055555555</v>
      </c>
      <c r="B248" s="2">
        <v>157.88</v>
      </c>
      <c r="C248" s="2">
        <v>408.05</v>
      </c>
      <c r="D248" s="2">
        <v>26.817</v>
      </c>
      <c r="E248" s="2">
        <v>41.524000000000001</v>
      </c>
      <c r="F248" s="2">
        <v>7.6</v>
      </c>
      <c r="G248" s="2">
        <v>30.2</v>
      </c>
    </row>
    <row r="249" spans="1:7" ht="16.5" x14ac:dyDescent="0.25">
      <c r="A249" s="28">
        <v>45124.871527777781</v>
      </c>
      <c r="B249" s="2">
        <v>168.94</v>
      </c>
      <c r="C249" s="2">
        <v>409.27</v>
      </c>
      <c r="D249" s="2">
        <v>26.8</v>
      </c>
      <c r="E249" s="2">
        <v>41.41</v>
      </c>
      <c r="F249" s="2">
        <v>7.6</v>
      </c>
      <c r="G249" s="2">
        <v>30.2</v>
      </c>
    </row>
    <row r="250" spans="1:7" ht="16.5" x14ac:dyDescent="0.25">
      <c r="A250" s="28">
        <v>45124.875</v>
      </c>
      <c r="B250" s="2">
        <v>173.9</v>
      </c>
      <c r="C250" s="2">
        <v>405.91</v>
      </c>
      <c r="D250" s="2">
        <v>26.866</v>
      </c>
      <c r="E250" s="2">
        <v>41.53</v>
      </c>
      <c r="F250" s="2">
        <v>7.59</v>
      </c>
      <c r="G250" s="2">
        <v>30.2</v>
      </c>
    </row>
    <row r="251" spans="1:7" ht="16.5" x14ac:dyDescent="0.25">
      <c r="A251" s="28">
        <v>45124.878472222219</v>
      </c>
      <c r="B251" s="2">
        <v>160.93</v>
      </c>
      <c r="C251" s="2">
        <v>403.78</v>
      </c>
      <c r="D251" s="2">
        <v>26.864000000000001</v>
      </c>
      <c r="E251" s="2">
        <v>41.511000000000003</v>
      </c>
      <c r="F251" s="2">
        <v>7.59</v>
      </c>
      <c r="G251" s="2">
        <v>30.1</v>
      </c>
    </row>
    <row r="252" spans="1:7" ht="16.5" x14ac:dyDescent="0.25">
      <c r="A252" s="28">
        <v>45124.881944444445</v>
      </c>
      <c r="B252" s="2">
        <v>181.15</v>
      </c>
      <c r="C252" s="2">
        <v>404.08</v>
      </c>
      <c r="D252" s="2">
        <v>26.898</v>
      </c>
      <c r="E252" s="2">
        <v>41.548999999999999</v>
      </c>
      <c r="F252" s="2">
        <v>7.59</v>
      </c>
      <c r="G252" s="2">
        <v>30.1</v>
      </c>
    </row>
    <row r="253" spans="1:7" ht="16.5" x14ac:dyDescent="0.25">
      <c r="A253" s="28">
        <v>45124.885416666664</v>
      </c>
      <c r="B253" s="2">
        <v>167.8</v>
      </c>
      <c r="C253" s="2">
        <v>402.56</v>
      </c>
      <c r="D253" s="2">
        <v>26.756</v>
      </c>
      <c r="E253" s="2">
        <v>41.332000000000001</v>
      </c>
      <c r="F253" s="2">
        <v>7.62</v>
      </c>
      <c r="G253" s="2">
        <v>30.1</v>
      </c>
    </row>
    <row r="254" spans="1:7" ht="16.5" x14ac:dyDescent="0.25">
      <c r="A254" s="28">
        <v>45124.888888888891</v>
      </c>
      <c r="B254" s="2">
        <v>184.58</v>
      </c>
      <c r="C254" s="2">
        <v>401.34</v>
      </c>
      <c r="D254" s="2">
        <v>26.77</v>
      </c>
      <c r="E254" s="2">
        <v>41.264000000000003</v>
      </c>
      <c r="F254" s="2">
        <v>7.61</v>
      </c>
      <c r="G254" s="2">
        <v>30</v>
      </c>
    </row>
    <row r="255" spans="1:7" ht="16.5" x14ac:dyDescent="0.25">
      <c r="A255" s="28">
        <v>45124.892361111109</v>
      </c>
      <c r="B255" s="2">
        <v>159.79</v>
      </c>
      <c r="C255" s="2">
        <v>400.42</v>
      </c>
      <c r="D255" s="2">
        <v>27.01</v>
      </c>
      <c r="E255" s="2">
        <v>41.615000000000002</v>
      </c>
      <c r="F255" s="2">
        <v>7.61</v>
      </c>
      <c r="G255" s="2">
        <v>30</v>
      </c>
    </row>
    <row r="256" spans="1:7" ht="16.5" x14ac:dyDescent="0.25">
      <c r="A256" s="28">
        <v>45124.895833333336</v>
      </c>
      <c r="B256" s="2">
        <v>176.19</v>
      </c>
      <c r="C256" s="2">
        <v>400.12</v>
      </c>
      <c r="D256" s="2">
        <v>26.968</v>
      </c>
      <c r="E256" s="2">
        <v>41.514000000000003</v>
      </c>
      <c r="F256" s="2">
        <v>7.61</v>
      </c>
      <c r="G256" s="2">
        <v>30</v>
      </c>
    </row>
    <row r="257" spans="1:7" ht="16.5" x14ac:dyDescent="0.25">
      <c r="A257" s="28">
        <v>45124.899305555555</v>
      </c>
      <c r="B257" s="2">
        <v>155.21</v>
      </c>
      <c r="C257" s="2">
        <v>399.2</v>
      </c>
      <c r="D257" s="2">
        <v>27.016999999999999</v>
      </c>
      <c r="E257" s="2">
        <v>41.667000000000002</v>
      </c>
      <c r="F257" s="2">
        <v>7.61</v>
      </c>
      <c r="G257" s="2">
        <v>30.1</v>
      </c>
    </row>
    <row r="258" spans="1:7" ht="16.5" x14ac:dyDescent="0.25">
      <c r="A258" s="28">
        <v>45124.902777777781</v>
      </c>
      <c r="B258" s="2">
        <v>135.03</v>
      </c>
      <c r="C258" s="2">
        <v>1.1499999999999999</v>
      </c>
      <c r="D258" s="2">
        <v>26.88</v>
      </c>
      <c r="E258" s="2">
        <v>41.515000000000001</v>
      </c>
      <c r="F258" s="2">
        <v>7.61</v>
      </c>
      <c r="G258" s="2">
        <v>30</v>
      </c>
    </row>
    <row r="259" spans="1:7" ht="16.5" x14ac:dyDescent="0.25">
      <c r="A259" s="28">
        <v>45124.90625</v>
      </c>
      <c r="B259" s="2">
        <v>142.28</v>
      </c>
      <c r="C259" s="2">
        <v>0.84</v>
      </c>
      <c r="D259" s="2">
        <v>26.911999999999999</v>
      </c>
      <c r="E259" s="2">
        <v>41.524999999999999</v>
      </c>
      <c r="F259" s="2">
        <v>7.61</v>
      </c>
      <c r="G259" s="2">
        <v>30</v>
      </c>
    </row>
    <row r="260" spans="1:7" ht="16.5" x14ac:dyDescent="0.25">
      <c r="A260" s="28">
        <v>45124.909722222219</v>
      </c>
      <c r="B260" s="2">
        <v>159.02000000000001</v>
      </c>
      <c r="C260" s="2">
        <v>0.84</v>
      </c>
      <c r="D260" s="2">
        <v>26.82</v>
      </c>
      <c r="E260" s="2">
        <v>41.427</v>
      </c>
      <c r="F260" s="2">
        <v>7.62</v>
      </c>
      <c r="G260" s="2">
        <v>30</v>
      </c>
    </row>
    <row r="261" spans="1:7" ht="16.5" x14ac:dyDescent="0.25">
      <c r="A261" s="28">
        <v>45124.913194444445</v>
      </c>
      <c r="B261" s="2">
        <v>152.96</v>
      </c>
      <c r="C261" s="2">
        <v>0.84</v>
      </c>
      <c r="D261" s="2">
        <v>26.925999999999998</v>
      </c>
      <c r="E261" s="2">
        <v>41.542000000000002</v>
      </c>
      <c r="F261" s="2">
        <v>7.61</v>
      </c>
      <c r="G261" s="2">
        <v>30</v>
      </c>
    </row>
    <row r="262" spans="1:7" ht="16.5" x14ac:dyDescent="0.25">
      <c r="A262" s="28">
        <v>45124.916666666664</v>
      </c>
      <c r="B262" s="2">
        <v>131.97999999999999</v>
      </c>
      <c r="C262" s="2">
        <v>1.1499999999999999</v>
      </c>
      <c r="D262" s="2">
        <v>26.861999999999998</v>
      </c>
      <c r="E262" s="2">
        <v>41.451000000000001</v>
      </c>
      <c r="F262" s="2">
        <v>7.59</v>
      </c>
      <c r="G262" s="2">
        <v>30.1</v>
      </c>
    </row>
    <row r="263" spans="1:7" ht="16.5" x14ac:dyDescent="0.25">
      <c r="A263" s="28">
        <v>45124.920138888891</v>
      </c>
      <c r="B263" s="2">
        <v>133.12</v>
      </c>
      <c r="C263" s="2">
        <v>0.84</v>
      </c>
      <c r="D263" s="2">
        <v>26.911999999999999</v>
      </c>
      <c r="E263" s="2">
        <v>41.478000000000002</v>
      </c>
      <c r="F263" s="2">
        <v>7.59</v>
      </c>
      <c r="G263" s="2">
        <v>30</v>
      </c>
    </row>
    <row r="264" spans="1:7" ht="16.5" x14ac:dyDescent="0.25">
      <c r="A264" s="28">
        <v>45124.923611111109</v>
      </c>
      <c r="B264" s="2">
        <v>151.43</v>
      </c>
      <c r="C264" s="2">
        <v>1.1499999999999999</v>
      </c>
      <c r="D264" s="2">
        <v>27.027999999999999</v>
      </c>
      <c r="E264" s="2">
        <v>41.698</v>
      </c>
      <c r="F264" s="2">
        <v>7.59</v>
      </c>
      <c r="G264" s="2">
        <v>30.1</v>
      </c>
    </row>
    <row r="265" spans="1:7" ht="16.5" x14ac:dyDescent="0.25">
      <c r="A265" s="28">
        <v>45124.927083333336</v>
      </c>
      <c r="B265" s="2">
        <v>125.87</v>
      </c>
      <c r="C265" s="2">
        <v>0.84</v>
      </c>
      <c r="D265" s="2">
        <v>26.997</v>
      </c>
      <c r="E265" s="2">
        <v>41.573</v>
      </c>
      <c r="F265" s="2">
        <v>7.59</v>
      </c>
      <c r="G265" s="2">
        <v>30.1</v>
      </c>
    </row>
    <row r="266" spans="1:7" ht="16.5" x14ac:dyDescent="0.25">
      <c r="A266" s="28">
        <v>45124.930555555555</v>
      </c>
      <c r="B266" s="2">
        <v>162.46</v>
      </c>
      <c r="C266" s="2">
        <v>0.84</v>
      </c>
      <c r="D266" s="2">
        <v>26.965</v>
      </c>
      <c r="E266" s="2">
        <v>41.593000000000004</v>
      </c>
      <c r="F266" s="2">
        <v>7.59</v>
      </c>
      <c r="G266" s="2">
        <v>30.1</v>
      </c>
    </row>
    <row r="267" spans="1:7" ht="16.5" x14ac:dyDescent="0.25">
      <c r="A267" s="28">
        <v>45124.934027777781</v>
      </c>
      <c r="B267" s="2">
        <v>176.95</v>
      </c>
      <c r="C267" s="2">
        <v>0.84</v>
      </c>
      <c r="D267" s="2">
        <v>27.122</v>
      </c>
      <c r="E267" s="2">
        <v>41.753999999999998</v>
      </c>
      <c r="F267" s="2">
        <v>7.62</v>
      </c>
      <c r="G267" s="2">
        <v>30.1</v>
      </c>
    </row>
    <row r="268" spans="1:7" ht="16.5" x14ac:dyDescent="0.25">
      <c r="A268" s="28">
        <v>45124.9375</v>
      </c>
      <c r="B268" s="2">
        <v>155.21</v>
      </c>
      <c r="C268" s="2">
        <v>0.84</v>
      </c>
      <c r="D268" s="2">
        <v>27.120999999999999</v>
      </c>
      <c r="E268" s="2">
        <v>41.697000000000003</v>
      </c>
      <c r="F268" s="2">
        <v>7.61</v>
      </c>
      <c r="G268" s="2">
        <v>30.1</v>
      </c>
    </row>
    <row r="269" spans="1:7" ht="16.5" x14ac:dyDescent="0.25">
      <c r="A269" s="28">
        <v>45124.940972222219</v>
      </c>
      <c r="B269" s="2">
        <v>178.48</v>
      </c>
      <c r="C269" s="2">
        <v>0.84</v>
      </c>
      <c r="D269" s="2">
        <v>27.071999999999999</v>
      </c>
      <c r="E269" s="2">
        <v>41.664000000000001</v>
      </c>
      <c r="F269" s="2">
        <v>7.61</v>
      </c>
      <c r="G269" s="2">
        <v>30.2</v>
      </c>
    </row>
    <row r="270" spans="1:7" ht="16.5" x14ac:dyDescent="0.25">
      <c r="A270" s="28">
        <v>45124.944444444445</v>
      </c>
      <c r="B270" s="2">
        <v>186.87</v>
      </c>
      <c r="C270" s="2">
        <v>437.99</v>
      </c>
      <c r="D270" s="2">
        <v>26.911000000000001</v>
      </c>
      <c r="E270" s="2">
        <v>41.369</v>
      </c>
      <c r="F270" s="2">
        <v>7.61</v>
      </c>
      <c r="G270" s="2">
        <v>30.2</v>
      </c>
    </row>
    <row r="271" spans="1:7" ht="16.5" x14ac:dyDescent="0.25">
      <c r="A271" s="28">
        <v>45124.947916666664</v>
      </c>
      <c r="B271" s="2">
        <v>160.93</v>
      </c>
      <c r="C271" s="2">
        <v>433.41</v>
      </c>
      <c r="D271" s="2">
        <v>26.905000000000001</v>
      </c>
      <c r="E271" s="2">
        <v>41.350999999999999</v>
      </c>
      <c r="F271" s="2">
        <v>7.62</v>
      </c>
      <c r="G271" s="2">
        <v>30.2</v>
      </c>
    </row>
    <row r="272" spans="1:7" ht="16.5" x14ac:dyDescent="0.25">
      <c r="A272" s="28">
        <v>45124.951388888891</v>
      </c>
      <c r="B272" s="2">
        <v>171.99</v>
      </c>
      <c r="C272" s="2">
        <v>435.24</v>
      </c>
      <c r="D272" s="2">
        <v>26.843</v>
      </c>
      <c r="E272" s="2">
        <v>41.19</v>
      </c>
      <c r="F272" s="2">
        <v>7.62</v>
      </c>
      <c r="G272" s="2">
        <v>30.2</v>
      </c>
    </row>
    <row r="273" spans="1:7" ht="16.5" x14ac:dyDescent="0.25">
      <c r="A273" s="28">
        <v>45124.954861111109</v>
      </c>
      <c r="B273" s="2">
        <v>177.34</v>
      </c>
      <c r="C273" s="2">
        <v>434.33</v>
      </c>
      <c r="D273" s="2">
        <v>26.728000000000002</v>
      </c>
      <c r="E273" s="2">
        <v>40.872999999999998</v>
      </c>
      <c r="F273" s="2">
        <v>7.62</v>
      </c>
      <c r="G273" s="2">
        <v>30.2</v>
      </c>
    </row>
    <row r="274" spans="1:7" ht="16.5" x14ac:dyDescent="0.25">
      <c r="A274" s="28">
        <v>45124.958333333336</v>
      </c>
      <c r="B274" s="2">
        <v>180.77</v>
      </c>
      <c r="C274" s="2">
        <v>432.5</v>
      </c>
      <c r="D274" s="2">
        <v>26.73</v>
      </c>
      <c r="E274" s="2">
        <v>40.905999999999999</v>
      </c>
      <c r="F274" s="2">
        <v>7.62</v>
      </c>
      <c r="G274" s="2">
        <v>30.2</v>
      </c>
    </row>
    <row r="275" spans="1:7" ht="16.5" x14ac:dyDescent="0.25">
      <c r="A275" s="28">
        <v>45124.961805555555</v>
      </c>
      <c r="B275" s="2">
        <v>182.29</v>
      </c>
      <c r="C275" s="2">
        <v>430.67</v>
      </c>
      <c r="D275" s="2">
        <v>26.704999999999998</v>
      </c>
      <c r="E275" s="2">
        <v>40.850999999999999</v>
      </c>
      <c r="F275" s="2">
        <v>7.61</v>
      </c>
      <c r="G275" s="2">
        <v>30.3</v>
      </c>
    </row>
    <row r="276" spans="1:7" ht="16.5" x14ac:dyDescent="0.25">
      <c r="A276" s="28">
        <v>45124.965277777781</v>
      </c>
      <c r="B276" s="2">
        <v>188.4</v>
      </c>
      <c r="C276" s="2">
        <v>429.44</v>
      </c>
      <c r="D276" s="2">
        <v>26.678000000000001</v>
      </c>
      <c r="E276" s="2">
        <v>40.701000000000001</v>
      </c>
      <c r="F276" s="2">
        <v>7.61</v>
      </c>
      <c r="G276" s="2">
        <v>30.3</v>
      </c>
    </row>
    <row r="277" spans="1:7" ht="16.5" x14ac:dyDescent="0.25">
      <c r="A277" s="28">
        <v>45124.96875</v>
      </c>
      <c r="B277" s="2">
        <v>173.14</v>
      </c>
      <c r="C277" s="2">
        <v>425.17</v>
      </c>
      <c r="D277" s="2">
        <v>26.637</v>
      </c>
      <c r="E277" s="2">
        <v>40.662999999999997</v>
      </c>
      <c r="F277" s="2">
        <v>7.6</v>
      </c>
      <c r="G277" s="2">
        <v>30.3</v>
      </c>
    </row>
    <row r="278" spans="1:7" ht="16.5" x14ac:dyDescent="0.25">
      <c r="A278" s="28">
        <v>45124.972222222219</v>
      </c>
      <c r="B278" s="2">
        <v>166.65</v>
      </c>
      <c r="C278" s="2">
        <v>427</v>
      </c>
      <c r="D278" s="2">
        <v>26.63</v>
      </c>
      <c r="E278" s="2">
        <v>40.575000000000003</v>
      </c>
      <c r="F278" s="2">
        <v>7.6</v>
      </c>
      <c r="G278" s="2">
        <v>30.3</v>
      </c>
    </row>
    <row r="279" spans="1:7" ht="16.5" x14ac:dyDescent="0.25">
      <c r="A279" s="28">
        <v>45124.975694444445</v>
      </c>
      <c r="B279" s="2">
        <v>178.86</v>
      </c>
      <c r="C279" s="2">
        <v>424.53</v>
      </c>
      <c r="D279" s="2">
        <v>26.565999999999999</v>
      </c>
      <c r="E279" s="2">
        <v>40.511000000000003</v>
      </c>
      <c r="F279" s="2">
        <v>7.59</v>
      </c>
      <c r="G279" s="2">
        <v>30.3</v>
      </c>
    </row>
    <row r="280" spans="1:7" ht="16.5" x14ac:dyDescent="0.25">
      <c r="A280" s="28">
        <v>45124.979166666664</v>
      </c>
      <c r="B280" s="2">
        <v>181.15</v>
      </c>
      <c r="C280" s="2">
        <v>0.84</v>
      </c>
      <c r="D280" s="2">
        <v>26.565000000000001</v>
      </c>
      <c r="E280" s="2">
        <v>40.426000000000002</v>
      </c>
      <c r="F280" s="2">
        <v>7.59</v>
      </c>
      <c r="G280" s="2">
        <v>30.3</v>
      </c>
    </row>
    <row r="281" spans="1:7" ht="16.5" x14ac:dyDescent="0.25">
      <c r="A281" s="28">
        <v>45124.982638888891</v>
      </c>
      <c r="B281" s="2">
        <v>186.49</v>
      </c>
      <c r="C281" s="2">
        <v>0.84</v>
      </c>
      <c r="D281" s="2">
        <v>26.634</v>
      </c>
      <c r="E281" s="2">
        <v>40.555</v>
      </c>
      <c r="F281" s="2">
        <v>7.59</v>
      </c>
      <c r="G281" s="2">
        <v>30.3</v>
      </c>
    </row>
    <row r="282" spans="1:7" ht="16.5" x14ac:dyDescent="0.25">
      <c r="A282" s="28">
        <v>45124.986111111109</v>
      </c>
      <c r="B282" s="2">
        <v>192.59</v>
      </c>
      <c r="C282" s="2">
        <v>0.84</v>
      </c>
      <c r="D282" s="2">
        <v>26.547000000000001</v>
      </c>
      <c r="E282" s="2">
        <v>40.436</v>
      </c>
      <c r="F282" s="2">
        <v>7.58</v>
      </c>
      <c r="G282" s="2">
        <v>30.4</v>
      </c>
    </row>
    <row r="283" spans="1:7" ht="16.5" x14ac:dyDescent="0.25">
      <c r="A283" s="28">
        <v>45124.989583333336</v>
      </c>
      <c r="B283" s="2">
        <v>169.32</v>
      </c>
      <c r="C283" s="2">
        <v>0.84</v>
      </c>
      <c r="D283" s="2">
        <v>26.533999999999999</v>
      </c>
      <c r="E283" s="2">
        <v>40.393000000000001</v>
      </c>
      <c r="F283" s="2">
        <v>7.58</v>
      </c>
      <c r="G283" s="2">
        <v>30.4</v>
      </c>
    </row>
    <row r="284" spans="1:7" ht="16.5" x14ac:dyDescent="0.25">
      <c r="A284" s="28">
        <v>45124.993055555555</v>
      </c>
      <c r="B284" s="2">
        <v>170.47</v>
      </c>
      <c r="C284" s="2">
        <v>0.84</v>
      </c>
      <c r="D284" s="2">
        <v>26.507000000000001</v>
      </c>
      <c r="E284" s="2">
        <v>40.374000000000002</v>
      </c>
      <c r="F284" s="2">
        <v>7.58</v>
      </c>
      <c r="G284" s="2">
        <v>30.4</v>
      </c>
    </row>
    <row r="285" spans="1:7" ht="16.5" x14ac:dyDescent="0.25">
      <c r="A285" s="28">
        <v>45124.996527777781</v>
      </c>
      <c r="B285" s="2">
        <v>154.83000000000001</v>
      </c>
      <c r="C285" s="2">
        <v>0.84</v>
      </c>
      <c r="D285" s="2">
        <v>26.497</v>
      </c>
      <c r="E285" s="2">
        <v>40.323</v>
      </c>
      <c r="F285" s="2">
        <v>7.58</v>
      </c>
      <c r="G285" s="2">
        <v>30.4</v>
      </c>
    </row>
    <row r="286" spans="1:7" x14ac:dyDescent="0.25">
      <c r="A286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7"/>
  <sheetViews>
    <sheetView workbookViewId="0">
      <selection activeCell="M1" sqref="M1:M2"/>
    </sheetView>
  </sheetViews>
  <sheetFormatPr defaultRowHeight="16.5" x14ac:dyDescent="0.25"/>
  <cols>
    <col min="1" max="1" width="22.28515625" style="8" customWidth="1"/>
    <col min="2" max="4" width="9.140625" style="9"/>
    <col min="5" max="5" width="13.140625" style="9" customWidth="1"/>
    <col min="6" max="8" width="9.140625" style="9"/>
    <col min="9" max="9" width="12.42578125" style="9" customWidth="1"/>
    <col min="10" max="10" width="14.7109375" style="9" customWidth="1"/>
    <col min="11" max="11" width="12.140625" style="9" customWidth="1"/>
    <col min="12" max="12" width="12.5703125" style="9" customWidth="1"/>
    <col min="13" max="16384" width="9.140625" style="9"/>
  </cols>
  <sheetData>
    <row r="1" spans="1:13" s="16" customFormat="1" ht="96.75" customHeight="1" x14ac:dyDescent="0.25">
      <c r="A1" s="13" t="s">
        <v>4</v>
      </c>
      <c r="B1" s="14" t="s">
        <v>9</v>
      </c>
      <c r="C1" s="14" t="s">
        <v>10</v>
      </c>
      <c r="D1" s="14" t="s">
        <v>6</v>
      </c>
      <c r="E1" s="14" t="s">
        <v>0</v>
      </c>
      <c r="F1" s="6" t="s">
        <v>5</v>
      </c>
      <c r="G1" s="14" t="s">
        <v>7</v>
      </c>
      <c r="H1" s="14" t="s">
        <v>11</v>
      </c>
      <c r="I1" s="15" t="s">
        <v>12</v>
      </c>
      <c r="J1" s="15" t="s">
        <v>13</v>
      </c>
      <c r="K1" s="14" t="s">
        <v>15</v>
      </c>
      <c r="L1" s="14" t="s">
        <v>16</v>
      </c>
      <c r="M1" s="14" t="s">
        <v>23</v>
      </c>
    </row>
    <row r="2" spans="1:13" customFormat="1" x14ac:dyDescent="0.25">
      <c r="A2" s="28">
        <v>45123</v>
      </c>
      <c r="B2" s="2">
        <v>176.95</v>
      </c>
      <c r="C2" s="2">
        <v>0.54</v>
      </c>
      <c r="D2" s="2">
        <v>24.062000000000001</v>
      </c>
      <c r="E2" s="2">
        <v>40.817</v>
      </c>
      <c r="F2" s="2">
        <v>7.68</v>
      </c>
      <c r="G2" s="2">
        <v>34.4</v>
      </c>
      <c r="H2" s="49">
        <v>0.1</v>
      </c>
      <c r="I2" s="25">
        <f>SUM(B2:B289)/288*24</f>
        <v>3846.5616666666656</v>
      </c>
      <c r="J2" s="25">
        <f>SUM(C2:C289)/288*24</f>
        <v>2900.7950000000033</v>
      </c>
      <c r="K2" s="25">
        <f>SUM(D2:D289)/288</f>
        <v>24.986555555555555</v>
      </c>
      <c r="L2" s="25">
        <f>SUM(E2:E289)/288</f>
        <v>41.075354166666664</v>
      </c>
      <c r="M2" s="48">
        <f>SUM(F2:F289)/288</f>
        <v>7.7244444444444547</v>
      </c>
    </row>
    <row r="3" spans="1:13" customFormat="1" x14ac:dyDescent="0.25">
      <c r="A3" s="28">
        <v>45123.003472222219</v>
      </c>
      <c r="B3" s="2">
        <v>168.18</v>
      </c>
      <c r="C3" s="2">
        <v>0.84</v>
      </c>
      <c r="D3" s="2">
        <v>24.11</v>
      </c>
      <c r="E3" s="2">
        <v>40.814</v>
      </c>
      <c r="F3" s="2">
        <v>7.68</v>
      </c>
      <c r="G3" s="2">
        <v>34.5</v>
      </c>
    </row>
    <row r="4" spans="1:13" customFormat="1" x14ac:dyDescent="0.25">
      <c r="A4" s="28">
        <v>45123.006944444445</v>
      </c>
      <c r="B4" s="2">
        <v>169.32</v>
      </c>
      <c r="C4" s="2">
        <v>0.84</v>
      </c>
      <c r="D4" s="2">
        <v>24.103000000000002</v>
      </c>
      <c r="E4" s="2">
        <v>40.832000000000001</v>
      </c>
      <c r="F4" s="2">
        <v>7.67</v>
      </c>
      <c r="G4" s="2">
        <v>34.6</v>
      </c>
    </row>
    <row r="5" spans="1:13" customFormat="1" x14ac:dyDescent="0.25">
      <c r="A5" s="28">
        <v>45123.010416666664</v>
      </c>
      <c r="B5" s="2">
        <v>159.79</v>
      </c>
      <c r="C5" s="2">
        <v>0.84</v>
      </c>
      <c r="D5" s="2">
        <v>24.361000000000001</v>
      </c>
      <c r="E5" s="2">
        <v>40.950000000000003</v>
      </c>
      <c r="F5" s="2">
        <v>7.67</v>
      </c>
      <c r="G5" s="2">
        <v>34.6</v>
      </c>
    </row>
    <row r="6" spans="1:13" customFormat="1" x14ac:dyDescent="0.25">
      <c r="A6" s="28">
        <v>45123.013888888891</v>
      </c>
      <c r="B6" s="2">
        <v>172.76</v>
      </c>
      <c r="C6" s="2">
        <v>0.84</v>
      </c>
      <c r="D6" s="2">
        <v>24.309000000000001</v>
      </c>
      <c r="E6" s="2">
        <v>41.054000000000002</v>
      </c>
      <c r="F6" s="2">
        <v>7.68</v>
      </c>
      <c r="G6" s="2">
        <v>34.9</v>
      </c>
    </row>
    <row r="7" spans="1:13" customFormat="1" x14ac:dyDescent="0.25">
      <c r="A7" s="28">
        <v>45123.017361111109</v>
      </c>
      <c r="B7" s="2">
        <v>178.48</v>
      </c>
      <c r="C7" s="2">
        <v>0.84</v>
      </c>
      <c r="D7" s="2">
        <v>24.187999999999999</v>
      </c>
      <c r="E7" s="2">
        <v>41.054000000000002</v>
      </c>
      <c r="F7" s="2">
        <v>7.68</v>
      </c>
      <c r="G7" s="2">
        <v>34.9</v>
      </c>
    </row>
    <row r="8" spans="1:13" customFormat="1" x14ac:dyDescent="0.25">
      <c r="A8" s="28">
        <v>45123.020833333336</v>
      </c>
      <c r="B8" s="2">
        <v>186.87</v>
      </c>
      <c r="C8" s="2">
        <v>0.84</v>
      </c>
      <c r="D8" s="2">
        <v>24.292999999999999</v>
      </c>
      <c r="E8" s="2">
        <v>41.207999999999998</v>
      </c>
      <c r="F8" s="2">
        <v>7.67</v>
      </c>
      <c r="G8" s="2">
        <v>34.9</v>
      </c>
    </row>
    <row r="9" spans="1:13" customFormat="1" x14ac:dyDescent="0.25">
      <c r="A9" s="28">
        <v>45123.024305555555</v>
      </c>
      <c r="B9" s="2">
        <v>168.56</v>
      </c>
      <c r="C9" s="2">
        <v>0.84</v>
      </c>
      <c r="D9" s="2">
        <v>24.206</v>
      </c>
      <c r="E9" s="2">
        <v>40.994</v>
      </c>
      <c r="F9" s="2">
        <v>7.67</v>
      </c>
      <c r="G9" s="2">
        <v>35</v>
      </c>
    </row>
    <row r="10" spans="1:13" customFormat="1" x14ac:dyDescent="0.25">
      <c r="A10" s="28">
        <v>45123.027777777781</v>
      </c>
      <c r="B10" s="2">
        <v>169.71</v>
      </c>
      <c r="C10" s="2">
        <v>0.84</v>
      </c>
      <c r="D10" s="2">
        <v>24.225999999999999</v>
      </c>
      <c r="E10" s="2">
        <v>41.078000000000003</v>
      </c>
      <c r="F10" s="2">
        <v>7.67</v>
      </c>
      <c r="G10" s="2">
        <v>35</v>
      </c>
    </row>
    <row r="11" spans="1:13" customFormat="1" x14ac:dyDescent="0.25">
      <c r="A11" s="28">
        <v>45123.03125</v>
      </c>
      <c r="B11" s="2">
        <v>186.11</v>
      </c>
      <c r="C11" s="2">
        <v>0.84</v>
      </c>
      <c r="D11" s="2">
        <v>24.27</v>
      </c>
      <c r="E11" s="2">
        <v>41.064999999999998</v>
      </c>
      <c r="F11" s="2">
        <v>7.68</v>
      </c>
      <c r="G11" s="2">
        <v>35</v>
      </c>
    </row>
    <row r="12" spans="1:13" customFormat="1" x14ac:dyDescent="0.25">
      <c r="A12" s="28">
        <v>45123.034722222219</v>
      </c>
      <c r="B12" s="2">
        <v>175.43</v>
      </c>
      <c r="C12" s="2">
        <v>0.84</v>
      </c>
      <c r="D12" s="2">
        <v>24.398</v>
      </c>
      <c r="E12" s="2">
        <v>41.268999999999998</v>
      </c>
      <c r="F12" s="2">
        <v>7.7</v>
      </c>
      <c r="G12" s="2">
        <v>35.1</v>
      </c>
    </row>
    <row r="13" spans="1:13" customFormat="1" x14ac:dyDescent="0.25">
      <c r="A13" s="28">
        <v>45123.038194444445</v>
      </c>
      <c r="B13" s="2">
        <v>156.35</v>
      </c>
      <c r="C13" s="2">
        <v>0.54</v>
      </c>
      <c r="D13" s="2">
        <v>24.504000000000001</v>
      </c>
      <c r="E13" s="2">
        <v>41.204999999999998</v>
      </c>
      <c r="F13" s="2">
        <v>7.7</v>
      </c>
      <c r="G13" s="2">
        <v>35.200000000000003</v>
      </c>
    </row>
    <row r="14" spans="1:13" customFormat="1" x14ac:dyDescent="0.25">
      <c r="A14" s="28">
        <v>45123.041666666664</v>
      </c>
      <c r="B14" s="2">
        <v>162.84</v>
      </c>
      <c r="C14" s="2">
        <v>0.84</v>
      </c>
      <c r="D14" s="2">
        <v>24.49</v>
      </c>
      <c r="E14" s="2">
        <v>41.281999999999996</v>
      </c>
      <c r="F14" s="2">
        <v>7.7</v>
      </c>
      <c r="G14" s="2">
        <v>35.200000000000003</v>
      </c>
    </row>
    <row r="15" spans="1:13" customFormat="1" x14ac:dyDescent="0.25">
      <c r="A15" s="28">
        <v>45123.045138888891</v>
      </c>
      <c r="B15" s="2">
        <v>165.89</v>
      </c>
      <c r="C15" s="2">
        <v>0.84</v>
      </c>
      <c r="D15" s="2">
        <v>24.341999999999999</v>
      </c>
      <c r="E15" s="2">
        <v>41.148000000000003</v>
      </c>
      <c r="F15" s="2">
        <v>7.7</v>
      </c>
      <c r="G15" s="2">
        <v>35.299999999999997</v>
      </c>
    </row>
    <row r="16" spans="1:13" customFormat="1" x14ac:dyDescent="0.25">
      <c r="A16" s="28">
        <v>45123.048611111109</v>
      </c>
      <c r="B16" s="2">
        <v>182.68</v>
      </c>
      <c r="C16" s="2">
        <v>442.57</v>
      </c>
      <c r="D16" s="2">
        <v>24.306000000000001</v>
      </c>
      <c r="E16" s="2">
        <v>41.116</v>
      </c>
      <c r="F16" s="2">
        <v>7.7</v>
      </c>
      <c r="G16" s="2">
        <v>35.200000000000003</v>
      </c>
    </row>
    <row r="17" spans="1:7" customFormat="1" x14ac:dyDescent="0.25">
      <c r="A17" s="28">
        <v>45123.052083333336</v>
      </c>
      <c r="B17" s="2">
        <v>187.25</v>
      </c>
      <c r="C17" s="2">
        <v>437.99</v>
      </c>
      <c r="D17" s="2">
        <v>24.408000000000001</v>
      </c>
      <c r="E17" s="2">
        <v>41.259</v>
      </c>
      <c r="F17" s="2">
        <v>7.7</v>
      </c>
      <c r="G17" s="2">
        <v>35.200000000000003</v>
      </c>
    </row>
    <row r="18" spans="1:7" customFormat="1" x14ac:dyDescent="0.25">
      <c r="A18" s="28">
        <v>45123.055555555555</v>
      </c>
      <c r="B18" s="2">
        <v>191.07</v>
      </c>
      <c r="C18" s="2">
        <v>437.99</v>
      </c>
      <c r="D18" s="2">
        <v>24.32</v>
      </c>
      <c r="E18" s="2">
        <v>41.331000000000003</v>
      </c>
      <c r="F18" s="2">
        <v>7.72</v>
      </c>
      <c r="G18" s="2">
        <v>35.299999999999997</v>
      </c>
    </row>
    <row r="19" spans="1:7" customFormat="1" x14ac:dyDescent="0.25">
      <c r="A19" s="28">
        <v>45123.059027777781</v>
      </c>
      <c r="B19" s="2">
        <v>166.27</v>
      </c>
      <c r="C19" s="2">
        <v>436.16</v>
      </c>
      <c r="D19" s="2">
        <v>24.251999999999999</v>
      </c>
      <c r="E19" s="2">
        <v>41.223999999999997</v>
      </c>
      <c r="F19" s="2">
        <v>7.73</v>
      </c>
      <c r="G19" s="2">
        <v>35.299999999999997</v>
      </c>
    </row>
    <row r="20" spans="1:7" customFormat="1" x14ac:dyDescent="0.25">
      <c r="A20" s="28">
        <v>45123.0625</v>
      </c>
      <c r="B20" s="2">
        <v>157.5</v>
      </c>
      <c r="C20" s="2">
        <v>433.11</v>
      </c>
      <c r="D20" s="2">
        <v>24.603000000000002</v>
      </c>
      <c r="E20" s="2">
        <v>41.539000000000001</v>
      </c>
      <c r="F20" s="2">
        <v>7.74</v>
      </c>
      <c r="G20" s="2">
        <v>35.4</v>
      </c>
    </row>
    <row r="21" spans="1:7" customFormat="1" x14ac:dyDescent="0.25">
      <c r="A21" s="28">
        <v>45123.065972222219</v>
      </c>
      <c r="B21" s="2">
        <v>179.24</v>
      </c>
      <c r="C21" s="2">
        <v>431.28</v>
      </c>
      <c r="D21" s="2">
        <v>24.565999999999999</v>
      </c>
      <c r="E21" s="2">
        <v>41.417000000000002</v>
      </c>
      <c r="F21" s="2">
        <v>7.74</v>
      </c>
      <c r="G21" s="2">
        <v>35.5</v>
      </c>
    </row>
    <row r="22" spans="1:7" customFormat="1" x14ac:dyDescent="0.25">
      <c r="A22" s="28">
        <v>45123.069444444445</v>
      </c>
      <c r="B22" s="2">
        <v>178.1</v>
      </c>
      <c r="C22" s="2">
        <v>430.67</v>
      </c>
      <c r="D22" s="2">
        <v>24.437999999999999</v>
      </c>
      <c r="E22" s="2">
        <v>41.493000000000002</v>
      </c>
      <c r="F22" s="2">
        <v>7.74</v>
      </c>
      <c r="G22" s="2">
        <v>35.5</v>
      </c>
    </row>
    <row r="23" spans="1:7" customFormat="1" x14ac:dyDescent="0.25">
      <c r="A23" s="28">
        <v>45123.072916666664</v>
      </c>
      <c r="B23" s="2">
        <v>186.87</v>
      </c>
      <c r="C23" s="2">
        <v>429.14</v>
      </c>
      <c r="D23" s="2">
        <v>24.481000000000002</v>
      </c>
      <c r="E23" s="2">
        <v>41.526000000000003</v>
      </c>
      <c r="F23" s="2">
        <v>7.74</v>
      </c>
      <c r="G23" s="2">
        <v>35.4</v>
      </c>
    </row>
    <row r="24" spans="1:7" customFormat="1" x14ac:dyDescent="0.25">
      <c r="A24" s="28">
        <v>45123.076388888891</v>
      </c>
      <c r="B24" s="2">
        <v>184.97</v>
      </c>
      <c r="C24" s="2">
        <v>0.84</v>
      </c>
      <c r="D24" s="2">
        <v>24.521000000000001</v>
      </c>
      <c r="E24" s="2">
        <v>41.777000000000001</v>
      </c>
      <c r="F24" s="2">
        <v>7.75</v>
      </c>
      <c r="G24" s="2">
        <v>35.5</v>
      </c>
    </row>
    <row r="25" spans="1:7" customFormat="1" x14ac:dyDescent="0.25">
      <c r="A25" s="28">
        <v>45123.079861111109</v>
      </c>
      <c r="B25" s="2">
        <v>172.38</v>
      </c>
      <c r="C25" s="2">
        <v>0.84</v>
      </c>
      <c r="D25" s="2">
        <v>24.404</v>
      </c>
      <c r="E25" s="2">
        <v>41.561999999999998</v>
      </c>
      <c r="F25" s="2">
        <v>7.75</v>
      </c>
      <c r="G25" s="2">
        <v>35.5</v>
      </c>
    </row>
    <row r="26" spans="1:7" customFormat="1" x14ac:dyDescent="0.25">
      <c r="A26" s="28">
        <v>45123.083333333336</v>
      </c>
      <c r="B26" s="2">
        <v>173.14</v>
      </c>
      <c r="C26" s="2">
        <v>0.84</v>
      </c>
      <c r="D26" s="2">
        <v>24.495000000000001</v>
      </c>
      <c r="E26" s="2">
        <v>41.545999999999999</v>
      </c>
      <c r="F26" s="2">
        <v>7.76</v>
      </c>
      <c r="G26" s="2">
        <v>35.5</v>
      </c>
    </row>
    <row r="27" spans="1:7" customFormat="1" x14ac:dyDescent="0.25">
      <c r="A27" s="28">
        <v>45123.086805555555</v>
      </c>
      <c r="B27" s="2">
        <v>166.65</v>
      </c>
      <c r="C27" s="2">
        <v>0.84</v>
      </c>
      <c r="D27" s="2">
        <v>24.518999999999998</v>
      </c>
      <c r="E27" s="2">
        <v>41.542999999999999</v>
      </c>
      <c r="F27" s="2">
        <v>7.76</v>
      </c>
      <c r="G27" s="2">
        <v>35.5</v>
      </c>
    </row>
    <row r="28" spans="1:7" customFormat="1" x14ac:dyDescent="0.25">
      <c r="A28" s="28">
        <v>45123.090277777781</v>
      </c>
      <c r="B28" s="2">
        <v>163.6</v>
      </c>
      <c r="C28" s="2">
        <v>0.84</v>
      </c>
      <c r="D28" s="2">
        <v>24.585000000000001</v>
      </c>
      <c r="E28" s="2">
        <v>41.531999999999996</v>
      </c>
      <c r="F28" s="2">
        <v>7.76</v>
      </c>
      <c r="G28" s="2">
        <v>35.5</v>
      </c>
    </row>
    <row r="29" spans="1:7" customFormat="1" x14ac:dyDescent="0.25">
      <c r="A29" s="28">
        <v>45123.09375</v>
      </c>
      <c r="B29" s="2">
        <v>161.69</v>
      </c>
      <c r="C29" s="2">
        <v>0.54</v>
      </c>
      <c r="D29" s="2">
        <v>24.716999999999999</v>
      </c>
      <c r="E29" s="2">
        <v>41.533999999999999</v>
      </c>
      <c r="F29" s="2">
        <v>7.77</v>
      </c>
      <c r="G29" s="2">
        <v>35.700000000000003</v>
      </c>
    </row>
    <row r="30" spans="1:7" customFormat="1" x14ac:dyDescent="0.25">
      <c r="A30" s="28">
        <v>45123.097222222219</v>
      </c>
      <c r="B30" s="2">
        <v>180.39</v>
      </c>
      <c r="C30" s="2">
        <v>0.84</v>
      </c>
      <c r="D30" s="2">
        <v>24.58</v>
      </c>
      <c r="E30" s="2">
        <v>41.570999999999998</v>
      </c>
      <c r="F30" s="2">
        <v>7.77</v>
      </c>
      <c r="G30" s="2">
        <v>35.700000000000003</v>
      </c>
    </row>
    <row r="31" spans="1:7" customFormat="1" x14ac:dyDescent="0.25">
      <c r="A31" s="28">
        <v>45123.100694444445</v>
      </c>
      <c r="B31" s="2">
        <v>192.98</v>
      </c>
      <c r="C31" s="2">
        <v>0.84</v>
      </c>
      <c r="D31" s="2">
        <v>24.478999999999999</v>
      </c>
      <c r="E31" s="2">
        <v>41.540999999999997</v>
      </c>
      <c r="F31" s="2">
        <v>7.76</v>
      </c>
      <c r="G31" s="2">
        <v>35.5</v>
      </c>
    </row>
    <row r="32" spans="1:7" customFormat="1" x14ac:dyDescent="0.25">
      <c r="A32" s="28">
        <v>45123.104166666664</v>
      </c>
      <c r="B32" s="2">
        <v>168.56</v>
      </c>
      <c r="C32" s="2">
        <v>0.84</v>
      </c>
      <c r="D32" s="2">
        <v>24.486000000000001</v>
      </c>
      <c r="E32" s="2">
        <v>41.488999999999997</v>
      </c>
      <c r="F32" s="2">
        <v>7.76</v>
      </c>
      <c r="G32" s="2">
        <v>35.6</v>
      </c>
    </row>
    <row r="33" spans="1:7" customFormat="1" x14ac:dyDescent="0.25">
      <c r="A33" s="28">
        <v>45123.107638888891</v>
      </c>
      <c r="B33" s="2">
        <v>180.77</v>
      </c>
      <c r="C33" s="2">
        <v>0.84</v>
      </c>
      <c r="D33" s="2">
        <v>24.395</v>
      </c>
      <c r="E33" s="2">
        <v>41.503999999999998</v>
      </c>
      <c r="F33" s="2">
        <v>7.76</v>
      </c>
      <c r="G33" s="2">
        <v>35.6</v>
      </c>
    </row>
    <row r="34" spans="1:7" customFormat="1" x14ac:dyDescent="0.25">
      <c r="A34" s="28">
        <v>45123.111111111109</v>
      </c>
      <c r="B34" s="2">
        <v>175.81</v>
      </c>
      <c r="C34" s="2">
        <v>0.84</v>
      </c>
      <c r="D34" s="2">
        <v>24.391999999999999</v>
      </c>
      <c r="E34" s="2">
        <v>41.354999999999997</v>
      </c>
      <c r="F34" s="2">
        <v>7.76</v>
      </c>
      <c r="G34" s="2">
        <v>35.6</v>
      </c>
    </row>
    <row r="35" spans="1:7" customFormat="1" x14ac:dyDescent="0.25">
      <c r="A35" s="28">
        <v>45123.114583333336</v>
      </c>
      <c r="B35" s="2">
        <v>184.58</v>
      </c>
      <c r="C35" s="2">
        <v>0.84</v>
      </c>
      <c r="D35" s="2">
        <v>24.408999999999999</v>
      </c>
      <c r="E35" s="2">
        <v>41.396999999999998</v>
      </c>
      <c r="F35" s="2">
        <v>7.75</v>
      </c>
      <c r="G35" s="2">
        <v>35.6</v>
      </c>
    </row>
    <row r="36" spans="1:7" customFormat="1" x14ac:dyDescent="0.25">
      <c r="A36" s="28">
        <v>45123.118055555555</v>
      </c>
      <c r="B36" s="2">
        <v>163.6</v>
      </c>
      <c r="C36" s="2">
        <v>0.84</v>
      </c>
      <c r="D36" s="2">
        <v>24.445</v>
      </c>
      <c r="E36" s="2">
        <v>41.36</v>
      </c>
      <c r="F36" s="2">
        <v>7.76</v>
      </c>
      <c r="G36" s="2">
        <v>35.6</v>
      </c>
    </row>
    <row r="37" spans="1:7" customFormat="1" x14ac:dyDescent="0.25">
      <c r="A37" s="28">
        <v>45123.121527777781</v>
      </c>
      <c r="B37" s="2">
        <v>170.47</v>
      </c>
      <c r="C37" s="2">
        <v>0.84</v>
      </c>
      <c r="D37" s="2">
        <v>24.574000000000002</v>
      </c>
      <c r="E37" s="2">
        <v>41.280999999999999</v>
      </c>
      <c r="F37" s="2">
        <v>7.76</v>
      </c>
      <c r="G37" s="2">
        <v>35.6</v>
      </c>
    </row>
    <row r="38" spans="1:7" customFormat="1" x14ac:dyDescent="0.25">
      <c r="A38" s="28">
        <v>45123.125</v>
      </c>
      <c r="B38" s="2">
        <v>173.9</v>
      </c>
      <c r="C38" s="2">
        <v>0.84</v>
      </c>
      <c r="D38" s="2">
        <v>24.507999999999999</v>
      </c>
      <c r="E38" s="2">
        <v>41.280999999999999</v>
      </c>
      <c r="F38" s="2">
        <v>7.79</v>
      </c>
      <c r="G38" s="2">
        <v>35.700000000000003</v>
      </c>
    </row>
    <row r="39" spans="1:7" customFormat="1" x14ac:dyDescent="0.25">
      <c r="A39" s="28">
        <v>45123.128472222219</v>
      </c>
      <c r="B39" s="2">
        <v>178.1</v>
      </c>
      <c r="C39" s="2">
        <v>0.84</v>
      </c>
      <c r="D39" s="2">
        <v>24.391999999999999</v>
      </c>
      <c r="E39" s="2">
        <v>41.27</v>
      </c>
      <c r="F39" s="2">
        <v>7.77</v>
      </c>
      <c r="G39" s="2">
        <v>35.700000000000003</v>
      </c>
    </row>
    <row r="40" spans="1:7" customFormat="1" x14ac:dyDescent="0.25">
      <c r="A40" s="28">
        <v>45123.131944444445</v>
      </c>
      <c r="B40" s="2">
        <v>183.82</v>
      </c>
      <c r="C40" s="2">
        <v>0.84</v>
      </c>
      <c r="D40" s="2">
        <v>24.373999999999999</v>
      </c>
      <c r="E40" s="2">
        <v>41.177</v>
      </c>
      <c r="F40" s="2">
        <v>7.76</v>
      </c>
      <c r="G40" s="2">
        <v>35.6</v>
      </c>
    </row>
    <row r="41" spans="1:7" customFormat="1" x14ac:dyDescent="0.25">
      <c r="A41" s="28">
        <v>45123.135416666664</v>
      </c>
      <c r="B41" s="2">
        <v>173.9</v>
      </c>
      <c r="C41" s="2">
        <v>0.84</v>
      </c>
      <c r="D41" s="2">
        <v>24.457999999999998</v>
      </c>
      <c r="E41" s="2">
        <v>41.231000000000002</v>
      </c>
      <c r="F41" s="2">
        <v>7.75</v>
      </c>
      <c r="G41" s="2">
        <v>35.700000000000003</v>
      </c>
    </row>
    <row r="42" spans="1:7" customFormat="1" x14ac:dyDescent="0.25">
      <c r="A42" s="28">
        <v>45123.138888888891</v>
      </c>
      <c r="B42" s="2">
        <v>178.48</v>
      </c>
      <c r="C42" s="2">
        <v>0.84</v>
      </c>
      <c r="D42" s="2">
        <v>24.427</v>
      </c>
      <c r="E42" s="2">
        <v>41.17</v>
      </c>
      <c r="F42" s="2">
        <v>7.78</v>
      </c>
      <c r="G42" s="2">
        <v>35.700000000000003</v>
      </c>
    </row>
    <row r="43" spans="1:7" customFormat="1" x14ac:dyDescent="0.25">
      <c r="A43" s="28">
        <v>45123.142361111109</v>
      </c>
      <c r="B43" s="2">
        <v>171.23</v>
      </c>
      <c r="C43" s="2">
        <v>0.84</v>
      </c>
      <c r="D43" s="2">
        <v>24.384</v>
      </c>
      <c r="E43" s="2">
        <v>41.145000000000003</v>
      </c>
      <c r="F43" s="2">
        <v>7.77</v>
      </c>
      <c r="G43" s="2">
        <v>35.700000000000003</v>
      </c>
    </row>
    <row r="44" spans="1:7" customFormat="1" x14ac:dyDescent="0.25">
      <c r="A44" s="28">
        <v>45123.145833333336</v>
      </c>
      <c r="B44" s="2">
        <v>176.57</v>
      </c>
      <c r="C44" s="2">
        <v>0.84</v>
      </c>
      <c r="D44" s="2">
        <v>24.521000000000001</v>
      </c>
      <c r="E44" s="2">
        <v>41.219000000000001</v>
      </c>
      <c r="F44" s="2">
        <v>7.79</v>
      </c>
      <c r="G44" s="2">
        <v>35.700000000000003</v>
      </c>
    </row>
    <row r="45" spans="1:7" customFormat="1" x14ac:dyDescent="0.25">
      <c r="A45" s="28">
        <v>45123.149305555555</v>
      </c>
      <c r="B45" s="2">
        <v>152.96</v>
      </c>
      <c r="C45" s="2">
        <v>0.84</v>
      </c>
      <c r="D45" s="2">
        <v>24.512</v>
      </c>
      <c r="E45" s="2">
        <v>41.088999999999999</v>
      </c>
      <c r="F45" s="2">
        <v>7.81</v>
      </c>
      <c r="G45" s="2">
        <v>35.700000000000003</v>
      </c>
    </row>
    <row r="46" spans="1:7" customFormat="1" x14ac:dyDescent="0.25">
      <c r="A46" s="28">
        <v>45123.152777777781</v>
      </c>
      <c r="B46" s="2">
        <v>154.83000000000001</v>
      </c>
      <c r="C46" s="2">
        <v>0.84</v>
      </c>
      <c r="D46" s="2">
        <v>24.417999999999999</v>
      </c>
      <c r="E46" s="2">
        <v>41.026000000000003</v>
      </c>
      <c r="F46" s="2">
        <v>7.79</v>
      </c>
      <c r="G46" s="2">
        <v>35.6</v>
      </c>
    </row>
    <row r="47" spans="1:7" customFormat="1" x14ac:dyDescent="0.25">
      <c r="A47" s="28">
        <v>45123.15625</v>
      </c>
      <c r="B47" s="2">
        <v>166.27</v>
      </c>
      <c r="C47" s="2">
        <v>0.84</v>
      </c>
      <c r="D47" s="2">
        <v>24.638000000000002</v>
      </c>
      <c r="E47" s="2">
        <v>41.395000000000003</v>
      </c>
      <c r="F47" s="2">
        <v>7.8</v>
      </c>
      <c r="G47" s="2">
        <v>35.6</v>
      </c>
    </row>
    <row r="48" spans="1:7" customFormat="1" x14ac:dyDescent="0.25">
      <c r="A48" s="28">
        <v>45123.159722222219</v>
      </c>
      <c r="B48" s="2">
        <v>166.65</v>
      </c>
      <c r="C48" s="2">
        <v>0.84</v>
      </c>
      <c r="D48" s="2">
        <v>24.571999999999999</v>
      </c>
      <c r="E48" s="2">
        <v>41.283999999999999</v>
      </c>
      <c r="F48" s="2">
        <v>7.79</v>
      </c>
      <c r="G48" s="2">
        <v>35.6</v>
      </c>
    </row>
    <row r="49" spans="1:7" customFormat="1" x14ac:dyDescent="0.25">
      <c r="A49" s="28">
        <v>45123.163194444445</v>
      </c>
      <c r="B49" s="2">
        <v>162.08000000000001</v>
      </c>
      <c r="C49" s="2">
        <v>0.84</v>
      </c>
      <c r="D49" s="2">
        <v>24.573</v>
      </c>
      <c r="E49" s="2">
        <v>41.156999999999996</v>
      </c>
      <c r="F49" s="2">
        <v>7.8</v>
      </c>
      <c r="G49" s="2">
        <v>35.6</v>
      </c>
    </row>
    <row r="50" spans="1:7" customFormat="1" x14ac:dyDescent="0.25">
      <c r="A50" s="28">
        <v>45123.166666666664</v>
      </c>
      <c r="B50" s="2">
        <v>152.96</v>
      </c>
      <c r="C50" s="2">
        <v>1.1499999999999999</v>
      </c>
      <c r="D50" s="2">
        <v>24.504000000000001</v>
      </c>
      <c r="E50" s="2">
        <v>41.136000000000003</v>
      </c>
      <c r="F50" s="2">
        <v>7.79</v>
      </c>
      <c r="G50" s="2">
        <v>35.5</v>
      </c>
    </row>
    <row r="51" spans="1:7" customFormat="1" x14ac:dyDescent="0.25">
      <c r="A51" s="28">
        <v>45123.170138888891</v>
      </c>
      <c r="B51" s="2">
        <v>143.80000000000001</v>
      </c>
      <c r="C51" s="2">
        <v>0.84</v>
      </c>
      <c r="D51" s="2">
        <v>24.481999999999999</v>
      </c>
      <c r="E51" s="2">
        <v>41.061999999999998</v>
      </c>
      <c r="F51" s="2">
        <v>7.77</v>
      </c>
      <c r="G51" s="2">
        <v>35.5</v>
      </c>
    </row>
    <row r="52" spans="1:7" customFormat="1" x14ac:dyDescent="0.25">
      <c r="A52" s="28">
        <v>45123.173611111109</v>
      </c>
      <c r="B52" s="2">
        <v>157.5</v>
      </c>
      <c r="C52" s="2">
        <v>1.1499999999999999</v>
      </c>
      <c r="D52" s="2">
        <v>24.457999999999998</v>
      </c>
      <c r="E52" s="2">
        <v>41.082000000000001</v>
      </c>
      <c r="F52" s="2">
        <v>7.76</v>
      </c>
      <c r="G52" s="2">
        <v>35.4</v>
      </c>
    </row>
    <row r="53" spans="1:7" customFormat="1" x14ac:dyDescent="0.25">
      <c r="A53" s="28">
        <v>45123.177083333336</v>
      </c>
      <c r="B53" s="2">
        <v>129.69</v>
      </c>
      <c r="C53" s="2">
        <v>0.84</v>
      </c>
      <c r="D53" s="2">
        <v>24.545000000000002</v>
      </c>
      <c r="E53" s="2">
        <v>40.948999999999998</v>
      </c>
      <c r="F53" s="2">
        <v>7.76</v>
      </c>
      <c r="G53" s="2">
        <v>35.4</v>
      </c>
    </row>
    <row r="54" spans="1:7" customFormat="1" x14ac:dyDescent="0.25">
      <c r="A54" s="28">
        <v>45123.180555555555</v>
      </c>
      <c r="B54" s="2">
        <v>141.13</v>
      </c>
      <c r="C54" s="2">
        <v>0.84</v>
      </c>
      <c r="D54" s="2">
        <v>24.460999999999999</v>
      </c>
      <c r="E54" s="2">
        <v>40.954999999999998</v>
      </c>
      <c r="F54" s="2">
        <v>7.76</v>
      </c>
      <c r="G54" s="2">
        <v>35.299999999999997</v>
      </c>
    </row>
    <row r="55" spans="1:7" customFormat="1" x14ac:dyDescent="0.25">
      <c r="A55" s="28">
        <v>45123.184027777781</v>
      </c>
      <c r="B55" s="2">
        <v>134.65</v>
      </c>
      <c r="C55" s="2">
        <v>0.84</v>
      </c>
      <c r="D55" s="2">
        <v>24.564</v>
      </c>
      <c r="E55" s="2">
        <v>41.168999999999997</v>
      </c>
      <c r="F55" s="2">
        <v>7.75</v>
      </c>
      <c r="G55" s="2">
        <v>35.200000000000003</v>
      </c>
    </row>
    <row r="56" spans="1:7" customFormat="1" x14ac:dyDescent="0.25">
      <c r="A56" s="28">
        <v>45123.1875</v>
      </c>
      <c r="B56" s="2">
        <v>134.27000000000001</v>
      </c>
      <c r="C56" s="2">
        <v>0.84</v>
      </c>
      <c r="D56" s="2">
        <v>24.478999999999999</v>
      </c>
      <c r="E56" s="2">
        <v>40.935000000000002</v>
      </c>
      <c r="F56" s="2">
        <v>7.75</v>
      </c>
      <c r="G56" s="2">
        <v>35.200000000000003</v>
      </c>
    </row>
    <row r="57" spans="1:7" customFormat="1" x14ac:dyDescent="0.25">
      <c r="A57" s="28">
        <v>45123.190972222219</v>
      </c>
      <c r="B57" s="2">
        <v>126.64</v>
      </c>
      <c r="C57" s="2">
        <v>0.54</v>
      </c>
      <c r="D57" s="2">
        <v>24.492999999999999</v>
      </c>
      <c r="E57" s="2">
        <v>40.840000000000003</v>
      </c>
      <c r="F57" s="2">
        <v>7.75</v>
      </c>
      <c r="G57" s="2">
        <v>35.200000000000003</v>
      </c>
    </row>
    <row r="58" spans="1:7" customFormat="1" x14ac:dyDescent="0.25">
      <c r="A58" s="28">
        <v>45123.194444444445</v>
      </c>
      <c r="B58" s="2">
        <v>134.65</v>
      </c>
      <c r="C58" s="2">
        <v>0.84</v>
      </c>
      <c r="D58" s="2">
        <v>24.463000000000001</v>
      </c>
      <c r="E58" s="2">
        <v>40.845999999999997</v>
      </c>
      <c r="F58" s="2">
        <v>7.74</v>
      </c>
      <c r="G58" s="2">
        <v>35.1</v>
      </c>
    </row>
    <row r="59" spans="1:7" customFormat="1" x14ac:dyDescent="0.25">
      <c r="A59" s="28">
        <v>45123.197916666664</v>
      </c>
      <c r="B59" s="2">
        <v>147.24</v>
      </c>
      <c r="C59" s="2">
        <v>0.84</v>
      </c>
      <c r="D59" s="2">
        <v>24.451000000000001</v>
      </c>
      <c r="E59" s="2">
        <v>40.823</v>
      </c>
      <c r="F59" s="2">
        <v>7.73</v>
      </c>
      <c r="G59" s="2">
        <v>35.1</v>
      </c>
    </row>
    <row r="60" spans="1:7" customFormat="1" x14ac:dyDescent="0.25">
      <c r="A60" s="28">
        <v>45123.201388888891</v>
      </c>
      <c r="B60" s="2">
        <v>159.41</v>
      </c>
      <c r="C60" s="2">
        <v>1.1499999999999999</v>
      </c>
      <c r="D60" s="2">
        <v>24.516999999999999</v>
      </c>
      <c r="E60" s="2">
        <v>40.887</v>
      </c>
      <c r="F60" s="2">
        <v>7.73</v>
      </c>
      <c r="G60" s="2">
        <v>35.1</v>
      </c>
    </row>
    <row r="61" spans="1:7" customFormat="1" x14ac:dyDescent="0.25">
      <c r="A61" s="28">
        <v>45123.204861111109</v>
      </c>
      <c r="B61" s="2">
        <v>147.62</v>
      </c>
      <c r="C61" s="2">
        <v>0.84</v>
      </c>
      <c r="D61" s="2">
        <v>24.538</v>
      </c>
      <c r="E61" s="2">
        <v>40.911000000000001</v>
      </c>
      <c r="F61" s="2">
        <v>7.72</v>
      </c>
      <c r="G61" s="2">
        <v>35</v>
      </c>
    </row>
    <row r="62" spans="1:7" customFormat="1" x14ac:dyDescent="0.25">
      <c r="A62" s="28">
        <v>45123.208333333336</v>
      </c>
      <c r="B62" s="2">
        <v>154.83000000000001</v>
      </c>
      <c r="C62" s="2">
        <v>0.84</v>
      </c>
      <c r="D62" s="2">
        <v>24.523</v>
      </c>
      <c r="E62" s="2">
        <v>40.921999999999997</v>
      </c>
      <c r="F62" s="2">
        <v>7.72</v>
      </c>
      <c r="G62" s="2">
        <v>35</v>
      </c>
    </row>
    <row r="63" spans="1:7" customFormat="1" x14ac:dyDescent="0.25">
      <c r="A63" s="28">
        <v>45123.211805555555</v>
      </c>
      <c r="B63" s="2">
        <v>131.21</v>
      </c>
      <c r="C63" s="2">
        <v>0.84</v>
      </c>
      <c r="D63" s="2">
        <v>24.49</v>
      </c>
      <c r="E63" s="2">
        <v>40.76</v>
      </c>
      <c r="F63" s="2">
        <v>7.72</v>
      </c>
      <c r="G63" s="2">
        <v>34.9</v>
      </c>
    </row>
    <row r="64" spans="1:7" customFormat="1" x14ac:dyDescent="0.25">
      <c r="A64" s="28">
        <v>45123.215277777781</v>
      </c>
      <c r="B64" s="2">
        <v>143.41999999999999</v>
      </c>
      <c r="C64" s="2">
        <v>0.84</v>
      </c>
      <c r="D64" s="2">
        <v>24.515999999999998</v>
      </c>
      <c r="E64" s="2">
        <v>40.789000000000001</v>
      </c>
      <c r="F64" s="2">
        <v>7.72</v>
      </c>
      <c r="G64" s="2">
        <v>34.9</v>
      </c>
    </row>
    <row r="65" spans="1:7" customFormat="1" x14ac:dyDescent="0.25">
      <c r="A65" s="28">
        <v>45123.21875</v>
      </c>
      <c r="B65" s="2">
        <v>141.51</v>
      </c>
      <c r="C65" s="2">
        <v>0.84</v>
      </c>
      <c r="D65" s="2">
        <v>24.419</v>
      </c>
      <c r="E65" s="2">
        <v>40.694000000000003</v>
      </c>
      <c r="F65" s="2">
        <v>7.71</v>
      </c>
      <c r="G65" s="2">
        <v>34.9</v>
      </c>
    </row>
    <row r="66" spans="1:7" customFormat="1" x14ac:dyDescent="0.25">
      <c r="A66" s="28">
        <v>45123.222222222219</v>
      </c>
      <c r="B66" s="2">
        <v>126.26</v>
      </c>
      <c r="C66" s="2">
        <v>0.84</v>
      </c>
      <c r="D66" s="2">
        <v>24.504000000000001</v>
      </c>
      <c r="E66" s="2">
        <v>40.656999999999996</v>
      </c>
      <c r="F66" s="2">
        <v>7.72</v>
      </c>
      <c r="G66" s="2">
        <v>34.799999999999997</v>
      </c>
    </row>
    <row r="67" spans="1:7" customFormat="1" x14ac:dyDescent="0.25">
      <c r="A67" s="28">
        <v>45123.225694444445</v>
      </c>
      <c r="B67" s="2">
        <v>135.03</v>
      </c>
      <c r="C67" s="2">
        <v>0.84</v>
      </c>
      <c r="D67" s="2">
        <v>24.54</v>
      </c>
      <c r="E67" s="2">
        <v>40.756</v>
      </c>
      <c r="F67" s="2">
        <v>7.72</v>
      </c>
      <c r="G67" s="2">
        <v>34.799999999999997</v>
      </c>
    </row>
    <row r="68" spans="1:7" customFormat="1" x14ac:dyDescent="0.25">
      <c r="A68" s="28">
        <v>45123.229166666664</v>
      </c>
      <c r="B68" s="2">
        <v>135.41</v>
      </c>
      <c r="C68" s="2">
        <v>0.84</v>
      </c>
      <c r="D68" s="2">
        <v>24.526</v>
      </c>
      <c r="E68" s="2">
        <v>40.692</v>
      </c>
      <c r="F68" s="2">
        <v>7.72</v>
      </c>
      <c r="G68" s="2">
        <v>34.700000000000003</v>
      </c>
    </row>
    <row r="69" spans="1:7" customFormat="1" x14ac:dyDescent="0.25">
      <c r="A69" s="28">
        <v>45123.232638888891</v>
      </c>
      <c r="B69" s="2">
        <v>127.02</v>
      </c>
      <c r="C69" s="2">
        <v>0.84</v>
      </c>
      <c r="D69" s="2">
        <v>24.533000000000001</v>
      </c>
      <c r="E69" s="2">
        <v>40.703000000000003</v>
      </c>
      <c r="F69" s="2">
        <v>7.75</v>
      </c>
      <c r="G69" s="2">
        <v>34.700000000000003</v>
      </c>
    </row>
    <row r="70" spans="1:7" customFormat="1" x14ac:dyDescent="0.25">
      <c r="A70" s="28">
        <v>45123.236111111109</v>
      </c>
      <c r="B70" s="2">
        <v>156.74</v>
      </c>
      <c r="C70" s="2">
        <v>0.84</v>
      </c>
      <c r="D70" s="2">
        <v>24.567</v>
      </c>
      <c r="E70" s="2">
        <v>40.789000000000001</v>
      </c>
      <c r="F70" s="2">
        <v>7.75</v>
      </c>
      <c r="G70" s="2">
        <v>34.700000000000003</v>
      </c>
    </row>
    <row r="71" spans="1:7" customFormat="1" x14ac:dyDescent="0.25">
      <c r="A71" s="28">
        <v>45123.239583333336</v>
      </c>
      <c r="B71" s="2">
        <v>134.27000000000001</v>
      </c>
      <c r="C71" s="2">
        <v>0.84</v>
      </c>
      <c r="D71" s="2">
        <v>24.481999999999999</v>
      </c>
      <c r="E71" s="2">
        <v>40.595999999999997</v>
      </c>
      <c r="F71" s="2">
        <v>7.75</v>
      </c>
      <c r="G71" s="2">
        <v>34.700000000000003</v>
      </c>
    </row>
    <row r="72" spans="1:7" customFormat="1" x14ac:dyDescent="0.25">
      <c r="A72" s="28">
        <v>45123.243055555555</v>
      </c>
      <c r="B72" s="2">
        <v>158.26</v>
      </c>
      <c r="C72" s="2">
        <v>1.1499999999999999</v>
      </c>
      <c r="D72" s="2">
        <v>24.565000000000001</v>
      </c>
      <c r="E72" s="2">
        <v>40.722000000000001</v>
      </c>
      <c r="F72" s="2">
        <v>7.76</v>
      </c>
      <c r="G72" s="2">
        <v>34.6</v>
      </c>
    </row>
    <row r="73" spans="1:7" customFormat="1" x14ac:dyDescent="0.25">
      <c r="A73" s="28">
        <v>45123.246527777781</v>
      </c>
      <c r="B73" s="2">
        <v>152.19999999999999</v>
      </c>
      <c r="C73" s="2">
        <v>0.84</v>
      </c>
      <c r="D73" s="2">
        <v>24.539000000000001</v>
      </c>
      <c r="E73" s="2">
        <v>40.667000000000002</v>
      </c>
      <c r="F73" s="2">
        <v>7.75</v>
      </c>
      <c r="G73" s="2">
        <v>34.6</v>
      </c>
    </row>
    <row r="74" spans="1:7" customFormat="1" x14ac:dyDescent="0.25">
      <c r="A74" s="28">
        <v>45123.25</v>
      </c>
      <c r="B74" s="2">
        <v>135.79</v>
      </c>
      <c r="C74" s="2">
        <v>0.84</v>
      </c>
      <c r="D74" s="2">
        <v>24.552</v>
      </c>
      <c r="E74" s="2">
        <v>40.616</v>
      </c>
      <c r="F74" s="2">
        <v>7.75</v>
      </c>
      <c r="G74" s="2">
        <v>34.6</v>
      </c>
    </row>
    <row r="75" spans="1:7" customFormat="1" x14ac:dyDescent="0.25">
      <c r="A75" s="28">
        <v>45123.253472222219</v>
      </c>
      <c r="B75" s="2">
        <v>159.41</v>
      </c>
      <c r="C75" s="2">
        <v>0.84</v>
      </c>
      <c r="D75" s="2">
        <v>24.585000000000001</v>
      </c>
      <c r="E75" s="2">
        <v>40.692</v>
      </c>
      <c r="F75" s="2">
        <v>7.75</v>
      </c>
      <c r="G75" s="2">
        <v>34.5</v>
      </c>
    </row>
    <row r="76" spans="1:7" customFormat="1" x14ac:dyDescent="0.25">
      <c r="A76" s="28">
        <v>45123.256944444445</v>
      </c>
      <c r="B76" s="2">
        <v>138.46</v>
      </c>
      <c r="C76" s="2">
        <v>0.84</v>
      </c>
      <c r="D76" s="2">
        <v>24.568999999999999</v>
      </c>
      <c r="E76" s="2">
        <v>40.634999999999998</v>
      </c>
      <c r="F76" s="2">
        <v>7.75</v>
      </c>
      <c r="G76" s="2">
        <v>34.5</v>
      </c>
    </row>
    <row r="77" spans="1:7" customFormat="1" x14ac:dyDescent="0.25">
      <c r="A77" s="28">
        <v>45123.260416666664</v>
      </c>
      <c r="B77" s="2">
        <v>147.62</v>
      </c>
      <c r="C77" s="2">
        <v>0.84</v>
      </c>
      <c r="D77" s="2">
        <v>24.544</v>
      </c>
      <c r="E77" s="2">
        <v>40.500999999999998</v>
      </c>
      <c r="F77" s="2">
        <v>7.74</v>
      </c>
      <c r="G77" s="2">
        <v>34.4</v>
      </c>
    </row>
    <row r="78" spans="1:7" customFormat="1" x14ac:dyDescent="0.25">
      <c r="A78" s="28">
        <v>45123.263888888891</v>
      </c>
      <c r="B78" s="2">
        <v>131.97999999999999</v>
      </c>
      <c r="C78" s="2">
        <v>1.1499999999999999</v>
      </c>
      <c r="D78" s="2">
        <v>24.577000000000002</v>
      </c>
      <c r="E78" s="2">
        <v>40.613999999999997</v>
      </c>
      <c r="F78" s="2">
        <v>7.74</v>
      </c>
      <c r="G78" s="2">
        <v>34.5</v>
      </c>
    </row>
    <row r="79" spans="1:7" customFormat="1" x14ac:dyDescent="0.25">
      <c r="A79" s="28">
        <v>45123.267361111109</v>
      </c>
      <c r="B79" s="2">
        <v>142.66</v>
      </c>
      <c r="C79" s="2">
        <v>0.84</v>
      </c>
      <c r="D79" s="2">
        <v>24.568999999999999</v>
      </c>
      <c r="E79" s="2">
        <v>40.405999999999999</v>
      </c>
      <c r="F79" s="2">
        <v>7.74</v>
      </c>
      <c r="G79" s="2">
        <v>34.4</v>
      </c>
    </row>
    <row r="80" spans="1:7" customFormat="1" x14ac:dyDescent="0.25">
      <c r="A80" s="28">
        <v>45123.270833333336</v>
      </c>
      <c r="B80" s="2">
        <v>126.26</v>
      </c>
      <c r="C80" s="2">
        <v>1.1499999999999999</v>
      </c>
      <c r="D80" s="2">
        <v>24.529</v>
      </c>
      <c r="E80" s="2">
        <v>40.338000000000001</v>
      </c>
      <c r="F80" s="2">
        <v>7.74</v>
      </c>
      <c r="G80" s="2">
        <v>34.4</v>
      </c>
    </row>
    <row r="81" spans="1:7" customFormat="1" x14ac:dyDescent="0.25">
      <c r="A81" s="28">
        <v>45123.274305555555</v>
      </c>
      <c r="B81" s="2">
        <v>151.05000000000001</v>
      </c>
      <c r="C81" s="2">
        <v>0.84</v>
      </c>
      <c r="D81" s="2">
        <v>24.577000000000002</v>
      </c>
      <c r="E81" s="2">
        <v>40.491</v>
      </c>
      <c r="F81" s="2">
        <v>7.74</v>
      </c>
      <c r="G81" s="2">
        <v>34.4</v>
      </c>
    </row>
    <row r="82" spans="1:7" customFormat="1" x14ac:dyDescent="0.25">
      <c r="A82" s="28">
        <v>45123.277777777781</v>
      </c>
      <c r="B82" s="2">
        <v>131.6</v>
      </c>
      <c r="C82" s="2">
        <v>0.84</v>
      </c>
      <c r="D82" s="2">
        <v>24.515000000000001</v>
      </c>
      <c r="E82" s="2">
        <v>40.351999999999997</v>
      </c>
      <c r="F82" s="2">
        <v>7.75</v>
      </c>
      <c r="G82" s="2">
        <v>34.299999999999997</v>
      </c>
    </row>
    <row r="83" spans="1:7" customFormat="1" x14ac:dyDescent="0.25">
      <c r="A83" s="28">
        <v>45123.28125</v>
      </c>
      <c r="B83" s="2">
        <v>152.58000000000001</v>
      </c>
      <c r="C83" s="2">
        <v>0.84</v>
      </c>
      <c r="D83" s="2">
        <v>24.509</v>
      </c>
      <c r="E83" s="2">
        <v>40.320999999999998</v>
      </c>
      <c r="F83" s="2">
        <v>7.75</v>
      </c>
      <c r="G83" s="2">
        <v>34.299999999999997</v>
      </c>
    </row>
    <row r="84" spans="1:7" customFormat="1" x14ac:dyDescent="0.25">
      <c r="A84" s="28">
        <v>45123.284722222219</v>
      </c>
      <c r="B84" s="2">
        <v>143.80000000000001</v>
      </c>
      <c r="C84" s="2">
        <v>0.84</v>
      </c>
      <c r="D84" s="2">
        <v>24.542000000000002</v>
      </c>
      <c r="E84" s="2">
        <v>40.427</v>
      </c>
      <c r="F84" s="2">
        <v>7.75</v>
      </c>
      <c r="G84" s="2">
        <v>34.299999999999997</v>
      </c>
    </row>
    <row r="85" spans="1:7" customFormat="1" x14ac:dyDescent="0.25">
      <c r="A85" s="28">
        <v>45123.288194444445</v>
      </c>
      <c r="B85" s="2">
        <v>175.05</v>
      </c>
      <c r="C85" s="2">
        <v>0.84</v>
      </c>
      <c r="D85" s="2">
        <v>24.934000000000001</v>
      </c>
      <c r="E85" s="2">
        <v>40.819000000000003</v>
      </c>
      <c r="F85" s="2">
        <v>7.8</v>
      </c>
      <c r="G85" s="2">
        <v>34.200000000000003</v>
      </c>
    </row>
    <row r="86" spans="1:7" customFormat="1" x14ac:dyDescent="0.25">
      <c r="A86" s="28">
        <v>45123.291666666664</v>
      </c>
      <c r="B86" s="2">
        <v>172.76</v>
      </c>
      <c r="C86" s="2">
        <v>0.84</v>
      </c>
      <c r="D86" s="2">
        <v>24.701000000000001</v>
      </c>
      <c r="E86" s="2">
        <v>41.085000000000001</v>
      </c>
      <c r="F86" s="2">
        <v>7.81</v>
      </c>
      <c r="G86" s="2">
        <v>34.200000000000003</v>
      </c>
    </row>
    <row r="87" spans="1:7" customFormat="1" x14ac:dyDescent="0.25">
      <c r="A87" s="28">
        <v>45123.295138888891</v>
      </c>
      <c r="B87" s="2">
        <v>174.67</v>
      </c>
      <c r="C87" s="2">
        <v>0.84</v>
      </c>
      <c r="D87" s="2">
        <v>24.645</v>
      </c>
      <c r="E87" s="2">
        <v>41.31</v>
      </c>
      <c r="F87" s="2">
        <v>7.79</v>
      </c>
      <c r="G87" s="2">
        <v>34.200000000000003</v>
      </c>
    </row>
    <row r="88" spans="1:7" customFormat="1" x14ac:dyDescent="0.25">
      <c r="A88" s="28">
        <v>45123.298611111109</v>
      </c>
      <c r="B88" s="2">
        <v>175.43</v>
      </c>
      <c r="C88" s="2">
        <v>0.84</v>
      </c>
      <c r="D88" s="2">
        <v>24.532</v>
      </c>
      <c r="E88" s="2">
        <v>41.369</v>
      </c>
      <c r="F88" s="2">
        <v>7.8</v>
      </c>
      <c r="G88" s="2">
        <v>34.200000000000003</v>
      </c>
    </row>
    <row r="89" spans="1:7" customFormat="1" x14ac:dyDescent="0.25">
      <c r="A89" s="28">
        <v>45123.302083333336</v>
      </c>
      <c r="B89" s="2">
        <v>159.41</v>
      </c>
      <c r="C89" s="2">
        <v>433.41</v>
      </c>
      <c r="D89" s="2">
        <v>24.446999999999999</v>
      </c>
      <c r="E89" s="2">
        <v>41.328000000000003</v>
      </c>
      <c r="F89" s="2">
        <v>7.79</v>
      </c>
      <c r="G89" s="2">
        <v>34.200000000000003</v>
      </c>
    </row>
    <row r="90" spans="1:7" customFormat="1" x14ac:dyDescent="0.25">
      <c r="A90" s="28">
        <v>45123.305555555555</v>
      </c>
      <c r="B90" s="2">
        <v>165.13</v>
      </c>
      <c r="C90" s="2">
        <v>428.83</v>
      </c>
      <c r="D90" s="2">
        <v>24.501999999999999</v>
      </c>
      <c r="E90" s="2">
        <v>41.173000000000002</v>
      </c>
      <c r="F90" s="2">
        <v>7.79</v>
      </c>
      <c r="G90" s="2">
        <v>34.200000000000003</v>
      </c>
    </row>
    <row r="91" spans="1:7" customFormat="1" x14ac:dyDescent="0.25">
      <c r="A91" s="28">
        <v>45123.309027777781</v>
      </c>
      <c r="B91" s="2">
        <v>175.81</v>
      </c>
      <c r="C91" s="2">
        <v>428.83</v>
      </c>
      <c r="D91" s="2">
        <v>24.545999999999999</v>
      </c>
      <c r="E91" s="2">
        <v>41.094999999999999</v>
      </c>
      <c r="F91" s="2">
        <v>7.79</v>
      </c>
      <c r="G91" s="2">
        <v>34.299999999999997</v>
      </c>
    </row>
    <row r="92" spans="1:7" customFormat="1" x14ac:dyDescent="0.25">
      <c r="A92" s="28">
        <v>45123.3125</v>
      </c>
      <c r="B92" s="2">
        <v>175.81</v>
      </c>
      <c r="C92" s="2">
        <v>428.83</v>
      </c>
      <c r="D92" s="2">
        <v>24.529</v>
      </c>
      <c r="E92" s="2">
        <v>41.18</v>
      </c>
      <c r="F92" s="2">
        <v>7.78</v>
      </c>
      <c r="G92" s="2">
        <v>34.4</v>
      </c>
    </row>
    <row r="93" spans="1:7" customFormat="1" x14ac:dyDescent="0.25">
      <c r="A93" s="28">
        <v>45123.315972222219</v>
      </c>
      <c r="B93" s="2">
        <v>179.24</v>
      </c>
      <c r="C93" s="2">
        <v>426.09</v>
      </c>
      <c r="D93" s="2">
        <v>24.489000000000001</v>
      </c>
      <c r="E93" s="2">
        <v>41.215000000000003</v>
      </c>
      <c r="F93" s="2">
        <v>7.78</v>
      </c>
      <c r="G93" s="2">
        <v>34.4</v>
      </c>
    </row>
    <row r="94" spans="1:7" customFormat="1" x14ac:dyDescent="0.25">
      <c r="A94" s="28">
        <v>45123.319444444445</v>
      </c>
      <c r="B94" s="2">
        <v>177.72</v>
      </c>
      <c r="C94" s="2">
        <v>425.78</v>
      </c>
      <c r="D94" s="2">
        <v>24.538</v>
      </c>
      <c r="E94" s="2">
        <v>41.124000000000002</v>
      </c>
      <c r="F94" s="2">
        <v>7.77</v>
      </c>
      <c r="G94" s="2">
        <v>34.5</v>
      </c>
    </row>
    <row r="95" spans="1:7" customFormat="1" x14ac:dyDescent="0.25">
      <c r="A95" s="28">
        <v>45123.322916666664</v>
      </c>
      <c r="B95" s="2">
        <v>178.1</v>
      </c>
      <c r="C95" s="2">
        <v>421.17</v>
      </c>
      <c r="D95" s="2">
        <v>24.518999999999998</v>
      </c>
      <c r="E95" s="2">
        <v>41.08</v>
      </c>
      <c r="F95" s="2">
        <v>7.78</v>
      </c>
      <c r="G95" s="2">
        <v>34.700000000000003</v>
      </c>
    </row>
    <row r="96" spans="1:7" customFormat="1" x14ac:dyDescent="0.25">
      <c r="A96" s="28">
        <v>45123.326388888891</v>
      </c>
      <c r="B96" s="2">
        <v>148.38</v>
      </c>
      <c r="C96" s="2">
        <v>421.48</v>
      </c>
      <c r="D96" s="2">
        <v>24.523</v>
      </c>
      <c r="E96" s="2">
        <v>41.155999999999999</v>
      </c>
      <c r="F96" s="2">
        <v>7.78</v>
      </c>
      <c r="G96" s="2">
        <v>34.9</v>
      </c>
    </row>
    <row r="97" spans="1:7" customFormat="1" x14ac:dyDescent="0.25">
      <c r="A97" s="28">
        <v>45123.329861111109</v>
      </c>
      <c r="B97" s="2">
        <v>172.38</v>
      </c>
      <c r="C97" s="2">
        <v>419.95</v>
      </c>
      <c r="D97" s="2">
        <v>24.661000000000001</v>
      </c>
      <c r="E97" s="2">
        <v>41.100999999999999</v>
      </c>
      <c r="F97" s="2">
        <v>7.76</v>
      </c>
      <c r="G97" s="2">
        <v>35.1</v>
      </c>
    </row>
    <row r="98" spans="1:7" customFormat="1" x14ac:dyDescent="0.25">
      <c r="A98" s="28">
        <v>45123.333333333336</v>
      </c>
      <c r="B98" s="2">
        <v>181.91</v>
      </c>
      <c r="C98" s="2">
        <v>419.04</v>
      </c>
      <c r="D98" s="2">
        <v>24.683</v>
      </c>
      <c r="E98" s="2">
        <v>41.145000000000003</v>
      </c>
      <c r="F98" s="2">
        <v>7.75</v>
      </c>
      <c r="G98" s="2">
        <v>35.299999999999997</v>
      </c>
    </row>
    <row r="99" spans="1:7" customFormat="1" x14ac:dyDescent="0.25">
      <c r="A99" s="28">
        <v>45123.336805555555</v>
      </c>
      <c r="B99" s="2">
        <v>167.8</v>
      </c>
      <c r="C99" s="2">
        <v>0.84</v>
      </c>
      <c r="D99" s="2">
        <v>24.619</v>
      </c>
      <c r="E99" s="2">
        <v>41.033000000000001</v>
      </c>
      <c r="F99" s="2">
        <v>7.75</v>
      </c>
      <c r="G99" s="2">
        <v>35.299999999999997</v>
      </c>
    </row>
    <row r="100" spans="1:7" customFormat="1" x14ac:dyDescent="0.25">
      <c r="A100" s="28">
        <v>45123.340277777781</v>
      </c>
      <c r="B100" s="2">
        <v>180.01</v>
      </c>
      <c r="C100" s="2">
        <v>0.84</v>
      </c>
      <c r="D100" s="2">
        <v>24.495000000000001</v>
      </c>
      <c r="E100" s="2">
        <v>41.063000000000002</v>
      </c>
      <c r="F100" s="2">
        <v>7.76</v>
      </c>
      <c r="G100" s="2">
        <v>35.299999999999997</v>
      </c>
    </row>
    <row r="101" spans="1:7" customFormat="1" x14ac:dyDescent="0.25">
      <c r="A101" s="28">
        <v>45123.34375</v>
      </c>
      <c r="B101" s="2">
        <v>173.14</v>
      </c>
      <c r="C101" s="2">
        <v>0.84</v>
      </c>
      <c r="D101" s="2">
        <v>24.53</v>
      </c>
      <c r="E101" s="2">
        <v>41.072000000000003</v>
      </c>
      <c r="F101" s="2">
        <v>7.74</v>
      </c>
      <c r="G101" s="2">
        <v>35.299999999999997</v>
      </c>
    </row>
    <row r="102" spans="1:7" customFormat="1" x14ac:dyDescent="0.25">
      <c r="A102" s="28">
        <v>45123.347222222219</v>
      </c>
      <c r="B102" s="2">
        <v>166.27</v>
      </c>
      <c r="C102" s="2">
        <v>0.84</v>
      </c>
      <c r="D102" s="2">
        <v>24.616</v>
      </c>
      <c r="E102" s="2">
        <v>41.091000000000001</v>
      </c>
      <c r="F102" s="2">
        <v>7.75</v>
      </c>
      <c r="G102" s="2">
        <v>35.4</v>
      </c>
    </row>
    <row r="103" spans="1:7" customFormat="1" x14ac:dyDescent="0.25">
      <c r="A103" s="28">
        <v>45123.350694444445</v>
      </c>
      <c r="B103" s="2">
        <v>162.08000000000001</v>
      </c>
      <c r="C103" s="2">
        <v>0.54</v>
      </c>
      <c r="D103" s="2">
        <v>24.448</v>
      </c>
      <c r="E103" s="2">
        <v>41.097000000000001</v>
      </c>
      <c r="F103" s="2">
        <v>7.77</v>
      </c>
      <c r="G103" s="2">
        <v>35.4</v>
      </c>
    </row>
    <row r="104" spans="1:7" customFormat="1" x14ac:dyDescent="0.25">
      <c r="A104" s="28">
        <v>45123.354166666664</v>
      </c>
      <c r="B104" s="2">
        <v>151.81</v>
      </c>
      <c r="C104" s="2">
        <v>0.84</v>
      </c>
      <c r="D104" s="2">
        <v>24.655999999999999</v>
      </c>
      <c r="E104" s="2">
        <v>41.042000000000002</v>
      </c>
      <c r="F104" s="2">
        <v>7.79</v>
      </c>
      <c r="G104" s="2">
        <v>35.200000000000003</v>
      </c>
    </row>
    <row r="105" spans="1:7" customFormat="1" x14ac:dyDescent="0.25">
      <c r="A105" s="28">
        <v>45123.357638888891</v>
      </c>
      <c r="B105" s="2">
        <v>151.81</v>
      </c>
      <c r="C105" s="2">
        <v>0.84</v>
      </c>
      <c r="D105" s="2">
        <v>24.736000000000001</v>
      </c>
      <c r="E105" s="2">
        <v>41.061999999999998</v>
      </c>
      <c r="F105" s="2">
        <v>7.77</v>
      </c>
      <c r="G105" s="2">
        <v>35</v>
      </c>
    </row>
    <row r="106" spans="1:7" customFormat="1" x14ac:dyDescent="0.25">
      <c r="A106" s="28">
        <v>45123.361111111109</v>
      </c>
      <c r="B106" s="2">
        <v>165.89</v>
      </c>
      <c r="C106" s="2">
        <v>0.84</v>
      </c>
      <c r="D106" s="2">
        <v>24.771000000000001</v>
      </c>
      <c r="E106" s="2">
        <v>41.262999999999998</v>
      </c>
      <c r="F106" s="2">
        <v>7.8</v>
      </c>
      <c r="G106" s="2">
        <v>35.1</v>
      </c>
    </row>
    <row r="107" spans="1:7" customFormat="1" x14ac:dyDescent="0.25">
      <c r="A107" s="28">
        <v>45123.364583333336</v>
      </c>
      <c r="B107" s="2">
        <v>168.18</v>
      </c>
      <c r="C107" s="2">
        <v>0.84</v>
      </c>
      <c r="D107" s="2">
        <v>24.683</v>
      </c>
      <c r="E107" s="2">
        <v>41.176000000000002</v>
      </c>
      <c r="F107" s="2">
        <v>7.78</v>
      </c>
      <c r="G107" s="2">
        <v>34.9</v>
      </c>
    </row>
    <row r="108" spans="1:7" customFormat="1" x14ac:dyDescent="0.25">
      <c r="A108" s="28">
        <v>45123.368055555555</v>
      </c>
      <c r="B108" s="2">
        <v>155.97</v>
      </c>
      <c r="C108" s="2">
        <v>0.54</v>
      </c>
      <c r="D108" s="2">
        <v>24.61</v>
      </c>
      <c r="E108" s="2">
        <v>41.046999999999997</v>
      </c>
      <c r="F108" s="2">
        <v>7.77</v>
      </c>
      <c r="G108" s="2">
        <v>34.9</v>
      </c>
    </row>
    <row r="109" spans="1:7" customFormat="1" x14ac:dyDescent="0.25">
      <c r="A109" s="28">
        <v>45123.371527777781</v>
      </c>
      <c r="B109" s="2">
        <v>164.75</v>
      </c>
      <c r="C109" s="2">
        <v>0.84</v>
      </c>
      <c r="D109" s="2">
        <v>24.731999999999999</v>
      </c>
      <c r="E109" s="2">
        <v>41.122</v>
      </c>
      <c r="F109" s="2">
        <v>7.78</v>
      </c>
      <c r="G109" s="2">
        <v>34.700000000000003</v>
      </c>
    </row>
    <row r="110" spans="1:7" customFormat="1" x14ac:dyDescent="0.25">
      <c r="A110" s="28">
        <v>45123.375</v>
      </c>
      <c r="B110" s="2">
        <v>145.71</v>
      </c>
      <c r="C110" s="2">
        <v>0.84</v>
      </c>
      <c r="D110" s="2">
        <v>24.763000000000002</v>
      </c>
      <c r="E110" s="2">
        <v>41.265999999999998</v>
      </c>
      <c r="F110" s="2">
        <v>7.76</v>
      </c>
      <c r="G110" s="2">
        <v>34.6</v>
      </c>
    </row>
    <row r="111" spans="1:7" customFormat="1" x14ac:dyDescent="0.25">
      <c r="A111" s="28">
        <v>45123.378472222219</v>
      </c>
      <c r="B111" s="2">
        <v>140.75</v>
      </c>
      <c r="C111" s="2">
        <v>0.84</v>
      </c>
      <c r="D111" s="2">
        <v>24.768999999999998</v>
      </c>
      <c r="E111" s="2">
        <v>41.087000000000003</v>
      </c>
      <c r="F111" s="2">
        <v>7.73</v>
      </c>
      <c r="G111" s="2">
        <v>34.4</v>
      </c>
    </row>
    <row r="112" spans="1:7" customFormat="1" x14ac:dyDescent="0.25">
      <c r="A112" s="28">
        <v>45123.381944444445</v>
      </c>
      <c r="B112" s="2">
        <v>141.9</v>
      </c>
      <c r="C112" s="2">
        <v>439.21</v>
      </c>
      <c r="D112" s="2">
        <v>24.734000000000002</v>
      </c>
      <c r="E112" s="2">
        <v>41.037999999999997</v>
      </c>
      <c r="F112" s="2">
        <v>7.72</v>
      </c>
      <c r="G112" s="2">
        <v>34.299999999999997</v>
      </c>
    </row>
    <row r="113" spans="1:7" customFormat="1" x14ac:dyDescent="0.25">
      <c r="A113" s="28">
        <v>45123.385416666664</v>
      </c>
      <c r="B113" s="2">
        <v>139.22999999999999</v>
      </c>
      <c r="C113" s="2">
        <v>437.07</v>
      </c>
      <c r="D113" s="2">
        <v>24.888999999999999</v>
      </c>
      <c r="E113" s="2">
        <v>41.082000000000001</v>
      </c>
      <c r="F113" s="2">
        <v>7.71</v>
      </c>
      <c r="G113" s="2">
        <v>34.1</v>
      </c>
    </row>
    <row r="114" spans="1:7" customFormat="1" x14ac:dyDescent="0.25">
      <c r="A114" s="28">
        <v>45123.388888888891</v>
      </c>
      <c r="B114" s="2">
        <v>142.66</v>
      </c>
      <c r="C114" s="2">
        <v>436.16</v>
      </c>
      <c r="D114" s="2">
        <v>24.888000000000002</v>
      </c>
      <c r="E114" s="2">
        <v>41.116999999999997</v>
      </c>
      <c r="F114" s="2">
        <v>7.7</v>
      </c>
      <c r="G114" s="2">
        <v>34.1</v>
      </c>
    </row>
    <row r="115" spans="1:7" customFormat="1" x14ac:dyDescent="0.25">
      <c r="A115" s="28">
        <v>45123.392361111109</v>
      </c>
      <c r="B115" s="2">
        <v>151.43</v>
      </c>
      <c r="C115" s="2">
        <v>435.24</v>
      </c>
      <c r="D115" s="2">
        <v>24.920999999999999</v>
      </c>
      <c r="E115" s="2">
        <v>41.103999999999999</v>
      </c>
      <c r="F115" s="2">
        <v>7.68</v>
      </c>
      <c r="G115" s="2">
        <v>34</v>
      </c>
    </row>
    <row r="116" spans="1:7" customFormat="1" x14ac:dyDescent="0.25">
      <c r="A116" s="28">
        <v>45123.395833333336</v>
      </c>
      <c r="B116" s="2">
        <v>146.47</v>
      </c>
      <c r="C116" s="2">
        <v>433.72</v>
      </c>
      <c r="D116" s="2">
        <v>24.959</v>
      </c>
      <c r="E116" s="2">
        <v>41.133000000000003</v>
      </c>
      <c r="F116" s="2">
        <v>7.68</v>
      </c>
      <c r="G116" s="2">
        <v>33.799999999999997</v>
      </c>
    </row>
    <row r="117" spans="1:7" customFormat="1" x14ac:dyDescent="0.25">
      <c r="A117" s="28">
        <v>45123.399305555555</v>
      </c>
      <c r="B117" s="2">
        <v>135.79</v>
      </c>
      <c r="C117" s="2">
        <v>432.5</v>
      </c>
      <c r="D117" s="2">
        <v>24.995000000000001</v>
      </c>
      <c r="E117" s="2">
        <v>41.03</v>
      </c>
      <c r="F117" s="2">
        <v>7.68</v>
      </c>
      <c r="G117" s="2">
        <v>33.700000000000003</v>
      </c>
    </row>
    <row r="118" spans="1:7" customFormat="1" x14ac:dyDescent="0.25">
      <c r="A118" s="28">
        <v>45123.402777777781</v>
      </c>
      <c r="B118" s="2">
        <v>157.5</v>
      </c>
      <c r="C118" s="2">
        <v>430.67</v>
      </c>
      <c r="D118" s="2">
        <v>25.079000000000001</v>
      </c>
      <c r="E118" s="2">
        <v>41.125999999999998</v>
      </c>
      <c r="F118" s="2">
        <v>7.69</v>
      </c>
      <c r="G118" s="2">
        <v>33.6</v>
      </c>
    </row>
    <row r="119" spans="1:7" customFormat="1" x14ac:dyDescent="0.25">
      <c r="A119" s="28">
        <v>45123.40625</v>
      </c>
      <c r="B119" s="2">
        <v>138.84</v>
      </c>
      <c r="C119" s="2">
        <v>428.53</v>
      </c>
      <c r="D119" s="2">
        <v>25.111999999999998</v>
      </c>
      <c r="E119" s="2">
        <v>41.100999999999999</v>
      </c>
      <c r="F119" s="2">
        <v>7.69</v>
      </c>
      <c r="G119" s="2">
        <v>33.5</v>
      </c>
    </row>
    <row r="120" spans="1:7" customFormat="1" x14ac:dyDescent="0.25">
      <c r="A120" s="28">
        <v>45123.409722222219</v>
      </c>
      <c r="B120" s="2">
        <v>129.31</v>
      </c>
      <c r="C120" s="2">
        <v>425.17</v>
      </c>
      <c r="D120" s="2">
        <v>25.114999999999998</v>
      </c>
      <c r="E120" s="2">
        <v>41.103999999999999</v>
      </c>
      <c r="F120" s="2">
        <v>7.69</v>
      </c>
      <c r="G120" s="2">
        <v>33.4</v>
      </c>
    </row>
    <row r="121" spans="1:7" customFormat="1" x14ac:dyDescent="0.25">
      <c r="A121" s="28">
        <v>45123.413194444445</v>
      </c>
      <c r="B121" s="2">
        <v>147.24</v>
      </c>
      <c r="C121" s="2">
        <v>0.54</v>
      </c>
      <c r="D121" s="2">
        <v>25.187000000000001</v>
      </c>
      <c r="E121" s="2">
        <v>41.113999999999997</v>
      </c>
      <c r="F121" s="2">
        <v>7.69</v>
      </c>
      <c r="G121" s="2">
        <v>33.200000000000003</v>
      </c>
    </row>
    <row r="122" spans="1:7" customFormat="1" x14ac:dyDescent="0.25">
      <c r="A122" s="28">
        <v>45123.416666666664</v>
      </c>
      <c r="B122" s="2">
        <v>162.84</v>
      </c>
      <c r="C122" s="2">
        <v>0.84</v>
      </c>
      <c r="D122" s="2">
        <v>25.183</v>
      </c>
      <c r="E122" s="2">
        <v>41.082999999999998</v>
      </c>
      <c r="F122" s="2">
        <v>7.72</v>
      </c>
      <c r="G122" s="2">
        <v>33.4</v>
      </c>
    </row>
    <row r="123" spans="1:7" customFormat="1" x14ac:dyDescent="0.25">
      <c r="A123" s="28">
        <v>45123.420138888891</v>
      </c>
      <c r="B123" s="2">
        <v>164.37</v>
      </c>
      <c r="C123" s="2">
        <v>0.84</v>
      </c>
      <c r="D123" s="2">
        <v>25.100999999999999</v>
      </c>
      <c r="E123" s="2">
        <v>41.222999999999999</v>
      </c>
      <c r="F123" s="2">
        <v>7.77</v>
      </c>
      <c r="G123" s="2">
        <v>33.1</v>
      </c>
    </row>
    <row r="124" spans="1:7" customFormat="1" x14ac:dyDescent="0.25">
      <c r="A124" s="28">
        <v>45123.423611111109</v>
      </c>
      <c r="B124" s="2">
        <v>164.75</v>
      </c>
      <c r="C124" s="2">
        <v>0.54</v>
      </c>
      <c r="D124" s="2">
        <v>24.896999999999998</v>
      </c>
      <c r="E124" s="2">
        <v>41.116</v>
      </c>
      <c r="F124" s="2">
        <v>7.77</v>
      </c>
      <c r="G124" s="2">
        <v>33</v>
      </c>
    </row>
    <row r="125" spans="1:7" customFormat="1" x14ac:dyDescent="0.25">
      <c r="A125" s="28">
        <v>45123.427083333336</v>
      </c>
      <c r="B125" s="2">
        <v>154.1</v>
      </c>
      <c r="C125" s="2">
        <v>0.84</v>
      </c>
      <c r="D125" s="2">
        <v>24.835999999999999</v>
      </c>
      <c r="E125" s="2">
        <v>41.386000000000003</v>
      </c>
      <c r="F125" s="2">
        <v>7.77</v>
      </c>
      <c r="G125" s="2">
        <v>32.9</v>
      </c>
    </row>
    <row r="126" spans="1:7" customFormat="1" x14ac:dyDescent="0.25">
      <c r="A126" s="28">
        <v>45123.430555555555</v>
      </c>
      <c r="B126" s="2">
        <v>153.34</v>
      </c>
      <c r="C126" s="2">
        <v>0.54</v>
      </c>
      <c r="D126" s="2">
        <v>25.023</v>
      </c>
      <c r="E126" s="2">
        <v>41.49</v>
      </c>
      <c r="F126" s="2">
        <v>7.76</v>
      </c>
      <c r="G126" s="2">
        <v>32.9</v>
      </c>
    </row>
    <row r="127" spans="1:7" customFormat="1" x14ac:dyDescent="0.25">
      <c r="A127" s="28">
        <v>45123.434027777781</v>
      </c>
      <c r="B127" s="2">
        <v>169.32</v>
      </c>
      <c r="C127" s="2">
        <v>0.54</v>
      </c>
      <c r="D127" s="2">
        <v>25.257000000000001</v>
      </c>
      <c r="E127" s="2">
        <v>42.076999999999998</v>
      </c>
      <c r="F127" s="2">
        <v>7.76</v>
      </c>
      <c r="G127" s="2">
        <v>32.799999999999997</v>
      </c>
    </row>
    <row r="128" spans="1:7" customFormat="1" x14ac:dyDescent="0.25">
      <c r="A128" s="28">
        <v>45123.4375</v>
      </c>
      <c r="B128" s="2">
        <v>175.05</v>
      </c>
      <c r="C128" s="2">
        <v>0.54</v>
      </c>
      <c r="D128" s="2">
        <v>25.215</v>
      </c>
      <c r="E128" s="2">
        <v>42.069000000000003</v>
      </c>
      <c r="F128" s="2">
        <v>7.77</v>
      </c>
      <c r="G128" s="2">
        <v>32.700000000000003</v>
      </c>
    </row>
    <row r="129" spans="1:7" customFormat="1" x14ac:dyDescent="0.25">
      <c r="A129" s="28">
        <v>45123.440972222219</v>
      </c>
      <c r="B129" s="2">
        <v>166.65</v>
      </c>
      <c r="C129" s="2">
        <v>0.84</v>
      </c>
      <c r="D129" s="2">
        <v>24.917999999999999</v>
      </c>
      <c r="E129" s="2">
        <v>41.639000000000003</v>
      </c>
      <c r="F129" s="2">
        <v>7.75</v>
      </c>
      <c r="G129" s="2">
        <v>32.700000000000003</v>
      </c>
    </row>
    <row r="130" spans="1:7" customFormat="1" x14ac:dyDescent="0.25">
      <c r="A130" s="28">
        <v>45123.444444444445</v>
      </c>
      <c r="B130" s="2">
        <v>185.73</v>
      </c>
      <c r="C130" s="2">
        <v>0.54</v>
      </c>
      <c r="D130" s="2">
        <v>25.21</v>
      </c>
      <c r="E130" s="2">
        <v>42.1</v>
      </c>
      <c r="F130" s="2">
        <v>7.74</v>
      </c>
      <c r="G130" s="2">
        <v>32.700000000000003</v>
      </c>
    </row>
    <row r="131" spans="1:7" customFormat="1" x14ac:dyDescent="0.25">
      <c r="A131" s="28">
        <v>45123.447916666664</v>
      </c>
      <c r="B131" s="2">
        <v>179.62</v>
      </c>
      <c r="C131" s="2">
        <v>0.54</v>
      </c>
      <c r="D131" s="2">
        <v>25.279</v>
      </c>
      <c r="E131" s="2">
        <v>42.25</v>
      </c>
      <c r="F131" s="2">
        <v>7.73</v>
      </c>
      <c r="G131" s="2">
        <v>32.6</v>
      </c>
    </row>
    <row r="132" spans="1:7" customFormat="1" x14ac:dyDescent="0.25">
      <c r="A132" s="28">
        <v>45123.451388888891</v>
      </c>
      <c r="B132" s="2">
        <v>170.09</v>
      </c>
      <c r="C132" s="2">
        <v>0.84</v>
      </c>
      <c r="D132" s="2">
        <v>25.088999999999999</v>
      </c>
      <c r="E132" s="2">
        <v>41.847000000000001</v>
      </c>
      <c r="F132" s="2">
        <v>7.73</v>
      </c>
      <c r="G132" s="2">
        <v>32.6</v>
      </c>
    </row>
    <row r="133" spans="1:7" customFormat="1" x14ac:dyDescent="0.25">
      <c r="A133" s="28">
        <v>45123.454861111109</v>
      </c>
      <c r="B133" s="2">
        <v>168.94</v>
      </c>
      <c r="C133" s="2">
        <v>0.84</v>
      </c>
      <c r="D133" s="2">
        <v>25.414000000000001</v>
      </c>
      <c r="E133" s="2">
        <v>42.408999999999999</v>
      </c>
      <c r="F133" s="2">
        <v>7.74</v>
      </c>
      <c r="G133" s="2">
        <v>32.6</v>
      </c>
    </row>
    <row r="134" spans="1:7" customFormat="1" x14ac:dyDescent="0.25">
      <c r="A134" s="28">
        <v>45123.458333333336</v>
      </c>
      <c r="B134" s="2">
        <v>179.62</v>
      </c>
      <c r="C134" s="2">
        <v>0.84</v>
      </c>
      <c r="D134" s="2">
        <v>25.536999999999999</v>
      </c>
      <c r="E134" s="2">
        <v>42.5</v>
      </c>
      <c r="F134" s="2">
        <v>7.74</v>
      </c>
      <c r="G134" s="2">
        <v>32.6</v>
      </c>
    </row>
    <row r="135" spans="1:7" customFormat="1" x14ac:dyDescent="0.25">
      <c r="A135" s="28">
        <v>45123.461805555555</v>
      </c>
      <c r="B135" s="2">
        <v>161.69</v>
      </c>
      <c r="C135" s="2">
        <v>431.58</v>
      </c>
      <c r="D135" s="2">
        <v>25.222999999999999</v>
      </c>
      <c r="E135" s="2">
        <v>42.146999999999998</v>
      </c>
      <c r="F135" s="2">
        <v>7.73</v>
      </c>
      <c r="G135" s="2">
        <v>32.700000000000003</v>
      </c>
    </row>
    <row r="136" spans="1:7" customFormat="1" x14ac:dyDescent="0.25">
      <c r="A136" s="28">
        <v>45123.465277777781</v>
      </c>
      <c r="B136" s="2">
        <v>164.37</v>
      </c>
      <c r="C136" s="2">
        <v>429.14</v>
      </c>
      <c r="D136" s="2">
        <v>25.725999999999999</v>
      </c>
      <c r="E136" s="2">
        <v>42.875</v>
      </c>
      <c r="F136" s="2">
        <v>7.74</v>
      </c>
      <c r="G136" s="2">
        <v>32.700000000000003</v>
      </c>
    </row>
    <row r="137" spans="1:7" customFormat="1" x14ac:dyDescent="0.25">
      <c r="A137" s="28">
        <v>45123.46875</v>
      </c>
      <c r="B137" s="2">
        <v>162.46</v>
      </c>
      <c r="C137" s="2">
        <v>426.7</v>
      </c>
      <c r="D137" s="2">
        <v>25.8</v>
      </c>
      <c r="E137" s="2">
        <v>42.908999999999999</v>
      </c>
      <c r="F137" s="2">
        <v>7.73</v>
      </c>
      <c r="G137" s="2">
        <v>32.799999999999997</v>
      </c>
    </row>
    <row r="138" spans="1:7" customFormat="1" x14ac:dyDescent="0.25">
      <c r="A138" s="28">
        <v>45123.472222222219</v>
      </c>
      <c r="B138" s="2">
        <v>185.73</v>
      </c>
      <c r="C138" s="2">
        <v>426.09</v>
      </c>
      <c r="D138" s="2">
        <v>25.285</v>
      </c>
      <c r="E138" s="2">
        <v>42.220999999999997</v>
      </c>
      <c r="F138" s="2">
        <v>7.74</v>
      </c>
      <c r="G138" s="2">
        <v>32.700000000000003</v>
      </c>
    </row>
    <row r="139" spans="1:7" customFormat="1" x14ac:dyDescent="0.25">
      <c r="A139" s="28">
        <v>45123.475694444445</v>
      </c>
      <c r="B139" s="2">
        <v>176.95</v>
      </c>
      <c r="C139" s="2">
        <v>424.23</v>
      </c>
      <c r="D139" s="2">
        <v>25.236999999999998</v>
      </c>
      <c r="E139" s="2">
        <v>42.115000000000002</v>
      </c>
      <c r="F139" s="2">
        <v>7.74</v>
      </c>
      <c r="G139" s="2">
        <v>32.799999999999997</v>
      </c>
    </row>
    <row r="140" spans="1:7" customFormat="1" x14ac:dyDescent="0.25">
      <c r="A140" s="28">
        <v>45123.479166666664</v>
      </c>
      <c r="B140" s="2">
        <v>170.47</v>
      </c>
      <c r="C140" s="2">
        <v>422.09</v>
      </c>
      <c r="D140" s="2">
        <v>25.202000000000002</v>
      </c>
      <c r="E140" s="2">
        <v>42.066000000000003</v>
      </c>
      <c r="F140" s="2">
        <v>7.75</v>
      </c>
      <c r="G140" s="2">
        <v>32.799999999999997</v>
      </c>
    </row>
    <row r="141" spans="1:7" customFormat="1" x14ac:dyDescent="0.25">
      <c r="A141" s="28">
        <v>45123.482638888891</v>
      </c>
      <c r="B141" s="2">
        <v>187.25</v>
      </c>
      <c r="C141" s="2">
        <v>419.34</v>
      </c>
      <c r="D141" s="2">
        <v>25.007999999999999</v>
      </c>
      <c r="E141" s="2">
        <v>41.716999999999999</v>
      </c>
      <c r="F141" s="2">
        <v>7.76</v>
      </c>
      <c r="G141" s="2">
        <v>32.799999999999997</v>
      </c>
    </row>
    <row r="142" spans="1:7" customFormat="1" x14ac:dyDescent="0.25">
      <c r="A142" s="28">
        <v>45123.486111111109</v>
      </c>
      <c r="B142" s="2">
        <v>186.49</v>
      </c>
      <c r="C142" s="2">
        <v>418.12</v>
      </c>
      <c r="D142" s="2">
        <v>24.943000000000001</v>
      </c>
      <c r="E142" s="2">
        <v>41.773000000000003</v>
      </c>
      <c r="F142" s="2">
        <v>7.75</v>
      </c>
      <c r="G142" s="2">
        <v>32.799999999999997</v>
      </c>
    </row>
    <row r="143" spans="1:7" customFormat="1" x14ac:dyDescent="0.25">
      <c r="A143" s="28">
        <v>45123.489583333336</v>
      </c>
      <c r="B143" s="2">
        <v>160.55000000000001</v>
      </c>
      <c r="C143" s="2">
        <v>0.84</v>
      </c>
      <c r="D143" s="2">
        <v>25.041</v>
      </c>
      <c r="E143" s="2">
        <v>41.871000000000002</v>
      </c>
      <c r="F143" s="2">
        <v>7.73</v>
      </c>
      <c r="G143" s="2">
        <v>32.799999999999997</v>
      </c>
    </row>
    <row r="144" spans="1:7" customFormat="1" x14ac:dyDescent="0.25">
      <c r="A144" s="28">
        <v>45123.493055555555</v>
      </c>
      <c r="B144" s="2">
        <v>172.76</v>
      </c>
      <c r="C144" s="2">
        <v>0.84</v>
      </c>
      <c r="D144" s="2">
        <v>25.213000000000001</v>
      </c>
      <c r="E144" s="2">
        <v>41.965000000000003</v>
      </c>
      <c r="F144" s="2">
        <v>7.72</v>
      </c>
      <c r="G144" s="2">
        <v>32.9</v>
      </c>
    </row>
    <row r="145" spans="1:7" customFormat="1" x14ac:dyDescent="0.25">
      <c r="A145" s="28">
        <v>45123.496527777781</v>
      </c>
      <c r="B145" s="2">
        <v>183.44</v>
      </c>
      <c r="C145" s="2">
        <v>0.84</v>
      </c>
      <c r="D145" s="2">
        <v>25.204000000000001</v>
      </c>
      <c r="E145" s="2">
        <v>41.924999999999997</v>
      </c>
      <c r="F145" s="2">
        <v>7.73</v>
      </c>
      <c r="G145" s="2">
        <v>32.9</v>
      </c>
    </row>
    <row r="146" spans="1:7" customFormat="1" x14ac:dyDescent="0.25">
      <c r="A146" s="28">
        <v>45123.5</v>
      </c>
      <c r="B146" s="2">
        <v>163.22</v>
      </c>
      <c r="C146" s="2">
        <v>0.84</v>
      </c>
      <c r="D146" s="2">
        <v>25.206</v>
      </c>
      <c r="E146" s="2">
        <v>42.014000000000003</v>
      </c>
      <c r="F146" s="2">
        <v>7.72</v>
      </c>
      <c r="G146" s="2">
        <v>33</v>
      </c>
    </row>
    <row r="147" spans="1:7" customFormat="1" x14ac:dyDescent="0.25">
      <c r="A147" s="28">
        <v>45123.503472222219</v>
      </c>
      <c r="B147" s="2">
        <v>175.81</v>
      </c>
      <c r="C147" s="2">
        <v>0.84</v>
      </c>
      <c r="D147" s="2">
        <v>25.018999999999998</v>
      </c>
      <c r="E147" s="2">
        <v>41.844000000000001</v>
      </c>
      <c r="F147" s="2">
        <v>7.73</v>
      </c>
      <c r="G147" s="2">
        <v>33</v>
      </c>
    </row>
    <row r="148" spans="1:7" customFormat="1" x14ac:dyDescent="0.25">
      <c r="A148" s="28">
        <v>45123.506944444445</v>
      </c>
      <c r="B148" s="2">
        <v>182.29</v>
      </c>
      <c r="C148" s="2">
        <v>0.84</v>
      </c>
      <c r="D148" s="2">
        <v>25.047999999999998</v>
      </c>
      <c r="E148" s="2">
        <v>41.92</v>
      </c>
      <c r="F148" s="2">
        <v>7.74</v>
      </c>
      <c r="G148" s="2">
        <v>33</v>
      </c>
    </row>
    <row r="149" spans="1:7" customFormat="1" x14ac:dyDescent="0.25">
      <c r="A149" s="28">
        <v>45123.510416666664</v>
      </c>
      <c r="B149" s="2">
        <v>170.47</v>
      </c>
      <c r="C149" s="2">
        <v>0.84</v>
      </c>
      <c r="D149" s="2">
        <v>25.047000000000001</v>
      </c>
      <c r="E149" s="2">
        <v>41.923999999999999</v>
      </c>
      <c r="F149" s="2">
        <v>7.75</v>
      </c>
      <c r="G149" s="2">
        <v>33</v>
      </c>
    </row>
    <row r="150" spans="1:7" customFormat="1" x14ac:dyDescent="0.25">
      <c r="A150" s="28">
        <v>45123.513888888891</v>
      </c>
      <c r="B150" s="2">
        <v>183.06</v>
      </c>
      <c r="C150" s="2">
        <v>0.54</v>
      </c>
      <c r="D150" s="2">
        <v>24.942</v>
      </c>
      <c r="E150" s="2">
        <v>41.801000000000002</v>
      </c>
      <c r="F150" s="2">
        <v>7.76</v>
      </c>
      <c r="G150" s="2">
        <v>33</v>
      </c>
    </row>
    <row r="151" spans="1:7" customFormat="1" x14ac:dyDescent="0.25">
      <c r="A151" s="28">
        <v>45123.517361111109</v>
      </c>
      <c r="B151" s="2">
        <v>173.14</v>
      </c>
      <c r="C151" s="2">
        <v>0.54</v>
      </c>
      <c r="D151" s="2">
        <v>25.318000000000001</v>
      </c>
      <c r="E151" s="2">
        <v>42.195</v>
      </c>
      <c r="F151" s="2">
        <v>7.75</v>
      </c>
      <c r="G151" s="2">
        <v>33</v>
      </c>
    </row>
    <row r="152" spans="1:7" customFormat="1" x14ac:dyDescent="0.25">
      <c r="A152" s="28">
        <v>45123.520833333336</v>
      </c>
      <c r="B152" s="2">
        <v>165.51</v>
      </c>
      <c r="C152" s="2">
        <v>0.54</v>
      </c>
      <c r="D152" s="2">
        <v>25.431000000000001</v>
      </c>
      <c r="E152" s="2">
        <v>42.212000000000003</v>
      </c>
      <c r="F152" s="2">
        <v>7.74</v>
      </c>
      <c r="G152" s="2">
        <v>33</v>
      </c>
    </row>
    <row r="153" spans="1:7" customFormat="1" x14ac:dyDescent="0.25">
      <c r="A153" s="28">
        <v>45123.524305555555</v>
      </c>
      <c r="B153" s="2">
        <v>175.81</v>
      </c>
      <c r="C153" s="2">
        <v>0.84</v>
      </c>
      <c r="D153" s="2">
        <v>25.076000000000001</v>
      </c>
      <c r="E153" s="2">
        <v>41.722000000000001</v>
      </c>
      <c r="F153" s="2">
        <v>7.72</v>
      </c>
      <c r="G153" s="2">
        <v>33</v>
      </c>
    </row>
    <row r="154" spans="1:7" customFormat="1" x14ac:dyDescent="0.25">
      <c r="A154" s="28">
        <v>45123.527777777781</v>
      </c>
      <c r="B154" s="2">
        <v>175.81</v>
      </c>
      <c r="C154" s="2">
        <v>0.54</v>
      </c>
      <c r="D154" s="2">
        <v>25.076000000000001</v>
      </c>
      <c r="E154" s="2">
        <v>41.78</v>
      </c>
      <c r="F154" s="2">
        <v>7.72</v>
      </c>
      <c r="G154" s="2">
        <v>33</v>
      </c>
    </row>
    <row r="155" spans="1:7" customFormat="1" x14ac:dyDescent="0.25">
      <c r="A155" s="28">
        <v>45123.53125</v>
      </c>
      <c r="B155" s="2">
        <v>183.44</v>
      </c>
      <c r="C155" s="2">
        <v>1.1499999999999999</v>
      </c>
      <c r="D155" s="2">
        <v>25.018000000000001</v>
      </c>
      <c r="E155" s="2">
        <v>41.793999999999997</v>
      </c>
      <c r="F155" s="2">
        <v>7.72</v>
      </c>
      <c r="G155" s="2">
        <v>33</v>
      </c>
    </row>
    <row r="156" spans="1:7" customFormat="1" x14ac:dyDescent="0.25">
      <c r="A156" s="28">
        <v>45123.534722222219</v>
      </c>
      <c r="B156" s="2">
        <v>177.34</v>
      </c>
      <c r="C156" s="2">
        <v>0.84</v>
      </c>
      <c r="D156" s="2">
        <v>24.913</v>
      </c>
      <c r="E156" s="2">
        <v>41.582000000000001</v>
      </c>
      <c r="F156" s="2">
        <v>7.74</v>
      </c>
      <c r="G156" s="2">
        <v>33</v>
      </c>
    </row>
    <row r="157" spans="1:7" customFormat="1" x14ac:dyDescent="0.25">
      <c r="A157" s="28">
        <v>45123.538194444445</v>
      </c>
      <c r="B157" s="2">
        <v>180.77</v>
      </c>
      <c r="C157" s="2">
        <v>472.48</v>
      </c>
      <c r="D157" s="2">
        <v>25.013999999999999</v>
      </c>
      <c r="E157" s="2">
        <v>41.573999999999998</v>
      </c>
      <c r="F157" s="2">
        <v>7.74</v>
      </c>
      <c r="G157" s="2">
        <v>33</v>
      </c>
    </row>
    <row r="158" spans="1:7" customFormat="1" x14ac:dyDescent="0.25">
      <c r="A158" s="28">
        <v>45123.541666666664</v>
      </c>
      <c r="B158" s="2">
        <v>160.16999999999999</v>
      </c>
      <c r="C158" s="2">
        <v>437.07</v>
      </c>
      <c r="D158" s="2">
        <v>24.975000000000001</v>
      </c>
      <c r="E158" s="2">
        <v>41.601999999999997</v>
      </c>
      <c r="F158" s="2">
        <v>7.75</v>
      </c>
      <c r="G158" s="2">
        <v>33</v>
      </c>
    </row>
    <row r="159" spans="1:7" customFormat="1" x14ac:dyDescent="0.25">
      <c r="A159" s="28">
        <v>45123.545138888891</v>
      </c>
      <c r="B159" s="2">
        <v>172.76</v>
      </c>
      <c r="C159" s="2">
        <v>436.16</v>
      </c>
      <c r="D159" s="2">
        <v>25.004000000000001</v>
      </c>
      <c r="E159" s="2">
        <v>41.511000000000003</v>
      </c>
      <c r="F159" s="2">
        <v>7.75</v>
      </c>
      <c r="G159" s="2">
        <v>33</v>
      </c>
    </row>
    <row r="160" spans="1:7" customFormat="1" x14ac:dyDescent="0.25">
      <c r="A160" s="28">
        <v>45123.548611111109</v>
      </c>
      <c r="B160" s="2">
        <v>163.22</v>
      </c>
      <c r="C160" s="2">
        <v>433.11</v>
      </c>
      <c r="D160" s="2">
        <v>25.053999999999998</v>
      </c>
      <c r="E160" s="2">
        <v>41.503</v>
      </c>
      <c r="F160" s="2">
        <v>7.74</v>
      </c>
      <c r="G160" s="2">
        <v>33</v>
      </c>
    </row>
    <row r="161" spans="1:7" customFormat="1" x14ac:dyDescent="0.25">
      <c r="A161" s="28">
        <v>45123.552083333336</v>
      </c>
      <c r="B161" s="2">
        <v>167.42</v>
      </c>
      <c r="C161" s="2">
        <v>433.72</v>
      </c>
      <c r="D161" s="2">
        <v>24.838999999999999</v>
      </c>
      <c r="E161" s="2">
        <v>41.384</v>
      </c>
      <c r="F161" s="2">
        <v>7.74</v>
      </c>
      <c r="G161" s="2">
        <v>33</v>
      </c>
    </row>
    <row r="162" spans="1:7" customFormat="1" x14ac:dyDescent="0.25">
      <c r="A162" s="28">
        <v>45123.555555555555</v>
      </c>
      <c r="B162" s="2">
        <v>178.86</v>
      </c>
      <c r="C162" s="2">
        <v>428.83</v>
      </c>
      <c r="D162" s="2">
        <v>24.837</v>
      </c>
      <c r="E162" s="2">
        <v>41.396999999999998</v>
      </c>
      <c r="F162" s="2">
        <v>7.75</v>
      </c>
      <c r="G162" s="2">
        <v>33</v>
      </c>
    </row>
    <row r="163" spans="1:7" customFormat="1" x14ac:dyDescent="0.25">
      <c r="A163" s="28">
        <v>45123.559027777781</v>
      </c>
      <c r="B163" s="2">
        <v>175.43</v>
      </c>
      <c r="C163" s="2">
        <v>428.22</v>
      </c>
      <c r="D163" s="2">
        <v>24.908000000000001</v>
      </c>
      <c r="E163" s="2">
        <v>41.398000000000003</v>
      </c>
      <c r="F163" s="2">
        <v>7.76</v>
      </c>
      <c r="G163" s="2">
        <v>33</v>
      </c>
    </row>
    <row r="164" spans="1:7" customFormat="1" x14ac:dyDescent="0.25">
      <c r="A164" s="28">
        <v>45123.5625</v>
      </c>
      <c r="B164" s="2">
        <v>183.82</v>
      </c>
      <c r="C164" s="2">
        <v>421.48</v>
      </c>
      <c r="D164" s="2">
        <v>24.802</v>
      </c>
      <c r="E164" s="2">
        <v>41.201000000000001</v>
      </c>
      <c r="F164" s="2">
        <v>7.74</v>
      </c>
      <c r="G164" s="2">
        <v>33</v>
      </c>
    </row>
    <row r="165" spans="1:7" customFormat="1" x14ac:dyDescent="0.25">
      <c r="A165" s="28">
        <v>45123.565972222219</v>
      </c>
      <c r="B165" s="2">
        <v>170.09</v>
      </c>
      <c r="C165" s="2">
        <v>426.39</v>
      </c>
      <c r="D165" s="2">
        <v>24.792999999999999</v>
      </c>
      <c r="E165" s="2">
        <v>41.186999999999998</v>
      </c>
      <c r="F165" s="2">
        <v>7.75</v>
      </c>
      <c r="G165" s="2">
        <v>33</v>
      </c>
    </row>
    <row r="166" spans="1:7" customFormat="1" x14ac:dyDescent="0.25">
      <c r="A166" s="28">
        <v>45123.569444444445</v>
      </c>
      <c r="B166" s="2">
        <v>174.67</v>
      </c>
      <c r="C166" s="2">
        <v>0.84</v>
      </c>
      <c r="D166" s="2">
        <v>24.916</v>
      </c>
      <c r="E166" s="2">
        <v>41.164999999999999</v>
      </c>
      <c r="F166" s="2">
        <v>7.75</v>
      </c>
      <c r="G166" s="2">
        <v>33</v>
      </c>
    </row>
    <row r="167" spans="1:7" customFormat="1" x14ac:dyDescent="0.25">
      <c r="A167" s="28">
        <v>45123.572916666664</v>
      </c>
      <c r="B167" s="2">
        <v>175.81</v>
      </c>
      <c r="C167" s="2">
        <v>0.54</v>
      </c>
      <c r="D167" s="2">
        <v>24.887</v>
      </c>
      <c r="E167" s="2">
        <v>41.085000000000001</v>
      </c>
      <c r="F167" s="2">
        <v>7.75</v>
      </c>
      <c r="G167" s="2">
        <v>33</v>
      </c>
    </row>
    <row r="168" spans="1:7" customFormat="1" x14ac:dyDescent="0.25">
      <c r="A168" s="28">
        <v>45123.576388888891</v>
      </c>
      <c r="B168" s="2">
        <v>192.98</v>
      </c>
      <c r="C168" s="2">
        <v>0.84</v>
      </c>
      <c r="D168" s="2">
        <v>24.751999999999999</v>
      </c>
      <c r="E168" s="2">
        <v>41.033000000000001</v>
      </c>
      <c r="F168" s="2">
        <v>7.75</v>
      </c>
      <c r="G168" s="2">
        <v>33</v>
      </c>
    </row>
    <row r="169" spans="1:7" customFormat="1" x14ac:dyDescent="0.25">
      <c r="A169" s="28">
        <v>45123.579861111109</v>
      </c>
      <c r="B169" s="2">
        <v>181.91</v>
      </c>
      <c r="C169" s="2">
        <v>0.84</v>
      </c>
      <c r="D169" s="2">
        <v>24.756</v>
      </c>
      <c r="E169" s="2">
        <v>41.106999999999999</v>
      </c>
      <c r="F169" s="2">
        <v>7.75</v>
      </c>
      <c r="G169" s="2">
        <v>32.9</v>
      </c>
    </row>
    <row r="170" spans="1:7" customFormat="1" x14ac:dyDescent="0.25">
      <c r="A170" s="28">
        <v>45123.583333333336</v>
      </c>
      <c r="B170" s="2">
        <v>172.38</v>
      </c>
      <c r="C170" s="2">
        <v>0.84</v>
      </c>
      <c r="D170" s="2">
        <v>24.693000000000001</v>
      </c>
      <c r="E170" s="2">
        <v>41.066000000000003</v>
      </c>
      <c r="F170" s="2">
        <v>7.75</v>
      </c>
      <c r="G170" s="2">
        <v>32.9</v>
      </c>
    </row>
    <row r="171" spans="1:7" customFormat="1" x14ac:dyDescent="0.25">
      <c r="A171" s="28">
        <v>45123.586805555555</v>
      </c>
      <c r="B171" s="2">
        <v>167.42</v>
      </c>
      <c r="C171" s="2">
        <v>0.84</v>
      </c>
      <c r="D171" s="2">
        <v>24.713000000000001</v>
      </c>
      <c r="E171" s="2">
        <v>41.03</v>
      </c>
      <c r="F171" s="2">
        <v>7.75</v>
      </c>
      <c r="G171" s="2">
        <v>32.9</v>
      </c>
    </row>
    <row r="172" spans="1:7" customFormat="1" x14ac:dyDescent="0.25">
      <c r="A172" s="28">
        <v>45123.590277777781</v>
      </c>
      <c r="B172" s="2">
        <v>150.29</v>
      </c>
      <c r="C172" s="2">
        <v>1.1499999999999999</v>
      </c>
      <c r="D172" s="2">
        <v>24.695</v>
      </c>
      <c r="E172" s="2">
        <v>41.037999999999997</v>
      </c>
      <c r="F172" s="2">
        <v>7.75</v>
      </c>
      <c r="G172" s="2">
        <v>32.9</v>
      </c>
    </row>
    <row r="173" spans="1:7" customFormat="1" x14ac:dyDescent="0.25">
      <c r="A173" s="28">
        <v>45123.59375</v>
      </c>
      <c r="B173" s="2">
        <v>179.62</v>
      </c>
      <c r="C173" s="2">
        <v>0.84</v>
      </c>
      <c r="D173" s="2">
        <v>24.745000000000001</v>
      </c>
      <c r="E173" s="2">
        <v>40.918999999999997</v>
      </c>
      <c r="F173" s="2">
        <v>7.75</v>
      </c>
      <c r="G173" s="2">
        <v>32.9</v>
      </c>
    </row>
    <row r="174" spans="1:7" customFormat="1" x14ac:dyDescent="0.25">
      <c r="A174" s="28">
        <v>45123.597222222219</v>
      </c>
      <c r="B174" s="2">
        <v>183.44</v>
      </c>
      <c r="C174" s="2">
        <v>0.84</v>
      </c>
      <c r="D174" s="2">
        <v>24.870999999999999</v>
      </c>
      <c r="E174" s="2">
        <v>41.064999999999998</v>
      </c>
      <c r="F174" s="2">
        <v>7.75</v>
      </c>
      <c r="G174" s="2">
        <v>32.9</v>
      </c>
    </row>
    <row r="175" spans="1:7" customFormat="1" x14ac:dyDescent="0.25">
      <c r="A175" s="28">
        <v>45123.600694444445</v>
      </c>
      <c r="B175" s="2">
        <v>177.72</v>
      </c>
      <c r="C175" s="2">
        <v>0.84</v>
      </c>
      <c r="D175" s="2">
        <v>24.975000000000001</v>
      </c>
      <c r="E175" s="2">
        <v>41.087000000000003</v>
      </c>
      <c r="F175" s="2">
        <v>7.75</v>
      </c>
      <c r="G175" s="2">
        <v>32.9</v>
      </c>
    </row>
    <row r="176" spans="1:7" customFormat="1" x14ac:dyDescent="0.25">
      <c r="A176" s="28">
        <v>45123.604166666664</v>
      </c>
      <c r="B176" s="2">
        <v>178.1</v>
      </c>
      <c r="C176" s="2">
        <v>0.84</v>
      </c>
      <c r="D176" s="2">
        <v>24.77</v>
      </c>
      <c r="E176" s="2">
        <v>41.203000000000003</v>
      </c>
      <c r="F176" s="2">
        <v>7.75</v>
      </c>
      <c r="G176" s="2">
        <v>32.9</v>
      </c>
    </row>
    <row r="177" spans="1:7" customFormat="1" x14ac:dyDescent="0.25">
      <c r="A177" s="28">
        <v>45123.607638888891</v>
      </c>
      <c r="B177" s="2">
        <v>191.83</v>
      </c>
      <c r="C177" s="2">
        <v>0.84</v>
      </c>
      <c r="D177" s="2">
        <v>24.751999999999999</v>
      </c>
      <c r="E177" s="2">
        <v>41.003999999999998</v>
      </c>
      <c r="F177" s="2">
        <v>7.75</v>
      </c>
      <c r="G177" s="2">
        <v>32.9</v>
      </c>
    </row>
    <row r="178" spans="1:7" customFormat="1" x14ac:dyDescent="0.25">
      <c r="A178" s="28">
        <v>45123.611111111109</v>
      </c>
      <c r="B178" s="2">
        <v>172.38</v>
      </c>
      <c r="C178" s="2">
        <v>0.84</v>
      </c>
      <c r="D178" s="2">
        <v>24.693999999999999</v>
      </c>
      <c r="E178" s="2">
        <v>41.06</v>
      </c>
      <c r="F178" s="2">
        <v>7.75</v>
      </c>
      <c r="G178" s="2">
        <v>32.9</v>
      </c>
    </row>
    <row r="179" spans="1:7" customFormat="1" x14ac:dyDescent="0.25">
      <c r="A179" s="28">
        <v>45123.614583333336</v>
      </c>
      <c r="B179" s="2">
        <v>192.98</v>
      </c>
      <c r="C179" s="2">
        <v>0.84</v>
      </c>
      <c r="D179" s="2">
        <v>24.681000000000001</v>
      </c>
      <c r="E179" s="2">
        <v>40.981000000000002</v>
      </c>
      <c r="F179" s="2">
        <v>7.72</v>
      </c>
      <c r="G179" s="2">
        <v>32.9</v>
      </c>
    </row>
    <row r="180" spans="1:7" customFormat="1" x14ac:dyDescent="0.25">
      <c r="A180" s="28">
        <v>45123.618055555555</v>
      </c>
      <c r="B180" s="2">
        <v>175.81</v>
      </c>
      <c r="C180" s="2">
        <v>0.84</v>
      </c>
      <c r="D180" s="2">
        <v>24.777000000000001</v>
      </c>
      <c r="E180" s="2">
        <v>40.962000000000003</v>
      </c>
      <c r="F180" s="2">
        <v>7.71</v>
      </c>
      <c r="G180" s="2">
        <v>32.799999999999997</v>
      </c>
    </row>
    <row r="181" spans="1:7" customFormat="1" x14ac:dyDescent="0.25">
      <c r="A181" s="28">
        <v>45123.621527777781</v>
      </c>
      <c r="B181" s="2">
        <v>158.63999999999999</v>
      </c>
      <c r="C181" s="2">
        <v>0.84</v>
      </c>
      <c r="D181" s="2">
        <v>24.809000000000001</v>
      </c>
      <c r="E181" s="2">
        <v>40.881999999999998</v>
      </c>
      <c r="F181" s="2">
        <v>7.71</v>
      </c>
      <c r="G181" s="2">
        <v>32.9</v>
      </c>
    </row>
    <row r="182" spans="1:7" customFormat="1" x14ac:dyDescent="0.25">
      <c r="A182" s="28">
        <v>45123.625</v>
      </c>
      <c r="B182" s="2">
        <v>187.64</v>
      </c>
      <c r="C182" s="2">
        <v>0.84</v>
      </c>
      <c r="D182" s="2">
        <v>24.757000000000001</v>
      </c>
      <c r="E182" s="2">
        <v>40.978000000000002</v>
      </c>
      <c r="F182" s="2">
        <v>7.71</v>
      </c>
      <c r="G182" s="2">
        <v>32.799999999999997</v>
      </c>
    </row>
    <row r="183" spans="1:7" customFormat="1" x14ac:dyDescent="0.25">
      <c r="A183" s="28">
        <v>45123.628472222219</v>
      </c>
      <c r="B183" s="2">
        <v>189.92</v>
      </c>
      <c r="C183" s="2">
        <v>0.84</v>
      </c>
      <c r="D183" s="2">
        <v>24.765000000000001</v>
      </c>
      <c r="E183" s="2">
        <v>40.963999999999999</v>
      </c>
      <c r="F183" s="2">
        <v>7.71</v>
      </c>
      <c r="G183" s="2">
        <v>32.799999999999997</v>
      </c>
    </row>
    <row r="184" spans="1:7" customFormat="1" x14ac:dyDescent="0.25">
      <c r="A184" s="28">
        <v>45123.631944444445</v>
      </c>
      <c r="B184" s="2">
        <v>168.56</v>
      </c>
      <c r="C184" s="2">
        <v>0.84</v>
      </c>
      <c r="D184" s="2">
        <v>24.727</v>
      </c>
      <c r="E184" s="2">
        <v>40.847999999999999</v>
      </c>
      <c r="F184" s="2">
        <v>7.71</v>
      </c>
      <c r="G184" s="2">
        <v>32.9</v>
      </c>
    </row>
    <row r="185" spans="1:7" customFormat="1" x14ac:dyDescent="0.25">
      <c r="A185" s="28">
        <v>45123.635416666664</v>
      </c>
      <c r="B185" s="2">
        <v>185.73</v>
      </c>
      <c r="C185" s="2">
        <v>0.84</v>
      </c>
      <c r="D185" s="2">
        <v>24.698</v>
      </c>
      <c r="E185" s="2">
        <v>40.889000000000003</v>
      </c>
      <c r="F185" s="2">
        <v>7.71</v>
      </c>
      <c r="G185" s="2">
        <v>32.799999999999997</v>
      </c>
    </row>
    <row r="186" spans="1:7" customFormat="1" x14ac:dyDescent="0.25">
      <c r="A186" s="28">
        <v>45123.638888888891</v>
      </c>
      <c r="B186" s="2">
        <v>160.55000000000001</v>
      </c>
      <c r="C186" s="2">
        <v>0.84</v>
      </c>
      <c r="D186" s="2">
        <v>24.712</v>
      </c>
      <c r="E186" s="2">
        <v>40.862000000000002</v>
      </c>
      <c r="F186" s="2">
        <v>7.71</v>
      </c>
      <c r="G186" s="2">
        <v>32.799999999999997</v>
      </c>
    </row>
    <row r="187" spans="1:7" customFormat="1" x14ac:dyDescent="0.25">
      <c r="A187" s="28">
        <v>45123.642361111109</v>
      </c>
      <c r="B187" s="2">
        <v>156.74</v>
      </c>
      <c r="C187" s="2">
        <v>0.84</v>
      </c>
      <c r="D187" s="2">
        <v>24.646999999999998</v>
      </c>
      <c r="E187" s="2">
        <v>40.832000000000001</v>
      </c>
      <c r="F187" s="2">
        <v>7.7</v>
      </c>
      <c r="G187" s="2">
        <v>32.799999999999997</v>
      </c>
    </row>
    <row r="188" spans="1:7" customFormat="1" x14ac:dyDescent="0.25">
      <c r="A188" s="28">
        <v>45123.645833333336</v>
      </c>
      <c r="B188" s="2">
        <v>173.14</v>
      </c>
      <c r="C188" s="2">
        <v>0.54</v>
      </c>
      <c r="D188" s="2">
        <v>24.771999999999998</v>
      </c>
      <c r="E188" s="2">
        <v>40.848999999999997</v>
      </c>
      <c r="F188" s="2">
        <v>7.71</v>
      </c>
      <c r="G188" s="2">
        <v>32.799999999999997</v>
      </c>
    </row>
    <row r="189" spans="1:7" customFormat="1" x14ac:dyDescent="0.25">
      <c r="A189" s="28">
        <v>45123.649305555555</v>
      </c>
      <c r="B189" s="2">
        <v>170.47</v>
      </c>
      <c r="C189" s="2">
        <v>0.84</v>
      </c>
      <c r="D189" s="2">
        <v>24.667000000000002</v>
      </c>
      <c r="E189" s="2">
        <v>40.573999999999998</v>
      </c>
      <c r="F189" s="2">
        <v>7.7</v>
      </c>
      <c r="G189" s="2">
        <v>32.799999999999997</v>
      </c>
    </row>
    <row r="190" spans="1:7" customFormat="1" x14ac:dyDescent="0.25">
      <c r="A190" s="28">
        <v>45123.652777777781</v>
      </c>
      <c r="B190" s="2">
        <v>160.16999999999999</v>
      </c>
      <c r="C190" s="2">
        <v>0.84</v>
      </c>
      <c r="D190" s="2">
        <v>24.74</v>
      </c>
      <c r="E190" s="2">
        <v>40.765999999999998</v>
      </c>
      <c r="F190" s="2">
        <v>7.71</v>
      </c>
      <c r="G190" s="2">
        <v>32.799999999999997</v>
      </c>
    </row>
    <row r="191" spans="1:7" customFormat="1" x14ac:dyDescent="0.25">
      <c r="A191" s="28">
        <v>45123.65625</v>
      </c>
      <c r="B191" s="2">
        <v>186.11</v>
      </c>
      <c r="C191" s="2">
        <v>0.84</v>
      </c>
      <c r="D191" s="2">
        <v>24.741</v>
      </c>
      <c r="E191" s="2">
        <v>40.898000000000003</v>
      </c>
      <c r="F191" s="2">
        <v>7.7</v>
      </c>
      <c r="G191" s="2">
        <v>32.799999999999997</v>
      </c>
    </row>
    <row r="192" spans="1:7" customFormat="1" x14ac:dyDescent="0.25">
      <c r="A192" s="28">
        <v>45123.659722222219</v>
      </c>
      <c r="B192" s="2">
        <v>183.44</v>
      </c>
      <c r="C192" s="2">
        <v>0.84</v>
      </c>
      <c r="D192" s="2">
        <v>24.738</v>
      </c>
      <c r="E192" s="2">
        <v>40.722000000000001</v>
      </c>
      <c r="F192" s="2">
        <v>7.71</v>
      </c>
      <c r="G192" s="2">
        <v>32.799999999999997</v>
      </c>
    </row>
    <row r="193" spans="1:7" customFormat="1" x14ac:dyDescent="0.25">
      <c r="A193" s="28">
        <v>45123.663194444445</v>
      </c>
      <c r="B193" s="2">
        <v>178.48</v>
      </c>
      <c r="C193" s="2">
        <v>0.84</v>
      </c>
      <c r="D193" s="2">
        <v>24.780999999999999</v>
      </c>
      <c r="E193" s="2">
        <v>40.753</v>
      </c>
      <c r="F193" s="2">
        <v>7.7</v>
      </c>
      <c r="G193" s="2">
        <v>32.799999999999997</v>
      </c>
    </row>
    <row r="194" spans="1:7" customFormat="1" x14ac:dyDescent="0.25">
      <c r="A194" s="28">
        <v>45123.666666666664</v>
      </c>
      <c r="B194" s="2">
        <v>148.76</v>
      </c>
      <c r="C194" s="2">
        <v>0.84</v>
      </c>
      <c r="D194" s="2">
        <v>24.77</v>
      </c>
      <c r="E194" s="2">
        <v>40.616999999999997</v>
      </c>
      <c r="F194" s="2">
        <v>7.71</v>
      </c>
      <c r="G194" s="2">
        <v>32.700000000000003</v>
      </c>
    </row>
    <row r="195" spans="1:7" customFormat="1" x14ac:dyDescent="0.25">
      <c r="A195" s="28">
        <v>45123.670138888891</v>
      </c>
      <c r="B195" s="2">
        <v>148.38</v>
      </c>
      <c r="C195" s="2">
        <v>0.84</v>
      </c>
      <c r="D195" s="2">
        <v>24.856000000000002</v>
      </c>
      <c r="E195" s="2">
        <v>40.682000000000002</v>
      </c>
      <c r="F195" s="2">
        <v>7.71</v>
      </c>
      <c r="G195" s="2">
        <v>32.700000000000003</v>
      </c>
    </row>
    <row r="196" spans="1:7" customFormat="1" x14ac:dyDescent="0.25">
      <c r="A196" s="28">
        <v>45123.673611111109</v>
      </c>
      <c r="B196" s="2">
        <v>151.05000000000001</v>
      </c>
      <c r="C196" s="2">
        <v>0.84</v>
      </c>
      <c r="D196" s="2">
        <v>24.815000000000001</v>
      </c>
      <c r="E196" s="2">
        <v>40.497999999999998</v>
      </c>
      <c r="F196" s="2">
        <v>7.7</v>
      </c>
      <c r="G196" s="2">
        <v>32.799999999999997</v>
      </c>
    </row>
    <row r="197" spans="1:7" customFormat="1" x14ac:dyDescent="0.25">
      <c r="A197" s="28">
        <v>45123.677083333336</v>
      </c>
      <c r="B197" s="2">
        <v>147.62</v>
      </c>
      <c r="C197" s="2">
        <v>0.54</v>
      </c>
      <c r="D197" s="2">
        <v>24.81</v>
      </c>
      <c r="E197" s="2">
        <v>40.454999999999998</v>
      </c>
      <c r="F197" s="2">
        <v>7.71</v>
      </c>
      <c r="G197" s="2">
        <v>32.700000000000003</v>
      </c>
    </row>
    <row r="198" spans="1:7" customFormat="1" x14ac:dyDescent="0.25">
      <c r="A198" s="28">
        <v>45123.680555555555</v>
      </c>
      <c r="B198" s="2">
        <v>156.74</v>
      </c>
      <c r="C198" s="2">
        <v>0.84</v>
      </c>
      <c r="D198" s="2">
        <v>24.858000000000001</v>
      </c>
      <c r="E198" s="2">
        <v>40.476999999999997</v>
      </c>
      <c r="F198" s="2">
        <v>7.71</v>
      </c>
      <c r="G198" s="2">
        <v>32.700000000000003</v>
      </c>
    </row>
    <row r="199" spans="1:7" customFormat="1" x14ac:dyDescent="0.25">
      <c r="A199" s="28">
        <v>45123.684027777781</v>
      </c>
      <c r="B199" s="2">
        <v>170.47</v>
      </c>
      <c r="C199" s="2">
        <v>0.84</v>
      </c>
      <c r="D199" s="2">
        <v>24.917999999999999</v>
      </c>
      <c r="E199" s="2">
        <v>40.569000000000003</v>
      </c>
      <c r="F199" s="2">
        <v>7.71</v>
      </c>
      <c r="G199" s="2">
        <v>32.700000000000003</v>
      </c>
    </row>
    <row r="200" spans="1:7" customFormat="1" x14ac:dyDescent="0.25">
      <c r="A200" s="28">
        <v>45123.6875</v>
      </c>
      <c r="B200" s="2">
        <v>169.71</v>
      </c>
      <c r="C200" s="2">
        <v>0.84</v>
      </c>
      <c r="D200" s="2">
        <v>24.998999999999999</v>
      </c>
      <c r="E200" s="2">
        <v>40.598999999999997</v>
      </c>
      <c r="F200" s="2">
        <v>7.69</v>
      </c>
      <c r="G200" s="2">
        <v>32.6</v>
      </c>
    </row>
    <row r="201" spans="1:7" customFormat="1" x14ac:dyDescent="0.25">
      <c r="A201" s="28">
        <v>45123.690972222219</v>
      </c>
      <c r="B201" s="2">
        <v>150.66999999999999</v>
      </c>
      <c r="C201" s="2">
        <v>0.84</v>
      </c>
      <c r="D201" s="2">
        <v>24.975999999999999</v>
      </c>
      <c r="E201" s="2">
        <v>40.555999999999997</v>
      </c>
      <c r="F201" s="2">
        <v>7.69</v>
      </c>
      <c r="G201" s="2">
        <v>32.6</v>
      </c>
    </row>
    <row r="202" spans="1:7" customFormat="1" x14ac:dyDescent="0.25">
      <c r="A202" s="28">
        <v>45123.694444444445</v>
      </c>
      <c r="B202" s="2">
        <v>139.99</v>
      </c>
      <c r="C202" s="2">
        <v>435.85</v>
      </c>
      <c r="D202" s="2">
        <v>25.059000000000001</v>
      </c>
      <c r="E202" s="2">
        <v>40.536000000000001</v>
      </c>
      <c r="F202" s="2">
        <v>7.69</v>
      </c>
      <c r="G202" s="2">
        <v>32.5</v>
      </c>
    </row>
    <row r="203" spans="1:7" customFormat="1" x14ac:dyDescent="0.25">
      <c r="A203" s="28">
        <v>45123.697916666664</v>
      </c>
      <c r="B203" s="2">
        <v>131.6</v>
      </c>
      <c r="C203" s="2">
        <v>431.58</v>
      </c>
      <c r="D203" s="2">
        <v>25.067</v>
      </c>
      <c r="E203" s="2">
        <v>40.445</v>
      </c>
      <c r="F203" s="2">
        <v>7.68</v>
      </c>
      <c r="G203" s="2">
        <v>32.5</v>
      </c>
    </row>
    <row r="204" spans="1:7" customFormat="1" x14ac:dyDescent="0.25">
      <c r="A204" s="28">
        <v>45123.701388888891</v>
      </c>
      <c r="B204" s="2">
        <v>145.71</v>
      </c>
      <c r="C204" s="2">
        <v>429.14</v>
      </c>
      <c r="D204" s="2">
        <v>25.106999999999999</v>
      </c>
      <c r="E204" s="2">
        <v>40.451999999999998</v>
      </c>
      <c r="F204" s="2">
        <v>7.68</v>
      </c>
      <c r="G204" s="2">
        <v>32.5</v>
      </c>
    </row>
    <row r="205" spans="1:7" customFormat="1" x14ac:dyDescent="0.25">
      <c r="A205" s="28">
        <v>45123.704861111109</v>
      </c>
      <c r="B205" s="2">
        <v>157.88</v>
      </c>
      <c r="C205" s="2">
        <v>429.44</v>
      </c>
      <c r="D205" s="2">
        <v>25.259</v>
      </c>
      <c r="E205" s="2">
        <v>40.557000000000002</v>
      </c>
      <c r="F205" s="2">
        <v>7.68</v>
      </c>
      <c r="G205" s="2">
        <v>32.5</v>
      </c>
    </row>
    <row r="206" spans="1:7" customFormat="1" x14ac:dyDescent="0.25">
      <c r="A206" s="28">
        <v>45123.708333333336</v>
      </c>
      <c r="B206" s="2">
        <v>143.41999999999999</v>
      </c>
      <c r="C206" s="2">
        <v>426.09</v>
      </c>
      <c r="D206" s="2">
        <v>25.158000000000001</v>
      </c>
      <c r="E206" s="2">
        <v>40.468000000000004</v>
      </c>
      <c r="F206" s="2">
        <v>7.68</v>
      </c>
      <c r="G206" s="2">
        <v>32.5</v>
      </c>
    </row>
    <row r="207" spans="1:7" customFormat="1" x14ac:dyDescent="0.25">
      <c r="A207" s="28">
        <v>45123.711805555555</v>
      </c>
      <c r="B207" s="2">
        <v>137.69999999999999</v>
      </c>
      <c r="C207" s="2">
        <v>424.53</v>
      </c>
      <c r="D207" s="2">
        <v>25.216000000000001</v>
      </c>
      <c r="E207" s="2">
        <v>40.582000000000001</v>
      </c>
      <c r="F207" s="2">
        <v>7.68</v>
      </c>
      <c r="G207" s="2">
        <v>32.4</v>
      </c>
    </row>
    <row r="208" spans="1:7" customFormat="1" x14ac:dyDescent="0.25">
      <c r="A208" s="28">
        <v>45123.715277777781</v>
      </c>
      <c r="B208" s="2">
        <v>157.12</v>
      </c>
      <c r="C208" s="2">
        <v>422.39</v>
      </c>
      <c r="D208" s="2">
        <v>25.266999999999999</v>
      </c>
      <c r="E208" s="2">
        <v>40.548000000000002</v>
      </c>
      <c r="F208" s="2">
        <v>7.67</v>
      </c>
      <c r="G208" s="2">
        <v>32.299999999999997</v>
      </c>
    </row>
    <row r="209" spans="1:7" customFormat="1" x14ac:dyDescent="0.25">
      <c r="A209" s="28">
        <v>45123.71875</v>
      </c>
      <c r="B209" s="2">
        <v>148</v>
      </c>
      <c r="C209" s="2">
        <v>423.92</v>
      </c>
      <c r="D209" s="2">
        <v>25.244</v>
      </c>
      <c r="E209" s="2">
        <v>40.472000000000001</v>
      </c>
      <c r="F209" s="2">
        <v>7.68</v>
      </c>
      <c r="G209" s="2">
        <v>32.299999999999997</v>
      </c>
    </row>
    <row r="210" spans="1:7" customFormat="1" x14ac:dyDescent="0.25">
      <c r="A210" s="28">
        <v>45123.722222222219</v>
      </c>
      <c r="B210" s="2">
        <v>149.91</v>
      </c>
      <c r="C210" s="2">
        <v>419.04</v>
      </c>
      <c r="D210" s="2">
        <v>25.332999999999998</v>
      </c>
      <c r="E210" s="2">
        <v>40.545999999999999</v>
      </c>
      <c r="F210" s="2">
        <v>7.68</v>
      </c>
      <c r="G210" s="2">
        <v>32.200000000000003</v>
      </c>
    </row>
    <row r="211" spans="1:7" customFormat="1" x14ac:dyDescent="0.25">
      <c r="A211" s="28">
        <v>45123.725694444445</v>
      </c>
      <c r="B211" s="2">
        <v>132.74</v>
      </c>
      <c r="C211" s="2">
        <v>420.26</v>
      </c>
      <c r="D211" s="2">
        <v>25.376000000000001</v>
      </c>
      <c r="E211" s="2">
        <v>40.496000000000002</v>
      </c>
      <c r="F211" s="2">
        <v>7.68</v>
      </c>
      <c r="G211" s="2">
        <v>32.200000000000003</v>
      </c>
    </row>
    <row r="212" spans="1:7" customFormat="1" x14ac:dyDescent="0.25">
      <c r="A212" s="28">
        <v>45123.729166666664</v>
      </c>
      <c r="B212" s="2">
        <v>152.19999999999999</v>
      </c>
      <c r="C212" s="2">
        <v>0.84</v>
      </c>
      <c r="D212" s="2">
        <v>25.347999999999999</v>
      </c>
      <c r="E212" s="2">
        <v>40.457000000000001</v>
      </c>
      <c r="F212" s="2">
        <v>7.68</v>
      </c>
      <c r="G212" s="2">
        <v>32.1</v>
      </c>
    </row>
    <row r="213" spans="1:7" customFormat="1" x14ac:dyDescent="0.25">
      <c r="A213" s="28">
        <v>45123.732638888891</v>
      </c>
      <c r="B213" s="2">
        <v>128.16</v>
      </c>
      <c r="C213" s="2">
        <v>0.84</v>
      </c>
      <c r="D213" s="2">
        <v>25.495000000000001</v>
      </c>
      <c r="E213" s="2">
        <v>40.537999999999997</v>
      </c>
      <c r="F213" s="2">
        <v>7.67</v>
      </c>
      <c r="G213" s="2">
        <v>32</v>
      </c>
    </row>
    <row r="214" spans="1:7" customFormat="1" x14ac:dyDescent="0.25">
      <c r="A214" s="28">
        <v>45123.736111111109</v>
      </c>
      <c r="B214" s="2">
        <v>141.51</v>
      </c>
      <c r="C214" s="2">
        <v>1.1499999999999999</v>
      </c>
      <c r="D214" s="2">
        <v>25.469000000000001</v>
      </c>
      <c r="E214" s="2">
        <v>40.634</v>
      </c>
      <c r="F214" s="2">
        <v>7.68</v>
      </c>
      <c r="G214" s="2">
        <v>32</v>
      </c>
    </row>
    <row r="215" spans="1:7" customFormat="1" x14ac:dyDescent="0.25">
      <c r="A215" s="28">
        <v>45123.739583333336</v>
      </c>
      <c r="B215" s="2">
        <v>127.78</v>
      </c>
      <c r="C215" s="2">
        <v>0.84</v>
      </c>
      <c r="D215" s="2">
        <v>25.469000000000001</v>
      </c>
      <c r="E215" s="2">
        <v>40.570999999999998</v>
      </c>
      <c r="F215" s="2">
        <v>7.68</v>
      </c>
      <c r="G215" s="2">
        <v>31.9</v>
      </c>
    </row>
    <row r="216" spans="1:7" customFormat="1" x14ac:dyDescent="0.25">
      <c r="A216" s="28">
        <v>45123.743055555555</v>
      </c>
      <c r="B216" s="2">
        <v>155.59</v>
      </c>
      <c r="C216" s="2">
        <v>0.84</v>
      </c>
      <c r="D216" s="2">
        <v>25.503</v>
      </c>
      <c r="E216" s="2">
        <v>40.573999999999998</v>
      </c>
      <c r="F216" s="2">
        <v>7.68</v>
      </c>
      <c r="G216" s="2">
        <v>31.9</v>
      </c>
    </row>
    <row r="217" spans="1:7" customFormat="1" x14ac:dyDescent="0.25">
      <c r="A217" s="28">
        <v>45123.746527777781</v>
      </c>
      <c r="B217" s="2">
        <v>125.49</v>
      </c>
      <c r="C217" s="2">
        <v>0.84</v>
      </c>
      <c r="D217" s="2">
        <v>25.57</v>
      </c>
      <c r="E217" s="2">
        <v>40.6</v>
      </c>
      <c r="F217" s="2">
        <v>7.68</v>
      </c>
      <c r="G217" s="2">
        <v>31.8</v>
      </c>
    </row>
    <row r="218" spans="1:7" customFormat="1" x14ac:dyDescent="0.25">
      <c r="A218" s="28">
        <v>45123.75</v>
      </c>
      <c r="B218" s="2">
        <v>126.26</v>
      </c>
      <c r="C218" s="2">
        <v>0.84</v>
      </c>
      <c r="D218" s="2">
        <v>25.603999999999999</v>
      </c>
      <c r="E218" s="2">
        <v>40.628</v>
      </c>
      <c r="F218" s="2">
        <v>7.68</v>
      </c>
      <c r="G218" s="2">
        <v>31.7</v>
      </c>
    </row>
    <row r="219" spans="1:7" customFormat="1" x14ac:dyDescent="0.25">
      <c r="A219" s="28">
        <v>45123.753472222219</v>
      </c>
      <c r="B219" s="2">
        <v>137.69999999999999</v>
      </c>
      <c r="C219" s="2">
        <v>1.1499999999999999</v>
      </c>
      <c r="D219" s="2">
        <v>25.547999999999998</v>
      </c>
      <c r="E219" s="2">
        <v>40.460999999999999</v>
      </c>
      <c r="F219" s="2">
        <v>7.68</v>
      </c>
      <c r="G219" s="2">
        <v>31.7</v>
      </c>
    </row>
    <row r="220" spans="1:7" customFormat="1" x14ac:dyDescent="0.25">
      <c r="A220" s="28">
        <v>45123.756944444445</v>
      </c>
      <c r="B220" s="2">
        <v>150.29</v>
      </c>
      <c r="C220" s="2">
        <v>0.84</v>
      </c>
      <c r="D220" s="2">
        <v>25.582000000000001</v>
      </c>
      <c r="E220" s="2">
        <v>40.545000000000002</v>
      </c>
      <c r="F220" s="2">
        <v>7.69</v>
      </c>
      <c r="G220" s="2">
        <v>31.6</v>
      </c>
    </row>
    <row r="221" spans="1:7" customFormat="1" x14ac:dyDescent="0.25">
      <c r="A221" s="28">
        <v>45123.760416666664</v>
      </c>
      <c r="B221" s="2">
        <v>125.49</v>
      </c>
      <c r="C221" s="2">
        <v>0.84</v>
      </c>
      <c r="D221" s="2">
        <v>25.635999999999999</v>
      </c>
      <c r="E221" s="2">
        <v>40.588999999999999</v>
      </c>
      <c r="F221" s="2">
        <v>7.69</v>
      </c>
      <c r="G221" s="2">
        <v>31.5</v>
      </c>
    </row>
    <row r="222" spans="1:7" customFormat="1" x14ac:dyDescent="0.25">
      <c r="A222" s="28">
        <v>45123.763888888891</v>
      </c>
      <c r="B222" s="2">
        <v>147.62</v>
      </c>
      <c r="C222" s="2">
        <v>1.1499999999999999</v>
      </c>
      <c r="D222" s="2">
        <v>25.651</v>
      </c>
      <c r="E222" s="2">
        <v>40.549999999999997</v>
      </c>
      <c r="F222" s="2">
        <v>7.69</v>
      </c>
      <c r="G222" s="2">
        <v>31.5</v>
      </c>
    </row>
    <row r="223" spans="1:7" customFormat="1" x14ac:dyDescent="0.25">
      <c r="A223" s="28">
        <v>45123.767361111109</v>
      </c>
      <c r="B223" s="2">
        <v>125.11</v>
      </c>
      <c r="C223" s="2">
        <v>0.54</v>
      </c>
      <c r="D223" s="2">
        <v>25.701000000000001</v>
      </c>
      <c r="E223" s="2">
        <v>40.566000000000003</v>
      </c>
      <c r="F223" s="2">
        <v>7.68</v>
      </c>
      <c r="G223" s="2">
        <v>31.4</v>
      </c>
    </row>
    <row r="224" spans="1:7" customFormat="1" x14ac:dyDescent="0.25">
      <c r="A224" s="28">
        <v>45123.770833333336</v>
      </c>
      <c r="B224" s="2">
        <v>141.51</v>
      </c>
      <c r="C224" s="2">
        <v>121.42</v>
      </c>
      <c r="D224" s="2">
        <v>25.73</v>
      </c>
      <c r="E224" s="2">
        <v>40.618000000000002</v>
      </c>
      <c r="F224" s="2">
        <v>7.68</v>
      </c>
      <c r="G224" s="2">
        <v>31.3</v>
      </c>
    </row>
    <row r="225" spans="1:7" customFormat="1" x14ac:dyDescent="0.25">
      <c r="A225" s="28">
        <v>45123.774305555555</v>
      </c>
      <c r="B225" s="2">
        <v>135.79</v>
      </c>
      <c r="C225" s="2">
        <v>438.29</v>
      </c>
      <c r="D225" s="2">
        <v>25.757000000000001</v>
      </c>
      <c r="E225" s="2">
        <v>40.598999999999997</v>
      </c>
      <c r="F225" s="2">
        <v>7.69</v>
      </c>
      <c r="G225" s="2">
        <v>31.3</v>
      </c>
    </row>
    <row r="226" spans="1:7" customFormat="1" x14ac:dyDescent="0.25">
      <c r="A226" s="28">
        <v>45123.777777777781</v>
      </c>
      <c r="B226" s="2">
        <v>132.36000000000001</v>
      </c>
      <c r="C226" s="2">
        <v>439.21</v>
      </c>
      <c r="D226" s="2">
        <v>25.759</v>
      </c>
      <c r="E226" s="2">
        <v>40.658999999999999</v>
      </c>
      <c r="F226" s="2">
        <v>7.68</v>
      </c>
      <c r="G226" s="2">
        <v>31.2</v>
      </c>
    </row>
    <row r="227" spans="1:7" customFormat="1" x14ac:dyDescent="0.25">
      <c r="A227" s="28">
        <v>45123.78125</v>
      </c>
      <c r="B227" s="2">
        <v>129.69</v>
      </c>
      <c r="C227" s="2">
        <v>436.77</v>
      </c>
      <c r="D227" s="2">
        <v>25.832000000000001</v>
      </c>
      <c r="E227" s="2">
        <v>40.753</v>
      </c>
      <c r="F227" s="2">
        <v>7.68</v>
      </c>
      <c r="G227" s="2">
        <v>31.2</v>
      </c>
    </row>
    <row r="228" spans="1:7" customFormat="1" x14ac:dyDescent="0.25">
      <c r="A228" s="28">
        <v>45123.784722222219</v>
      </c>
      <c r="B228" s="2">
        <v>128.16</v>
      </c>
      <c r="C228" s="2">
        <v>435.24</v>
      </c>
      <c r="D228" s="2">
        <v>25.783000000000001</v>
      </c>
      <c r="E228" s="2">
        <v>40.656999999999996</v>
      </c>
      <c r="F228" s="2">
        <v>7.68</v>
      </c>
      <c r="G228" s="2">
        <v>31.1</v>
      </c>
    </row>
    <row r="229" spans="1:7" customFormat="1" x14ac:dyDescent="0.25">
      <c r="A229" s="28">
        <v>45123.788194444445</v>
      </c>
      <c r="B229" s="2">
        <v>144.57</v>
      </c>
      <c r="C229" s="2">
        <v>435.24</v>
      </c>
      <c r="D229" s="2">
        <v>25.81</v>
      </c>
      <c r="E229" s="2">
        <v>40.648000000000003</v>
      </c>
      <c r="F229" s="2">
        <v>7.68</v>
      </c>
      <c r="G229" s="2">
        <v>31.1</v>
      </c>
    </row>
    <row r="230" spans="1:7" customFormat="1" x14ac:dyDescent="0.25">
      <c r="A230" s="28">
        <v>45123.791666666664</v>
      </c>
      <c r="B230" s="2">
        <v>148.76</v>
      </c>
      <c r="C230" s="2">
        <v>434.33</v>
      </c>
      <c r="D230" s="2">
        <v>25.806000000000001</v>
      </c>
      <c r="E230" s="2">
        <v>40.655000000000001</v>
      </c>
      <c r="F230" s="2">
        <v>7.68</v>
      </c>
      <c r="G230" s="2">
        <v>31</v>
      </c>
    </row>
    <row r="231" spans="1:7" customFormat="1" x14ac:dyDescent="0.25">
      <c r="A231" s="28">
        <v>45123.795138888891</v>
      </c>
      <c r="B231" s="2">
        <v>159.79</v>
      </c>
      <c r="C231" s="2">
        <v>430.36</v>
      </c>
      <c r="D231" s="2">
        <v>25.922999999999998</v>
      </c>
      <c r="E231" s="2">
        <v>40.832999999999998</v>
      </c>
      <c r="F231" s="2">
        <v>7.68</v>
      </c>
      <c r="G231" s="2">
        <v>30.9</v>
      </c>
    </row>
    <row r="232" spans="1:7" customFormat="1" x14ac:dyDescent="0.25">
      <c r="A232" s="28">
        <v>45123.798611111109</v>
      </c>
      <c r="B232" s="2">
        <v>156.35</v>
      </c>
      <c r="C232" s="2">
        <v>431.89</v>
      </c>
      <c r="D232" s="2">
        <v>25.9</v>
      </c>
      <c r="E232" s="2">
        <v>40.768000000000001</v>
      </c>
      <c r="F232" s="2">
        <v>7.68</v>
      </c>
      <c r="G232" s="2">
        <v>30.9</v>
      </c>
    </row>
    <row r="233" spans="1:7" customFormat="1" x14ac:dyDescent="0.25">
      <c r="A233" s="28">
        <v>45123.802083333336</v>
      </c>
      <c r="B233" s="2">
        <v>162.46</v>
      </c>
      <c r="C233" s="2">
        <v>429.14</v>
      </c>
      <c r="D233" s="2">
        <v>25.890999999999998</v>
      </c>
      <c r="E233" s="2">
        <v>40.723999999999997</v>
      </c>
      <c r="F233" s="2">
        <v>7.68</v>
      </c>
      <c r="G233" s="2">
        <v>30.8</v>
      </c>
    </row>
    <row r="234" spans="1:7" customFormat="1" x14ac:dyDescent="0.25">
      <c r="A234" s="28">
        <v>45123.805555555555</v>
      </c>
      <c r="B234" s="2">
        <v>169.32</v>
      </c>
      <c r="C234" s="2">
        <v>0.84</v>
      </c>
      <c r="D234" s="2">
        <v>26.148</v>
      </c>
      <c r="E234" s="2">
        <v>40.935000000000002</v>
      </c>
      <c r="F234" s="2">
        <v>7.78</v>
      </c>
      <c r="G234" s="2">
        <v>30.9</v>
      </c>
    </row>
    <row r="235" spans="1:7" customFormat="1" x14ac:dyDescent="0.25">
      <c r="A235" s="28">
        <v>45123.809027777781</v>
      </c>
      <c r="B235" s="2">
        <v>141.13</v>
      </c>
      <c r="C235" s="2">
        <v>0.84</v>
      </c>
      <c r="D235" s="2">
        <v>26.015999999999998</v>
      </c>
      <c r="E235" s="2">
        <v>41.292000000000002</v>
      </c>
      <c r="F235" s="2">
        <v>7.78</v>
      </c>
      <c r="G235" s="2">
        <v>30.8</v>
      </c>
    </row>
    <row r="236" spans="1:7" customFormat="1" x14ac:dyDescent="0.25">
      <c r="A236" s="28">
        <v>45123.8125</v>
      </c>
      <c r="B236" s="2">
        <v>161.31</v>
      </c>
      <c r="C236" s="2">
        <v>0.84</v>
      </c>
      <c r="D236" s="2">
        <v>25.734000000000002</v>
      </c>
      <c r="E236" s="2">
        <v>41.093000000000004</v>
      </c>
      <c r="F236" s="2">
        <v>7.77</v>
      </c>
      <c r="G236" s="2">
        <v>30.8</v>
      </c>
    </row>
    <row r="237" spans="1:7" customFormat="1" x14ac:dyDescent="0.25">
      <c r="A237" s="28">
        <v>45123.815972222219</v>
      </c>
      <c r="B237" s="2">
        <v>149.53</v>
      </c>
      <c r="C237" s="2">
        <v>0.84</v>
      </c>
      <c r="D237" s="2">
        <v>25.689</v>
      </c>
      <c r="E237" s="2">
        <v>40.771000000000001</v>
      </c>
      <c r="F237" s="2">
        <v>7.77</v>
      </c>
      <c r="G237" s="2">
        <v>30.8</v>
      </c>
    </row>
    <row r="238" spans="1:7" customFormat="1" x14ac:dyDescent="0.25">
      <c r="A238" s="28">
        <v>45123.819444444445</v>
      </c>
      <c r="B238" s="2">
        <v>152.58000000000001</v>
      </c>
      <c r="C238" s="2">
        <v>0.84</v>
      </c>
      <c r="D238" s="2">
        <v>25.757000000000001</v>
      </c>
      <c r="E238" s="2">
        <v>40.606000000000002</v>
      </c>
      <c r="F238" s="2">
        <v>7.78</v>
      </c>
      <c r="G238" s="2">
        <v>30.7</v>
      </c>
    </row>
    <row r="239" spans="1:7" customFormat="1" x14ac:dyDescent="0.25">
      <c r="A239" s="28">
        <v>45123.822916666664</v>
      </c>
      <c r="B239" s="2">
        <v>149.53</v>
      </c>
      <c r="C239" s="2">
        <v>0.84</v>
      </c>
      <c r="D239" s="2">
        <v>25.658999999999999</v>
      </c>
      <c r="E239" s="2">
        <v>40.427</v>
      </c>
      <c r="F239" s="2">
        <v>7.77</v>
      </c>
      <c r="G239" s="2">
        <v>30.7</v>
      </c>
    </row>
    <row r="240" spans="1:7" customFormat="1" x14ac:dyDescent="0.25">
      <c r="A240" s="28">
        <v>45123.826388888891</v>
      </c>
      <c r="B240" s="2">
        <v>146.09</v>
      </c>
      <c r="C240" s="2">
        <v>0.84</v>
      </c>
      <c r="D240" s="2">
        <v>25.643000000000001</v>
      </c>
      <c r="E240" s="2">
        <v>40.362000000000002</v>
      </c>
      <c r="F240" s="2">
        <v>7.75</v>
      </c>
      <c r="G240" s="2">
        <v>30.6</v>
      </c>
    </row>
    <row r="241" spans="1:7" customFormat="1" x14ac:dyDescent="0.25">
      <c r="A241" s="28">
        <v>45123.829861111109</v>
      </c>
      <c r="B241" s="2">
        <v>126.64</v>
      </c>
      <c r="C241" s="2">
        <v>0.84</v>
      </c>
      <c r="D241" s="2">
        <v>25.721</v>
      </c>
      <c r="E241" s="2">
        <v>40.591000000000001</v>
      </c>
      <c r="F241" s="2">
        <v>7.73</v>
      </c>
      <c r="G241" s="2">
        <v>30.6</v>
      </c>
    </row>
    <row r="242" spans="1:7" customFormat="1" x14ac:dyDescent="0.25">
      <c r="A242" s="28">
        <v>45123.833333333336</v>
      </c>
      <c r="B242" s="2">
        <v>131.97999999999999</v>
      </c>
      <c r="C242" s="2">
        <v>0.84</v>
      </c>
      <c r="D242" s="2">
        <v>25.672000000000001</v>
      </c>
      <c r="E242" s="2">
        <v>40.457999999999998</v>
      </c>
      <c r="F242" s="2">
        <v>7.72</v>
      </c>
      <c r="G242" s="2">
        <v>30.5</v>
      </c>
    </row>
    <row r="243" spans="1:7" customFormat="1" x14ac:dyDescent="0.25">
      <c r="A243" s="28">
        <v>45123.836805555555</v>
      </c>
      <c r="B243" s="2">
        <v>131.21</v>
      </c>
      <c r="C243" s="2">
        <v>0.84</v>
      </c>
      <c r="D243" s="2">
        <v>25.718</v>
      </c>
      <c r="E243" s="2">
        <v>40.517000000000003</v>
      </c>
      <c r="F243" s="2">
        <v>7.7</v>
      </c>
      <c r="G243" s="2">
        <v>30.5</v>
      </c>
    </row>
    <row r="244" spans="1:7" customFormat="1" x14ac:dyDescent="0.25">
      <c r="A244" s="28">
        <v>45123.840277777781</v>
      </c>
      <c r="B244" s="2">
        <v>135.03</v>
      </c>
      <c r="C244" s="2">
        <v>0.84</v>
      </c>
      <c r="D244" s="2">
        <v>25.376000000000001</v>
      </c>
      <c r="E244" s="2">
        <v>39.722999999999999</v>
      </c>
      <c r="F244" s="2">
        <v>7.69</v>
      </c>
      <c r="G244" s="2">
        <v>30.4</v>
      </c>
    </row>
    <row r="245" spans="1:7" customFormat="1" x14ac:dyDescent="0.25">
      <c r="A245" s="28">
        <v>45123.84375</v>
      </c>
      <c r="B245" s="2">
        <v>136.16999999999999</v>
      </c>
      <c r="C245" s="2">
        <v>0.84</v>
      </c>
      <c r="D245" s="2">
        <v>25.556999999999999</v>
      </c>
      <c r="E245" s="2">
        <v>40.098999999999997</v>
      </c>
      <c r="F245" s="2">
        <v>7.68</v>
      </c>
      <c r="G245" s="2">
        <v>30.4</v>
      </c>
    </row>
    <row r="246" spans="1:7" customFormat="1" x14ac:dyDescent="0.25">
      <c r="A246" s="28">
        <v>45123.847222222219</v>
      </c>
      <c r="B246" s="2">
        <v>147.24</v>
      </c>
      <c r="C246" s="2">
        <v>0.84</v>
      </c>
      <c r="D246" s="2">
        <v>25.757999999999999</v>
      </c>
      <c r="E246" s="2">
        <v>40.969000000000001</v>
      </c>
      <c r="F246" s="2">
        <v>7.68</v>
      </c>
      <c r="G246" s="2">
        <v>30.3</v>
      </c>
    </row>
    <row r="247" spans="1:7" customFormat="1" x14ac:dyDescent="0.25">
      <c r="A247" s="28">
        <v>45123.850694444445</v>
      </c>
      <c r="B247" s="2">
        <v>156.35</v>
      </c>
      <c r="C247" s="2">
        <v>0.84</v>
      </c>
      <c r="D247" s="2">
        <v>25.827000000000002</v>
      </c>
      <c r="E247" s="2">
        <v>41.046999999999997</v>
      </c>
      <c r="F247" s="2">
        <v>7.68</v>
      </c>
      <c r="G247" s="2">
        <v>30.3</v>
      </c>
    </row>
    <row r="248" spans="1:7" customFormat="1" x14ac:dyDescent="0.25">
      <c r="A248" s="28">
        <v>45123.854166666664</v>
      </c>
      <c r="B248" s="2">
        <v>143.41999999999999</v>
      </c>
      <c r="C248" s="2">
        <v>436.77</v>
      </c>
      <c r="D248" s="2">
        <v>25.853000000000002</v>
      </c>
      <c r="E248" s="2">
        <v>41.073999999999998</v>
      </c>
      <c r="F248" s="2">
        <v>7.67</v>
      </c>
      <c r="G248" s="2">
        <v>30.2</v>
      </c>
    </row>
    <row r="249" spans="1:7" customFormat="1" x14ac:dyDescent="0.25">
      <c r="A249" s="28">
        <v>45123.857638888891</v>
      </c>
      <c r="B249" s="2">
        <v>132.36000000000001</v>
      </c>
      <c r="C249" s="2">
        <v>437.07</v>
      </c>
      <c r="D249" s="2">
        <v>25.873000000000001</v>
      </c>
      <c r="E249" s="2">
        <v>41.106000000000002</v>
      </c>
      <c r="F249" s="2">
        <v>7.67</v>
      </c>
      <c r="G249" s="2">
        <v>30.2</v>
      </c>
    </row>
    <row r="250" spans="1:7" customFormat="1" x14ac:dyDescent="0.25">
      <c r="A250" s="28">
        <v>45123.861111111109</v>
      </c>
      <c r="B250" s="2">
        <v>146.09</v>
      </c>
      <c r="C250" s="2">
        <v>433.11</v>
      </c>
      <c r="D250" s="2">
        <v>25.948</v>
      </c>
      <c r="E250" s="2">
        <v>41.11</v>
      </c>
      <c r="F250" s="2">
        <v>7.67</v>
      </c>
      <c r="G250" s="2">
        <v>30.2</v>
      </c>
    </row>
    <row r="251" spans="1:7" customFormat="1" x14ac:dyDescent="0.25">
      <c r="A251" s="28">
        <v>45123.864583333336</v>
      </c>
      <c r="B251" s="2">
        <v>136.56</v>
      </c>
      <c r="C251" s="2">
        <v>433.11</v>
      </c>
      <c r="D251" s="2">
        <v>25.972000000000001</v>
      </c>
      <c r="E251" s="2">
        <v>41.113</v>
      </c>
      <c r="F251" s="2">
        <v>7.66</v>
      </c>
      <c r="G251" s="2">
        <v>30.1</v>
      </c>
    </row>
    <row r="252" spans="1:7" customFormat="1" x14ac:dyDescent="0.25">
      <c r="A252" s="28">
        <v>45123.868055555555</v>
      </c>
      <c r="B252" s="2">
        <v>140.37</v>
      </c>
      <c r="C252" s="2">
        <v>430.36</v>
      </c>
      <c r="D252" s="2">
        <v>26.033999999999999</v>
      </c>
      <c r="E252" s="2">
        <v>41.149000000000001</v>
      </c>
      <c r="F252" s="2">
        <v>7.66</v>
      </c>
      <c r="G252" s="2">
        <v>30.1</v>
      </c>
    </row>
    <row r="253" spans="1:7" customFormat="1" x14ac:dyDescent="0.25">
      <c r="A253" s="28">
        <v>45123.871527777781</v>
      </c>
      <c r="B253" s="2">
        <v>150.66999999999999</v>
      </c>
      <c r="C253" s="2">
        <v>426.7</v>
      </c>
      <c r="D253" s="2">
        <v>26.013000000000002</v>
      </c>
      <c r="E253" s="2">
        <v>41.046999999999997</v>
      </c>
      <c r="F253" s="2">
        <v>7.67</v>
      </c>
      <c r="G253" s="2">
        <v>30</v>
      </c>
    </row>
    <row r="254" spans="1:7" customFormat="1" x14ac:dyDescent="0.25">
      <c r="A254" s="28">
        <v>45123.875</v>
      </c>
      <c r="B254" s="2">
        <v>138.08000000000001</v>
      </c>
      <c r="C254" s="2">
        <v>427.61</v>
      </c>
      <c r="D254" s="2">
        <v>26.076000000000001</v>
      </c>
      <c r="E254" s="2">
        <v>41.088999999999999</v>
      </c>
      <c r="F254" s="2">
        <v>7.67</v>
      </c>
      <c r="G254" s="2">
        <v>30</v>
      </c>
    </row>
    <row r="255" spans="1:7" customFormat="1" x14ac:dyDescent="0.25">
      <c r="A255" s="28">
        <v>45123.878472222219</v>
      </c>
      <c r="B255" s="2">
        <v>145.33000000000001</v>
      </c>
      <c r="C255" s="2">
        <v>424.23</v>
      </c>
      <c r="D255" s="2">
        <v>26.094999999999999</v>
      </c>
      <c r="E255" s="2">
        <v>41.069000000000003</v>
      </c>
      <c r="F255" s="2">
        <v>7.67</v>
      </c>
      <c r="G255" s="2">
        <v>29.9</v>
      </c>
    </row>
    <row r="256" spans="1:7" customFormat="1" x14ac:dyDescent="0.25">
      <c r="A256" s="28">
        <v>45123.881944444445</v>
      </c>
      <c r="B256" s="2">
        <v>137.69999999999999</v>
      </c>
      <c r="C256" s="2">
        <v>423.92</v>
      </c>
      <c r="D256" s="2">
        <v>26.096</v>
      </c>
      <c r="E256" s="2">
        <v>41.031999999999996</v>
      </c>
      <c r="F256" s="2">
        <v>7.67</v>
      </c>
      <c r="G256" s="2">
        <v>29.9</v>
      </c>
    </row>
    <row r="257" spans="1:7" customFormat="1" x14ac:dyDescent="0.25">
      <c r="A257" s="28">
        <v>45123.885416666664</v>
      </c>
      <c r="B257" s="2">
        <v>127.4</v>
      </c>
      <c r="C257" s="2">
        <v>0.84</v>
      </c>
      <c r="D257" s="2">
        <v>26.155999999999999</v>
      </c>
      <c r="E257" s="2">
        <v>41.009</v>
      </c>
      <c r="F257" s="2">
        <v>7.67</v>
      </c>
      <c r="G257" s="2">
        <v>29.9</v>
      </c>
    </row>
    <row r="258" spans="1:7" customFormat="1" x14ac:dyDescent="0.25">
      <c r="A258" s="28">
        <v>45123.888888888891</v>
      </c>
      <c r="B258" s="2">
        <v>129.69</v>
      </c>
      <c r="C258" s="2">
        <v>0.84</v>
      </c>
      <c r="D258" s="2">
        <v>26.173999999999999</v>
      </c>
      <c r="E258" s="2">
        <v>41.003999999999998</v>
      </c>
      <c r="F258" s="2">
        <v>7.67</v>
      </c>
      <c r="G258" s="2">
        <v>29.9</v>
      </c>
    </row>
    <row r="259" spans="1:7" customFormat="1" x14ac:dyDescent="0.25">
      <c r="A259" s="28">
        <v>45123.892361111109</v>
      </c>
      <c r="B259" s="2">
        <v>144.57</v>
      </c>
      <c r="C259" s="2">
        <v>0.84</v>
      </c>
      <c r="D259" s="2">
        <v>26.177</v>
      </c>
      <c r="E259" s="2">
        <v>41.04</v>
      </c>
      <c r="F259" s="2">
        <v>7.67</v>
      </c>
      <c r="G259" s="2">
        <v>29.9</v>
      </c>
    </row>
    <row r="260" spans="1:7" customFormat="1" x14ac:dyDescent="0.25">
      <c r="A260" s="28">
        <v>45123.895833333336</v>
      </c>
      <c r="B260" s="2">
        <v>148.38</v>
      </c>
      <c r="C260" s="2">
        <v>0.84</v>
      </c>
      <c r="D260" s="2">
        <v>26.131</v>
      </c>
      <c r="E260" s="2">
        <v>40.953000000000003</v>
      </c>
      <c r="F260" s="2">
        <v>7.67</v>
      </c>
      <c r="G260" s="2">
        <v>29.9</v>
      </c>
    </row>
    <row r="261" spans="1:7" customFormat="1" x14ac:dyDescent="0.25">
      <c r="A261" s="28">
        <v>45123.899305555555</v>
      </c>
      <c r="B261" s="2">
        <v>136.56</v>
      </c>
      <c r="C261" s="2">
        <v>0.84</v>
      </c>
      <c r="D261" s="2">
        <v>26.123999999999999</v>
      </c>
      <c r="E261" s="2">
        <v>40.921999999999997</v>
      </c>
      <c r="F261" s="2">
        <v>7.67</v>
      </c>
      <c r="G261" s="2">
        <v>29.9</v>
      </c>
    </row>
    <row r="262" spans="1:7" customFormat="1" x14ac:dyDescent="0.25">
      <c r="A262" s="28">
        <v>45123.902777777781</v>
      </c>
      <c r="B262" s="2">
        <v>138.08000000000001</v>
      </c>
      <c r="C262" s="2">
        <v>0.84</v>
      </c>
      <c r="D262" s="2">
        <v>26.152000000000001</v>
      </c>
      <c r="E262" s="2">
        <v>40.984000000000002</v>
      </c>
      <c r="F262" s="2">
        <v>7.67</v>
      </c>
      <c r="G262" s="2">
        <v>29.9</v>
      </c>
    </row>
    <row r="263" spans="1:7" customFormat="1" x14ac:dyDescent="0.25">
      <c r="A263" s="28">
        <v>45123.90625</v>
      </c>
      <c r="B263" s="2">
        <v>137.69999999999999</v>
      </c>
      <c r="C263" s="2">
        <v>0.84</v>
      </c>
      <c r="D263" s="2">
        <v>26.106999999999999</v>
      </c>
      <c r="E263" s="2">
        <v>40.828000000000003</v>
      </c>
      <c r="F263" s="2">
        <v>7.68</v>
      </c>
      <c r="G263" s="2">
        <v>29.9</v>
      </c>
    </row>
    <row r="264" spans="1:7" customFormat="1" x14ac:dyDescent="0.25">
      <c r="A264" s="28">
        <v>45123.909722222219</v>
      </c>
      <c r="B264" s="2">
        <v>148.76</v>
      </c>
      <c r="C264" s="2">
        <v>0.84</v>
      </c>
      <c r="D264" s="2">
        <v>26.135999999999999</v>
      </c>
      <c r="E264" s="2">
        <v>40.917000000000002</v>
      </c>
      <c r="F264" s="2">
        <v>7.68</v>
      </c>
      <c r="G264" s="2">
        <v>29.8</v>
      </c>
    </row>
    <row r="265" spans="1:7" customFormat="1" x14ac:dyDescent="0.25">
      <c r="A265" s="28">
        <v>45123.913194444445</v>
      </c>
      <c r="B265" s="2">
        <v>139.61000000000001</v>
      </c>
      <c r="C265" s="2">
        <v>0.84</v>
      </c>
      <c r="D265" s="2">
        <v>26.195</v>
      </c>
      <c r="E265" s="2">
        <v>41.002000000000002</v>
      </c>
      <c r="F265" s="2">
        <v>7.7</v>
      </c>
      <c r="G265" s="2">
        <v>29.8</v>
      </c>
    </row>
    <row r="266" spans="1:7" customFormat="1" x14ac:dyDescent="0.25">
      <c r="A266" s="28">
        <v>45123.916666666664</v>
      </c>
      <c r="B266" s="2">
        <v>165.89</v>
      </c>
      <c r="C266" s="2">
        <v>0.84</v>
      </c>
      <c r="D266" s="2">
        <v>26.148</v>
      </c>
      <c r="E266" s="2">
        <v>40.826000000000001</v>
      </c>
      <c r="F266" s="2">
        <v>7.69</v>
      </c>
      <c r="G266" s="2">
        <v>29.9</v>
      </c>
    </row>
    <row r="267" spans="1:7" customFormat="1" x14ac:dyDescent="0.25">
      <c r="A267" s="28">
        <v>45123.920138888891</v>
      </c>
      <c r="B267" s="2">
        <v>185.73</v>
      </c>
      <c r="C267" s="2">
        <v>1.1499999999999999</v>
      </c>
      <c r="D267" s="2">
        <v>26.181999999999999</v>
      </c>
      <c r="E267" s="2">
        <v>41.502000000000002</v>
      </c>
      <c r="F267" s="2">
        <v>7.77</v>
      </c>
      <c r="G267" s="2">
        <v>30</v>
      </c>
    </row>
    <row r="268" spans="1:7" customFormat="1" x14ac:dyDescent="0.25">
      <c r="A268" s="28">
        <v>45123.923611111109</v>
      </c>
      <c r="B268" s="2">
        <v>181.91</v>
      </c>
      <c r="C268" s="2">
        <v>0.84</v>
      </c>
      <c r="D268" s="2">
        <v>25.686</v>
      </c>
      <c r="E268" s="2">
        <v>41.226999999999997</v>
      </c>
      <c r="F268" s="2">
        <v>7.75</v>
      </c>
      <c r="G268" s="2">
        <v>30.1</v>
      </c>
    </row>
    <row r="269" spans="1:7" customFormat="1" x14ac:dyDescent="0.25">
      <c r="A269" s="28">
        <v>45123.927083333336</v>
      </c>
      <c r="B269" s="2">
        <v>170.85</v>
      </c>
      <c r="C269" s="2">
        <v>0.84</v>
      </c>
      <c r="D269" s="2">
        <v>25.387</v>
      </c>
      <c r="E269" s="2">
        <v>40.890999999999998</v>
      </c>
      <c r="F269" s="2">
        <v>7.73</v>
      </c>
      <c r="G269" s="2">
        <v>30.1</v>
      </c>
    </row>
    <row r="270" spans="1:7" customFormat="1" x14ac:dyDescent="0.25">
      <c r="A270" s="28">
        <v>45123.930555555555</v>
      </c>
      <c r="B270" s="2">
        <v>177.72</v>
      </c>
      <c r="C270" s="2">
        <v>0.84</v>
      </c>
      <c r="D270" s="2">
        <v>25.271000000000001</v>
      </c>
      <c r="E270" s="2">
        <v>40.683999999999997</v>
      </c>
      <c r="F270" s="2">
        <v>7.71</v>
      </c>
      <c r="G270" s="2">
        <v>30.1</v>
      </c>
    </row>
    <row r="271" spans="1:7" customFormat="1" x14ac:dyDescent="0.25">
      <c r="A271" s="28">
        <v>45123.934027777781</v>
      </c>
      <c r="B271" s="2">
        <v>184.97</v>
      </c>
      <c r="C271" s="2">
        <v>0.84</v>
      </c>
      <c r="D271" s="2">
        <v>25.204999999999998</v>
      </c>
      <c r="E271" s="2">
        <v>40.808</v>
      </c>
      <c r="F271" s="2">
        <v>7.72</v>
      </c>
      <c r="G271" s="2">
        <v>30.1</v>
      </c>
    </row>
    <row r="272" spans="1:7" customFormat="1" x14ac:dyDescent="0.25">
      <c r="A272" s="28">
        <v>45123.9375</v>
      </c>
      <c r="B272" s="2">
        <v>161.69</v>
      </c>
      <c r="C272" s="2">
        <v>0.84</v>
      </c>
      <c r="D272" s="2">
        <v>25.202999999999999</v>
      </c>
      <c r="E272" s="2">
        <v>41.058999999999997</v>
      </c>
      <c r="F272" s="2">
        <v>7.69</v>
      </c>
      <c r="G272" s="2">
        <v>30.1</v>
      </c>
    </row>
    <row r="273" spans="1:7" customFormat="1" x14ac:dyDescent="0.25">
      <c r="A273" s="28">
        <v>45123.940972222219</v>
      </c>
      <c r="B273" s="2">
        <v>172.76</v>
      </c>
      <c r="C273" s="2">
        <v>0.84</v>
      </c>
      <c r="D273" s="2">
        <v>25.117999999999999</v>
      </c>
      <c r="E273" s="2">
        <v>40.950000000000003</v>
      </c>
      <c r="F273" s="2">
        <v>7.68</v>
      </c>
      <c r="G273" s="2">
        <v>30.1</v>
      </c>
    </row>
    <row r="274" spans="1:7" customFormat="1" x14ac:dyDescent="0.25">
      <c r="A274" s="28">
        <v>45123.944444444445</v>
      </c>
      <c r="B274" s="2">
        <v>171.23</v>
      </c>
      <c r="C274" s="2">
        <v>0.84</v>
      </c>
      <c r="D274" s="2">
        <v>25.224</v>
      </c>
      <c r="E274" s="2">
        <v>40.899000000000001</v>
      </c>
      <c r="F274" s="2">
        <v>7.69</v>
      </c>
      <c r="G274" s="2">
        <v>30.2</v>
      </c>
    </row>
    <row r="275" spans="1:7" customFormat="1" x14ac:dyDescent="0.25">
      <c r="A275" s="28">
        <v>45123.947916666664</v>
      </c>
      <c r="B275" s="2">
        <v>160.55000000000001</v>
      </c>
      <c r="C275" s="2">
        <v>0.84</v>
      </c>
      <c r="D275" s="2">
        <v>25.125</v>
      </c>
      <c r="E275" s="2">
        <v>40.762999999999998</v>
      </c>
      <c r="F275" s="2">
        <v>7.69</v>
      </c>
      <c r="G275" s="2">
        <v>30.4</v>
      </c>
    </row>
    <row r="276" spans="1:7" customFormat="1" x14ac:dyDescent="0.25">
      <c r="A276" s="28">
        <v>45123.951388888891</v>
      </c>
      <c r="B276" s="2">
        <v>157.5</v>
      </c>
      <c r="C276" s="2">
        <v>0.54</v>
      </c>
      <c r="D276" s="2">
        <v>25.064</v>
      </c>
      <c r="E276" s="2">
        <v>40.719000000000001</v>
      </c>
      <c r="F276" s="2">
        <v>7.68</v>
      </c>
      <c r="G276" s="2">
        <v>30.6</v>
      </c>
    </row>
    <row r="277" spans="1:7" customFormat="1" x14ac:dyDescent="0.25">
      <c r="A277" s="28">
        <v>45123.954861111109</v>
      </c>
      <c r="B277" s="2">
        <v>160.55000000000001</v>
      </c>
      <c r="C277" s="2">
        <v>0.84</v>
      </c>
      <c r="D277" s="2">
        <v>25.152999999999999</v>
      </c>
      <c r="E277" s="2">
        <v>40.725000000000001</v>
      </c>
      <c r="F277" s="2">
        <v>7.67</v>
      </c>
      <c r="G277" s="2">
        <v>30.8</v>
      </c>
    </row>
    <row r="278" spans="1:7" customFormat="1" x14ac:dyDescent="0.25">
      <c r="A278" s="28">
        <v>45123.958333333336</v>
      </c>
      <c r="B278" s="2">
        <v>166.27</v>
      </c>
      <c r="C278" s="2">
        <v>0.84</v>
      </c>
      <c r="D278" s="2">
        <v>25.206</v>
      </c>
      <c r="E278" s="2">
        <v>40.750999999999998</v>
      </c>
      <c r="F278" s="2">
        <v>7.66</v>
      </c>
      <c r="G278" s="2">
        <v>31.2</v>
      </c>
    </row>
    <row r="279" spans="1:7" customFormat="1" x14ac:dyDescent="0.25">
      <c r="A279" s="28">
        <v>45123.961805555555</v>
      </c>
      <c r="B279" s="2">
        <v>170.09</v>
      </c>
      <c r="C279" s="2">
        <v>446.23</v>
      </c>
      <c r="D279" s="2">
        <v>25.186</v>
      </c>
      <c r="E279" s="2">
        <v>40.970999999999997</v>
      </c>
      <c r="F279" s="2">
        <v>7.66</v>
      </c>
      <c r="G279" s="2">
        <v>31.8</v>
      </c>
    </row>
    <row r="280" spans="1:7" customFormat="1" x14ac:dyDescent="0.25">
      <c r="A280" s="28">
        <v>45123.965277777781</v>
      </c>
      <c r="B280" s="2">
        <v>186.87</v>
      </c>
      <c r="C280" s="2">
        <v>444.09</v>
      </c>
      <c r="D280" s="2">
        <v>25.177</v>
      </c>
      <c r="E280" s="2">
        <v>41.17</v>
      </c>
      <c r="F280" s="2">
        <v>7.66</v>
      </c>
      <c r="G280" s="2">
        <v>32.1</v>
      </c>
    </row>
    <row r="281" spans="1:7" customFormat="1" x14ac:dyDescent="0.25">
      <c r="A281" s="28">
        <v>45123.96875</v>
      </c>
      <c r="B281" s="2">
        <v>171.61</v>
      </c>
      <c r="C281" s="2">
        <v>441.96</v>
      </c>
      <c r="D281" s="2">
        <v>25.181000000000001</v>
      </c>
      <c r="E281" s="2">
        <v>41.08</v>
      </c>
      <c r="F281" s="2">
        <v>7.66</v>
      </c>
      <c r="G281" s="2">
        <v>32.5</v>
      </c>
    </row>
    <row r="282" spans="1:7" customFormat="1" x14ac:dyDescent="0.25">
      <c r="A282" s="28">
        <v>45123.972222222219</v>
      </c>
      <c r="B282" s="2">
        <v>171.99</v>
      </c>
      <c r="C282" s="2">
        <v>441.65</v>
      </c>
      <c r="D282" s="2">
        <v>25.111999999999998</v>
      </c>
      <c r="E282" s="2">
        <v>41.094000000000001</v>
      </c>
      <c r="F282" s="2">
        <v>7.67</v>
      </c>
      <c r="G282" s="2">
        <v>33.1</v>
      </c>
    </row>
    <row r="283" spans="1:7" customFormat="1" x14ac:dyDescent="0.25">
      <c r="A283" s="28">
        <v>45123.975694444445</v>
      </c>
      <c r="B283" s="2">
        <v>172.38</v>
      </c>
      <c r="C283" s="2">
        <v>440.43</v>
      </c>
      <c r="D283" s="2">
        <v>25.126000000000001</v>
      </c>
      <c r="E283" s="2">
        <v>41.040999999999997</v>
      </c>
      <c r="F283" s="2">
        <v>7.68</v>
      </c>
      <c r="G283" s="2">
        <v>33.5</v>
      </c>
    </row>
    <row r="284" spans="1:7" customFormat="1" x14ac:dyDescent="0.25">
      <c r="A284" s="28">
        <v>45123.979166666664</v>
      </c>
      <c r="B284" s="2">
        <v>161.31</v>
      </c>
      <c r="C284" s="2">
        <v>438.29</v>
      </c>
      <c r="D284" s="2">
        <v>25.227</v>
      </c>
      <c r="E284" s="2">
        <v>41.015999999999998</v>
      </c>
      <c r="F284" s="2">
        <v>7.67</v>
      </c>
      <c r="G284" s="2">
        <v>33.799999999999997</v>
      </c>
    </row>
    <row r="285" spans="1:7" customFormat="1" x14ac:dyDescent="0.25">
      <c r="A285" s="28">
        <v>45123.982638888891</v>
      </c>
      <c r="B285" s="2">
        <v>163.22</v>
      </c>
      <c r="C285" s="2">
        <v>437.99</v>
      </c>
      <c r="D285" s="2">
        <v>25.29</v>
      </c>
      <c r="E285" s="2">
        <v>40.973999999999997</v>
      </c>
      <c r="F285" s="2">
        <v>7.66</v>
      </c>
      <c r="G285" s="2">
        <v>34.200000000000003</v>
      </c>
    </row>
    <row r="286" spans="1:7" customFormat="1" x14ac:dyDescent="0.25">
      <c r="A286" s="28">
        <v>45123.986111111109</v>
      </c>
      <c r="B286" s="2">
        <v>175.81</v>
      </c>
      <c r="C286" s="2">
        <v>435.55</v>
      </c>
      <c r="D286" s="2">
        <v>25.338000000000001</v>
      </c>
      <c r="E286" s="2">
        <v>41.151000000000003</v>
      </c>
      <c r="F286" s="2">
        <v>7.68</v>
      </c>
      <c r="G286" s="2">
        <v>34.4</v>
      </c>
    </row>
    <row r="287" spans="1:7" customFormat="1" x14ac:dyDescent="0.25">
      <c r="A287" s="28">
        <v>45123.989583333336</v>
      </c>
      <c r="B287" s="2">
        <v>171.99</v>
      </c>
      <c r="C287" s="2">
        <v>0.84</v>
      </c>
      <c r="D287" s="2">
        <v>25.268000000000001</v>
      </c>
      <c r="E287" s="2">
        <v>41.194000000000003</v>
      </c>
      <c r="F287" s="2">
        <v>7.69</v>
      </c>
      <c r="G287" s="2">
        <v>34.5</v>
      </c>
    </row>
    <row r="288" spans="1:7" customFormat="1" x14ac:dyDescent="0.25">
      <c r="A288" s="28">
        <v>45123.993055555555</v>
      </c>
      <c r="B288" s="2">
        <v>164.75</v>
      </c>
      <c r="C288" s="2">
        <v>0.84</v>
      </c>
      <c r="D288" s="2">
        <v>25.285</v>
      </c>
      <c r="E288" s="2">
        <v>41.222999999999999</v>
      </c>
      <c r="F288" s="2">
        <v>7.7</v>
      </c>
      <c r="G288" s="2">
        <v>34.700000000000003</v>
      </c>
    </row>
    <row r="289" spans="1:7" customFormat="1" x14ac:dyDescent="0.25">
      <c r="A289" s="28">
        <v>45123.996527777781</v>
      </c>
      <c r="B289" s="2">
        <v>185.73</v>
      </c>
      <c r="C289" s="2">
        <v>0.84</v>
      </c>
      <c r="D289" s="2">
        <v>25.335000000000001</v>
      </c>
      <c r="E289" s="2">
        <v>41.128</v>
      </c>
      <c r="F289" s="2">
        <v>7.7</v>
      </c>
      <c r="G289" s="2">
        <v>34.799999999999997</v>
      </c>
    </row>
    <row r="290" spans="1:7" x14ac:dyDescent="0.25">
      <c r="A290" s="9"/>
    </row>
    <row r="291" spans="1:7" x14ac:dyDescent="0.25">
      <c r="A291" s="9"/>
    </row>
    <row r="292" spans="1:7" x14ac:dyDescent="0.25">
      <c r="A292" s="9"/>
    </row>
    <row r="293" spans="1:7" x14ac:dyDescent="0.25">
      <c r="A293" s="9"/>
    </row>
    <row r="294" spans="1:7" x14ac:dyDescent="0.25">
      <c r="A294" s="9"/>
    </row>
    <row r="295" spans="1:7" x14ac:dyDescent="0.25">
      <c r="A295" s="9"/>
    </row>
    <row r="296" spans="1:7" x14ac:dyDescent="0.25">
      <c r="A296" s="9"/>
    </row>
    <row r="297" spans="1:7" x14ac:dyDescent="0.25">
      <c r="A297" s="9"/>
    </row>
    <row r="298" spans="1:7" x14ac:dyDescent="0.25">
      <c r="A298" s="9"/>
    </row>
    <row r="299" spans="1:7" x14ac:dyDescent="0.25">
      <c r="A299" s="9"/>
    </row>
    <row r="300" spans="1:7" x14ac:dyDescent="0.25">
      <c r="A300" s="9"/>
    </row>
    <row r="301" spans="1:7" x14ac:dyDescent="0.25">
      <c r="A301" s="9"/>
    </row>
    <row r="302" spans="1:7" x14ac:dyDescent="0.25">
      <c r="A302" s="9"/>
    </row>
    <row r="303" spans="1:7" x14ac:dyDescent="0.25">
      <c r="A303" s="9"/>
    </row>
    <row r="304" spans="1:7" x14ac:dyDescent="0.25">
      <c r="A304" s="9"/>
    </row>
    <row r="305" spans="1:1" x14ac:dyDescent="0.25">
      <c r="A305" s="9"/>
    </row>
    <row r="306" spans="1:1" x14ac:dyDescent="0.25">
      <c r="A306" s="9"/>
    </row>
    <row r="307" spans="1:1" x14ac:dyDescent="0.25">
      <c r="A307" s="9"/>
    </row>
    <row r="308" spans="1:1" x14ac:dyDescent="0.25">
      <c r="A308" s="9"/>
    </row>
    <row r="309" spans="1:1" x14ac:dyDescent="0.25">
      <c r="A309" s="9"/>
    </row>
    <row r="310" spans="1:1" x14ac:dyDescent="0.25">
      <c r="A310" s="9"/>
    </row>
    <row r="311" spans="1:1" x14ac:dyDescent="0.25">
      <c r="A311" s="9"/>
    </row>
    <row r="312" spans="1:1" x14ac:dyDescent="0.25">
      <c r="A312" s="9"/>
    </row>
    <row r="313" spans="1:1" x14ac:dyDescent="0.25">
      <c r="A313" s="9"/>
    </row>
    <row r="314" spans="1:1" x14ac:dyDescent="0.25">
      <c r="A314" s="9"/>
    </row>
    <row r="315" spans="1:1" x14ac:dyDescent="0.25">
      <c r="A315" s="9"/>
    </row>
    <row r="316" spans="1:1" x14ac:dyDescent="0.25">
      <c r="A316" s="9"/>
    </row>
    <row r="317" spans="1:1" x14ac:dyDescent="0.25">
      <c r="A317" s="9"/>
    </row>
    <row r="318" spans="1:1" x14ac:dyDescent="0.25">
      <c r="A318" s="9"/>
    </row>
    <row r="319" spans="1:1" x14ac:dyDescent="0.25">
      <c r="A319" s="9"/>
    </row>
    <row r="320" spans="1:1" x14ac:dyDescent="0.25">
      <c r="A320" s="9"/>
    </row>
    <row r="321" spans="1:1" x14ac:dyDescent="0.25">
      <c r="A321" s="9"/>
    </row>
    <row r="322" spans="1:1" x14ac:dyDescent="0.25">
      <c r="A322" s="9"/>
    </row>
    <row r="323" spans="1:1" x14ac:dyDescent="0.25">
      <c r="A323" s="9"/>
    </row>
    <row r="324" spans="1:1" x14ac:dyDescent="0.25">
      <c r="A324" s="9"/>
    </row>
    <row r="325" spans="1:1" x14ac:dyDescent="0.25">
      <c r="A325" s="9"/>
    </row>
    <row r="326" spans="1:1" x14ac:dyDescent="0.25">
      <c r="A326" s="9"/>
    </row>
    <row r="327" spans="1:1" x14ac:dyDescent="0.25">
      <c r="A327" s="9"/>
    </row>
  </sheetData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0"/>
  <sheetViews>
    <sheetView zoomScale="110" zoomScaleNormal="110" workbookViewId="0">
      <selection activeCell="M1" sqref="M1:M2"/>
    </sheetView>
  </sheetViews>
  <sheetFormatPr defaultRowHeight="16.5" x14ac:dyDescent="0.25"/>
  <cols>
    <col min="1" max="1" width="20.28515625" style="8" customWidth="1"/>
    <col min="2" max="3" width="9.140625" style="9"/>
    <col min="4" max="4" width="11.140625" style="9" customWidth="1"/>
    <col min="5" max="5" width="12.42578125" style="9" customWidth="1"/>
    <col min="6" max="8" width="9.140625" style="9"/>
    <col min="9" max="10" width="10.85546875" style="9" bestFit="1" customWidth="1"/>
    <col min="11" max="16384" width="9.140625" style="9"/>
  </cols>
  <sheetData>
    <row r="1" spans="1:15" s="16" customFormat="1" ht="119.25" customHeight="1" x14ac:dyDescent="0.25">
      <c r="A1" s="13" t="s">
        <v>4</v>
      </c>
      <c r="B1" s="14" t="s">
        <v>9</v>
      </c>
      <c r="C1" s="14" t="s">
        <v>10</v>
      </c>
      <c r="D1" s="14" t="s">
        <v>6</v>
      </c>
      <c r="E1" s="14" t="s">
        <v>0</v>
      </c>
      <c r="F1" s="6" t="s">
        <v>5</v>
      </c>
      <c r="G1" s="14" t="s">
        <v>7</v>
      </c>
      <c r="H1" s="14" t="s">
        <v>11</v>
      </c>
      <c r="I1" s="15" t="s">
        <v>12</v>
      </c>
      <c r="J1" s="15" t="s">
        <v>13</v>
      </c>
      <c r="K1" s="14" t="s">
        <v>15</v>
      </c>
      <c r="L1" s="14" t="s">
        <v>16</v>
      </c>
      <c r="M1" s="14" t="s">
        <v>23</v>
      </c>
      <c r="O1" s="34" t="s">
        <v>18</v>
      </c>
    </row>
    <row r="2" spans="1:15" customFormat="1" x14ac:dyDescent="0.25">
      <c r="A2" s="28">
        <v>45122</v>
      </c>
      <c r="B2" s="2">
        <v>171.99</v>
      </c>
      <c r="C2" s="2">
        <v>0.84</v>
      </c>
      <c r="D2" s="2">
        <v>24.053000000000001</v>
      </c>
      <c r="E2" s="2">
        <v>41.460999999999999</v>
      </c>
      <c r="F2" s="2">
        <v>7.8</v>
      </c>
      <c r="G2" s="2">
        <v>35.4</v>
      </c>
      <c r="H2" s="49">
        <v>0.1</v>
      </c>
      <c r="I2" s="25">
        <f>SUM(B2:B266)/265*24</f>
        <v>4100.5240754716979</v>
      </c>
      <c r="J2" s="25">
        <f>SUM(C2:C266)/265*24</f>
        <v>4261.9770566037696</v>
      </c>
      <c r="K2" s="25">
        <f>SUM(D2:D266)/265</f>
        <v>24.239433962264165</v>
      </c>
      <c r="L2" s="25">
        <f>SUM(E2:E266)/265</f>
        <v>41.051233962264149</v>
      </c>
      <c r="M2" s="48">
        <f>SUM(F2:F266)/265</f>
        <v>7.7755094339622461</v>
      </c>
    </row>
    <row r="3" spans="1:15" customFormat="1" x14ac:dyDescent="0.25">
      <c r="A3" s="28">
        <v>45122.003472222219</v>
      </c>
      <c r="B3" s="2">
        <v>178.86</v>
      </c>
      <c r="C3" s="2">
        <v>0.84</v>
      </c>
      <c r="D3" s="2">
        <v>24.274999999999999</v>
      </c>
      <c r="E3" s="2">
        <v>41.537999999999997</v>
      </c>
      <c r="F3" s="2">
        <v>7.8</v>
      </c>
      <c r="G3" s="2">
        <v>35.5</v>
      </c>
    </row>
    <row r="4" spans="1:15" customFormat="1" x14ac:dyDescent="0.25">
      <c r="A4" s="28">
        <v>45122.006944444445</v>
      </c>
      <c r="B4" s="2">
        <v>163.6</v>
      </c>
      <c r="C4" s="2">
        <v>436.77</v>
      </c>
      <c r="D4" s="2">
        <v>24.311</v>
      </c>
      <c r="E4" s="2">
        <v>41.497</v>
      </c>
      <c r="F4" s="2">
        <v>7.8</v>
      </c>
      <c r="G4" s="2">
        <v>35.4</v>
      </c>
    </row>
    <row r="5" spans="1:15" customFormat="1" x14ac:dyDescent="0.25">
      <c r="A5" s="28">
        <v>45122.010416666664</v>
      </c>
      <c r="B5" s="2">
        <v>189.92</v>
      </c>
      <c r="C5" s="2">
        <v>434.63</v>
      </c>
      <c r="D5" s="2">
        <v>24.332000000000001</v>
      </c>
      <c r="E5" s="2">
        <v>41.683999999999997</v>
      </c>
      <c r="F5" s="2">
        <v>7.8</v>
      </c>
      <c r="G5" s="2">
        <v>35.4</v>
      </c>
    </row>
    <row r="6" spans="1:15" customFormat="1" x14ac:dyDescent="0.25">
      <c r="A6" s="28">
        <v>45122.013888888891</v>
      </c>
      <c r="B6" s="2">
        <v>181.53</v>
      </c>
      <c r="C6" s="2">
        <v>431.28</v>
      </c>
      <c r="D6" s="2">
        <v>24.259</v>
      </c>
      <c r="E6" s="2">
        <v>41.594000000000001</v>
      </c>
      <c r="F6" s="2">
        <v>7.81</v>
      </c>
      <c r="G6" s="2">
        <v>35.5</v>
      </c>
    </row>
    <row r="7" spans="1:15" customFormat="1" x14ac:dyDescent="0.25">
      <c r="A7" s="28">
        <v>45122.017361111109</v>
      </c>
      <c r="B7" s="2">
        <v>186.87</v>
      </c>
      <c r="C7" s="2">
        <v>431.58</v>
      </c>
      <c r="D7" s="2">
        <v>24.184000000000001</v>
      </c>
      <c r="E7" s="2">
        <v>41.402999999999999</v>
      </c>
      <c r="F7" s="2">
        <v>7.81</v>
      </c>
      <c r="G7" s="2">
        <v>35.4</v>
      </c>
    </row>
    <row r="8" spans="1:15" customFormat="1" x14ac:dyDescent="0.25">
      <c r="A8" s="28">
        <v>45122.020833333336</v>
      </c>
      <c r="B8" s="2">
        <v>195.65</v>
      </c>
      <c r="C8" s="2">
        <v>427.61</v>
      </c>
      <c r="D8" s="2">
        <v>24.259</v>
      </c>
      <c r="E8" s="2">
        <v>41.667000000000002</v>
      </c>
      <c r="F8" s="2">
        <v>7.81</v>
      </c>
      <c r="G8" s="2">
        <v>35.4</v>
      </c>
    </row>
    <row r="9" spans="1:15" customFormat="1" x14ac:dyDescent="0.25">
      <c r="A9" s="28">
        <v>45122.024305555555</v>
      </c>
      <c r="B9" s="2">
        <v>182.68</v>
      </c>
      <c r="C9" s="2">
        <v>424.84</v>
      </c>
      <c r="D9" s="2">
        <v>24.207999999999998</v>
      </c>
      <c r="E9" s="2">
        <v>41.469000000000001</v>
      </c>
      <c r="F9" s="2">
        <v>7.81</v>
      </c>
      <c r="G9" s="2">
        <v>35.4</v>
      </c>
    </row>
    <row r="10" spans="1:15" customFormat="1" x14ac:dyDescent="0.25">
      <c r="A10" s="28">
        <v>45122.027777777781</v>
      </c>
      <c r="B10" s="2">
        <v>166.27</v>
      </c>
      <c r="C10" s="2">
        <v>419.65</v>
      </c>
      <c r="D10" s="2">
        <v>24.234999999999999</v>
      </c>
      <c r="E10" s="2">
        <v>41.58</v>
      </c>
      <c r="F10" s="2">
        <v>7.81</v>
      </c>
      <c r="G10" s="2">
        <v>35.4</v>
      </c>
    </row>
    <row r="11" spans="1:15" customFormat="1" x14ac:dyDescent="0.25">
      <c r="A11" s="28">
        <v>45122.03125</v>
      </c>
      <c r="B11" s="2">
        <v>155.59</v>
      </c>
      <c r="C11" s="2">
        <v>419.95</v>
      </c>
      <c r="D11" s="2">
        <v>24.478000000000002</v>
      </c>
      <c r="E11" s="2">
        <v>41.875</v>
      </c>
      <c r="F11" s="2">
        <v>7.8</v>
      </c>
      <c r="G11" s="2">
        <v>35.4</v>
      </c>
    </row>
    <row r="12" spans="1:15" customFormat="1" x14ac:dyDescent="0.25">
      <c r="A12" s="28">
        <v>45122.034722222219</v>
      </c>
      <c r="B12" s="2">
        <v>168.56</v>
      </c>
      <c r="C12" s="2">
        <v>0.84</v>
      </c>
      <c r="D12" s="2">
        <v>24.474</v>
      </c>
      <c r="E12" s="2">
        <v>41.744999999999997</v>
      </c>
      <c r="F12" s="2">
        <v>7.8</v>
      </c>
      <c r="G12" s="2">
        <v>35.5</v>
      </c>
    </row>
    <row r="13" spans="1:15" customFormat="1" x14ac:dyDescent="0.25">
      <c r="A13" s="28">
        <v>45122.038194444445</v>
      </c>
      <c r="B13" s="2">
        <v>179.24</v>
      </c>
      <c r="C13" s="2">
        <v>0.84</v>
      </c>
      <c r="D13" s="2">
        <v>24.21</v>
      </c>
      <c r="E13" s="2">
        <v>41.55</v>
      </c>
      <c r="F13" s="2">
        <v>7.8</v>
      </c>
      <c r="G13" s="2">
        <v>35.4</v>
      </c>
    </row>
    <row r="14" spans="1:15" customFormat="1" x14ac:dyDescent="0.25">
      <c r="A14" s="28">
        <v>45122.041666666664</v>
      </c>
      <c r="B14" s="2">
        <v>188.02</v>
      </c>
      <c r="C14" s="2">
        <v>0.84</v>
      </c>
      <c r="D14" s="2">
        <v>24.271999999999998</v>
      </c>
      <c r="E14" s="2">
        <v>41.537999999999997</v>
      </c>
      <c r="F14" s="2">
        <v>7.8</v>
      </c>
      <c r="G14" s="2">
        <v>35.4</v>
      </c>
    </row>
    <row r="15" spans="1:15" customFormat="1" x14ac:dyDescent="0.25">
      <c r="A15" s="28">
        <v>45122.045138888891</v>
      </c>
      <c r="B15" s="2">
        <v>168.18</v>
      </c>
      <c r="C15" s="2">
        <v>0.84</v>
      </c>
      <c r="D15" s="2">
        <v>24.199000000000002</v>
      </c>
      <c r="E15" s="2">
        <v>41.451999999999998</v>
      </c>
      <c r="F15" s="2">
        <v>7.81</v>
      </c>
      <c r="G15" s="2">
        <v>35.4</v>
      </c>
    </row>
    <row r="16" spans="1:15" customFormat="1" x14ac:dyDescent="0.25">
      <c r="A16" s="28">
        <v>45122.048611111109</v>
      </c>
      <c r="B16" s="2">
        <v>173.9</v>
      </c>
      <c r="C16" s="2">
        <v>1.1499999999999999</v>
      </c>
      <c r="D16" s="2">
        <v>24.145</v>
      </c>
      <c r="E16" s="2">
        <v>41.526000000000003</v>
      </c>
      <c r="F16" s="2">
        <v>7.81</v>
      </c>
      <c r="G16" s="2">
        <v>35.299999999999997</v>
      </c>
    </row>
    <row r="17" spans="1:7" customFormat="1" x14ac:dyDescent="0.25">
      <c r="A17" s="28">
        <v>45122.052083333336</v>
      </c>
      <c r="B17" s="2">
        <v>169.71</v>
      </c>
      <c r="C17" s="2">
        <v>0.84</v>
      </c>
      <c r="D17" s="2">
        <v>24.213999999999999</v>
      </c>
      <c r="E17" s="2">
        <v>41.512999999999998</v>
      </c>
      <c r="F17" s="2">
        <v>7.81</v>
      </c>
      <c r="G17" s="2">
        <v>35.299999999999997</v>
      </c>
    </row>
    <row r="18" spans="1:7" customFormat="1" x14ac:dyDescent="0.25">
      <c r="A18" s="28">
        <v>45122.055555555555</v>
      </c>
      <c r="B18" s="2">
        <v>172.76</v>
      </c>
      <c r="C18" s="2">
        <v>0.84</v>
      </c>
      <c r="D18" s="2">
        <v>24.291</v>
      </c>
      <c r="E18" s="2">
        <v>41.427</v>
      </c>
      <c r="F18" s="2">
        <v>7.81</v>
      </c>
      <c r="G18" s="2">
        <v>35.4</v>
      </c>
    </row>
    <row r="19" spans="1:7" customFormat="1" x14ac:dyDescent="0.25">
      <c r="A19" s="28">
        <v>45122.059027777781</v>
      </c>
      <c r="B19" s="2">
        <v>173.9</v>
      </c>
      <c r="C19" s="2">
        <v>0.84</v>
      </c>
      <c r="D19" s="2">
        <v>24.132999999999999</v>
      </c>
      <c r="E19" s="2">
        <v>41.573</v>
      </c>
      <c r="F19" s="2">
        <v>7.81</v>
      </c>
      <c r="G19" s="2">
        <v>35.4</v>
      </c>
    </row>
    <row r="20" spans="1:7" customFormat="1" x14ac:dyDescent="0.25">
      <c r="A20" s="28">
        <v>45122.0625</v>
      </c>
      <c r="B20" s="2">
        <v>174.67</v>
      </c>
      <c r="C20" s="2">
        <v>0.84</v>
      </c>
      <c r="D20" s="2">
        <v>24.228999999999999</v>
      </c>
      <c r="E20" s="2">
        <v>41.45</v>
      </c>
      <c r="F20" s="2">
        <v>7.81</v>
      </c>
      <c r="G20" s="2">
        <v>35.299999999999997</v>
      </c>
    </row>
    <row r="21" spans="1:7" customFormat="1" x14ac:dyDescent="0.25">
      <c r="A21" s="28">
        <v>45122.065972222219</v>
      </c>
      <c r="B21" s="2">
        <v>171.99</v>
      </c>
      <c r="C21" s="2">
        <v>1.1499999999999999</v>
      </c>
      <c r="D21" s="2">
        <v>24.128</v>
      </c>
      <c r="E21" s="2">
        <v>41.362000000000002</v>
      </c>
      <c r="F21" s="2">
        <v>7.81</v>
      </c>
      <c r="G21" s="2">
        <v>35.299999999999997</v>
      </c>
    </row>
    <row r="22" spans="1:7" customFormat="1" x14ac:dyDescent="0.25">
      <c r="A22" s="28">
        <v>45122.069444444445</v>
      </c>
      <c r="B22" s="2">
        <v>175.43</v>
      </c>
      <c r="C22" s="2">
        <v>0.84</v>
      </c>
      <c r="D22" s="2">
        <v>24.05</v>
      </c>
      <c r="E22" s="2">
        <v>41.256</v>
      </c>
      <c r="F22" s="2">
        <v>7.81</v>
      </c>
      <c r="G22" s="2">
        <v>35.299999999999997</v>
      </c>
    </row>
    <row r="23" spans="1:7" customFormat="1" x14ac:dyDescent="0.25">
      <c r="A23" s="28">
        <v>45122.072916666664</v>
      </c>
      <c r="B23" s="2">
        <v>171.99</v>
      </c>
      <c r="C23" s="2">
        <v>0.84</v>
      </c>
      <c r="D23" s="2">
        <v>24.135000000000002</v>
      </c>
      <c r="E23" s="2">
        <v>41.441000000000003</v>
      </c>
      <c r="F23" s="2">
        <v>7.8</v>
      </c>
      <c r="G23" s="2">
        <v>35.299999999999997</v>
      </c>
    </row>
    <row r="24" spans="1:7" customFormat="1" x14ac:dyDescent="0.25">
      <c r="A24" s="28">
        <v>45122.076388888891</v>
      </c>
      <c r="B24" s="2">
        <v>152.96</v>
      </c>
      <c r="C24" s="2">
        <v>0.84</v>
      </c>
      <c r="D24" s="2">
        <v>24.140999999999998</v>
      </c>
      <c r="E24" s="2">
        <v>41.432000000000002</v>
      </c>
      <c r="F24" s="2">
        <v>7.81</v>
      </c>
      <c r="G24" s="2">
        <v>35.299999999999997</v>
      </c>
    </row>
    <row r="25" spans="1:7" customFormat="1" x14ac:dyDescent="0.25">
      <c r="A25" s="28">
        <v>45122.079861111109</v>
      </c>
      <c r="B25" s="2">
        <v>165.51</v>
      </c>
      <c r="C25" s="2">
        <v>0.84</v>
      </c>
      <c r="D25" s="2">
        <v>24.297000000000001</v>
      </c>
      <c r="E25" s="2">
        <v>41.460999999999999</v>
      </c>
      <c r="F25" s="2">
        <v>7.81</v>
      </c>
      <c r="G25" s="2">
        <v>35.4</v>
      </c>
    </row>
    <row r="26" spans="1:7" customFormat="1" x14ac:dyDescent="0.25">
      <c r="A26" s="28">
        <v>45122.083333333336</v>
      </c>
      <c r="B26" s="2">
        <v>169.71</v>
      </c>
      <c r="C26" s="2">
        <v>0.84</v>
      </c>
      <c r="D26" s="2">
        <v>24.308</v>
      </c>
      <c r="E26" s="2">
        <v>41.487000000000002</v>
      </c>
      <c r="F26" s="2">
        <v>7.81</v>
      </c>
      <c r="G26" s="2">
        <v>35.4</v>
      </c>
    </row>
    <row r="27" spans="1:7" customFormat="1" x14ac:dyDescent="0.25">
      <c r="A27" s="28">
        <v>45122.086805555555</v>
      </c>
      <c r="B27" s="2">
        <v>165.89</v>
      </c>
      <c r="C27" s="2">
        <v>1.1499999999999999</v>
      </c>
      <c r="D27" s="2">
        <v>24.251000000000001</v>
      </c>
      <c r="E27" s="2">
        <v>41.454000000000001</v>
      </c>
      <c r="F27" s="2">
        <v>7.81</v>
      </c>
      <c r="G27" s="2">
        <v>35.299999999999997</v>
      </c>
    </row>
    <row r="28" spans="1:7" customFormat="1" x14ac:dyDescent="0.25">
      <c r="A28" s="28">
        <v>45122.090277777781</v>
      </c>
      <c r="B28" s="2">
        <v>169.32</v>
      </c>
      <c r="C28" s="2">
        <v>0.84</v>
      </c>
      <c r="D28" s="2">
        <v>24.196000000000002</v>
      </c>
      <c r="E28" s="2">
        <v>41.319000000000003</v>
      </c>
      <c r="F28" s="2">
        <v>7.81</v>
      </c>
      <c r="G28" s="2">
        <v>35.299999999999997</v>
      </c>
    </row>
    <row r="29" spans="1:7" customFormat="1" x14ac:dyDescent="0.25">
      <c r="A29" s="28">
        <v>45122.09375</v>
      </c>
      <c r="B29" s="2">
        <v>182.68</v>
      </c>
      <c r="C29" s="2">
        <v>0.84</v>
      </c>
      <c r="D29" s="2">
        <v>24.167999999999999</v>
      </c>
      <c r="E29" s="2">
        <v>41.372</v>
      </c>
      <c r="F29" s="2">
        <v>7.81</v>
      </c>
      <c r="G29" s="2">
        <v>35.299999999999997</v>
      </c>
    </row>
    <row r="30" spans="1:7" customFormat="1" x14ac:dyDescent="0.25">
      <c r="A30" s="28">
        <v>45122.097222222219</v>
      </c>
      <c r="B30" s="2">
        <v>177.34</v>
      </c>
      <c r="C30" s="2">
        <v>0.84</v>
      </c>
      <c r="D30" s="2">
        <v>24.135000000000002</v>
      </c>
      <c r="E30" s="2">
        <v>41.298000000000002</v>
      </c>
      <c r="F30" s="2">
        <v>7.8</v>
      </c>
      <c r="G30" s="2">
        <v>35.299999999999997</v>
      </c>
    </row>
    <row r="31" spans="1:7" customFormat="1" x14ac:dyDescent="0.25">
      <c r="A31" s="28">
        <v>45122.100694444445</v>
      </c>
      <c r="B31" s="2">
        <v>170.47</v>
      </c>
      <c r="C31" s="2">
        <v>0.84</v>
      </c>
      <c r="D31" s="2">
        <v>24.07</v>
      </c>
      <c r="E31" s="2">
        <v>41.268999999999998</v>
      </c>
      <c r="F31" s="2">
        <v>7.8</v>
      </c>
      <c r="G31" s="2">
        <v>35.299999999999997</v>
      </c>
    </row>
    <row r="32" spans="1:7" customFormat="1" x14ac:dyDescent="0.25">
      <c r="A32" s="28">
        <v>45122.104166666664</v>
      </c>
      <c r="B32" s="2">
        <v>163.22</v>
      </c>
      <c r="C32" s="2">
        <v>0.84</v>
      </c>
      <c r="D32" s="2">
        <v>24.288</v>
      </c>
      <c r="E32" s="2">
        <v>41.441000000000003</v>
      </c>
      <c r="F32" s="2">
        <v>7.8</v>
      </c>
      <c r="G32" s="2">
        <v>35.299999999999997</v>
      </c>
    </row>
    <row r="33" spans="1:7" customFormat="1" x14ac:dyDescent="0.25">
      <c r="A33" s="28">
        <v>45122.107638888891</v>
      </c>
      <c r="B33" s="2">
        <v>166.65</v>
      </c>
      <c r="C33" s="2">
        <v>1.1499999999999999</v>
      </c>
      <c r="D33" s="2">
        <v>24.294</v>
      </c>
      <c r="E33" s="2">
        <v>41.420999999999999</v>
      </c>
      <c r="F33" s="2">
        <v>7.8</v>
      </c>
      <c r="G33" s="2">
        <v>35.4</v>
      </c>
    </row>
    <row r="34" spans="1:7" customFormat="1" x14ac:dyDescent="0.25">
      <c r="A34" s="28">
        <v>45122.111111111109</v>
      </c>
      <c r="B34" s="2">
        <v>174.28</v>
      </c>
      <c r="C34" s="2">
        <v>0.54</v>
      </c>
      <c r="D34" s="2">
        <v>24.248999999999999</v>
      </c>
      <c r="E34" s="2">
        <v>41.383000000000003</v>
      </c>
      <c r="F34" s="2">
        <v>7.79</v>
      </c>
      <c r="G34" s="2">
        <v>35.299999999999997</v>
      </c>
    </row>
    <row r="35" spans="1:7" customFormat="1" x14ac:dyDescent="0.25">
      <c r="A35" s="28">
        <v>45122.114583333336</v>
      </c>
      <c r="B35" s="2">
        <v>180.39</v>
      </c>
      <c r="C35" s="2">
        <v>0.84</v>
      </c>
      <c r="D35" s="2">
        <v>24.254000000000001</v>
      </c>
      <c r="E35" s="2">
        <v>41.387</v>
      </c>
      <c r="F35" s="2">
        <v>7.79</v>
      </c>
      <c r="G35" s="2">
        <v>35.299999999999997</v>
      </c>
    </row>
    <row r="36" spans="1:7" customFormat="1" x14ac:dyDescent="0.25">
      <c r="A36" s="28">
        <v>45122.118055555555</v>
      </c>
      <c r="B36" s="2">
        <v>168.56</v>
      </c>
      <c r="C36" s="2">
        <v>0.84</v>
      </c>
      <c r="D36" s="2">
        <v>24.193000000000001</v>
      </c>
      <c r="E36" s="2">
        <v>41.289000000000001</v>
      </c>
      <c r="F36" s="2">
        <v>7.79</v>
      </c>
      <c r="G36" s="2">
        <v>35.299999999999997</v>
      </c>
    </row>
    <row r="37" spans="1:7" customFormat="1" x14ac:dyDescent="0.25">
      <c r="A37" s="28">
        <v>45122.121527777781</v>
      </c>
      <c r="B37" s="2">
        <v>184.2</v>
      </c>
      <c r="C37" s="2">
        <v>0.84</v>
      </c>
      <c r="D37" s="2">
        <v>24.157</v>
      </c>
      <c r="E37" s="2">
        <v>41.222000000000001</v>
      </c>
      <c r="F37" s="2">
        <v>7.79</v>
      </c>
      <c r="G37" s="2">
        <v>35.299999999999997</v>
      </c>
    </row>
    <row r="38" spans="1:7" customFormat="1" x14ac:dyDescent="0.25">
      <c r="A38" s="28">
        <v>45122.125</v>
      </c>
      <c r="B38" s="2">
        <v>174.67</v>
      </c>
      <c r="C38" s="2">
        <v>0.84</v>
      </c>
      <c r="D38" s="2">
        <v>24.305</v>
      </c>
      <c r="E38" s="2">
        <v>41.418999999999997</v>
      </c>
      <c r="F38" s="2">
        <v>7.79</v>
      </c>
      <c r="G38" s="2">
        <v>35.299999999999997</v>
      </c>
    </row>
    <row r="39" spans="1:7" customFormat="1" x14ac:dyDescent="0.25">
      <c r="A39" s="28">
        <v>45122.128472222219</v>
      </c>
      <c r="B39" s="2">
        <v>168.56</v>
      </c>
      <c r="C39" s="2">
        <v>0.84</v>
      </c>
      <c r="D39" s="2">
        <v>24.198</v>
      </c>
      <c r="E39" s="2">
        <v>41.22</v>
      </c>
      <c r="F39" s="2">
        <v>7.79</v>
      </c>
      <c r="G39" s="2">
        <v>35.299999999999997</v>
      </c>
    </row>
    <row r="40" spans="1:7" customFormat="1" x14ac:dyDescent="0.25">
      <c r="A40" s="28">
        <v>45122.131944444445</v>
      </c>
      <c r="B40" s="2">
        <v>165.89</v>
      </c>
      <c r="C40" s="2">
        <v>0.84</v>
      </c>
      <c r="D40" s="2">
        <v>24.207000000000001</v>
      </c>
      <c r="E40" s="2">
        <v>41.228999999999999</v>
      </c>
      <c r="F40" s="2">
        <v>7.79</v>
      </c>
      <c r="G40" s="2">
        <v>35.299999999999997</v>
      </c>
    </row>
    <row r="41" spans="1:7" customFormat="1" x14ac:dyDescent="0.25">
      <c r="A41" s="28">
        <v>45122.135416666664</v>
      </c>
      <c r="B41" s="2">
        <v>163.22</v>
      </c>
      <c r="C41" s="2">
        <v>0.84</v>
      </c>
      <c r="D41" s="2">
        <v>24.206</v>
      </c>
      <c r="E41" s="2">
        <v>41.274999999999999</v>
      </c>
      <c r="F41" s="2">
        <v>7.79</v>
      </c>
      <c r="G41" s="2">
        <v>35.200000000000003</v>
      </c>
    </row>
    <row r="42" spans="1:7" customFormat="1" x14ac:dyDescent="0.25">
      <c r="A42" s="28">
        <v>45122.138888888891</v>
      </c>
      <c r="B42" s="2">
        <v>191.07</v>
      </c>
      <c r="C42" s="2">
        <v>0.84</v>
      </c>
      <c r="D42" s="2">
        <v>24.152999999999999</v>
      </c>
      <c r="E42" s="2">
        <v>41.167000000000002</v>
      </c>
      <c r="F42" s="2">
        <v>7.79</v>
      </c>
      <c r="G42" s="2">
        <v>35.200000000000003</v>
      </c>
    </row>
    <row r="43" spans="1:7" customFormat="1" x14ac:dyDescent="0.25">
      <c r="A43" s="28">
        <v>45122.142361111109</v>
      </c>
      <c r="B43" s="2">
        <v>172.76</v>
      </c>
      <c r="C43" s="2">
        <v>0.84</v>
      </c>
      <c r="D43" s="2">
        <v>24.099</v>
      </c>
      <c r="E43" s="2">
        <v>41.207000000000001</v>
      </c>
      <c r="F43" s="2">
        <v>7.78</v>
      </c>
      <c r="G43" s="2">
        <v>35.200000000000003</v>
      </c>
    </row>
    <row r="44" spans="1:7" customFormat="1" x14ac:dyDescent="0.25">
      <c r="A44" s="28">
        <v>45122.145833333336</v>
      </c>
      <c r="B44" s="2">
        <v>176.95</v>
      </c>
      <c r="C44" s="2">
        <v>0.84</v>
      </c>
      <c r="D44" s="2">
        <v>24.17</v>
      </c>
      <c r="E44" s="2">
        <v>41.244999999999997</v>
      </c>
      <c r="F44" s="2">
        <v>7.78</v>
      </c>
      <c r="G44" s="2">
        <v>35.200000000000003</v>
      </c>
    </row>
    <row r="45" spans="1:7" customFormat="1" x14ac:dyDescent="0.25">
      <c r="A45" s="28">
        <v>45122.149305555555</v>
      </c>
      <c r="B45" s="2">
        <v>154.47999999999999</v>
      </c>
      <c r="C45" s="2">
        <v>0.84</v>
      </c>
      <c r="D45" s="2">
        <v>24.071000000000002</v>
      </c>
      <c r="E45" s="2">
        <v>41.14</v>
      </c>
      <c r="F45" s="2">
        <v>7.77</v>
      </c>
      <c r="G45" s="2">
        <v>35.200000000000003</v>
      </c>
    </row>
    <row r="46" spans="1:7" customFormat="1" x14ac:dyDescent="0.25">
      <c r="A46" s="28">
        <v>45122.152777777781</v>
      </c>
      <c r="B46" s="2">
        <v>167.04</v>
      </c>
      <c r="C46" s="2">
        <v>1.1499999999999999</v>
      </c>
      <c r="D46" s="2">
        <v>24.109000000000002</v>
      </c>
      <c r="E46" s="2">
        <v>41.179000000000002</v>
      </c>
      <c r="F46" s="2">
        <v>7.77</v>
      </c>
      <c r="G46" s="2">
        <v>35.200000000000003</v>
      </c>
    </row>
    <row r="47" spans="1:7" customFormat="1" x14ac:dyDescent="0.25">
      <c r="A47" s="28">
        <v>45122.15625</v>
      </c>
      <c r="B47" s="2">
        <v>163.22</v>
      </c>
      <c r="C47" s="2">
        <v>0.84</v>
      </c>
      <c r="D47" s="2">
        <v>24.306999999999999</v>
      </c>
      <c r="E47" s="2">
        <v>41.353000000000002</v>
      </c>
      <c r="F47" s="2">
        <v>7.78</v>
      </c>
      <c r="G47" s="2">
        <v>35.200000000000003</v>
      </c>
    </row>
    <row r="48" spans="1:7" customFormat="1" x14ac:dyDescent="0.25">
      <c r="A48" s="28">
        <v>45122.159722222219</v>
      </c>
      <c r="B48" s="2">
        <v>165.51</v>
      </c>
      <c r="C48" s="2">
        <v>0.84</v>
      </c>
      <c r="D48" s="2">
        <v>24.251999999999999</v>
      </c>
      <c r="E48" s="2">
        <v>41.265999999999998</v>
      </c>
      <c r="F48" s="2">
        <v>7.79</v>
      </c>
      <c r="G48" s="2">
        <v>35.200000000000003</v>
      </c>
    </row>
    <row r="49" spans="1:7" customFormat="1" x14ac:dyDescent="0.25">
      <c r="A49" s="28">
        <v>45122.163194444445</v>
      </c>
      <c r="B49" s="2">
        <v>179.62</v>
      </c>
      <c r="C49" s="2">
        <v>0.84</v>
      </c>
      <c r="D49" s="2">
        <v>24.184999999999999</v>
      </c>
      <c r="E49" s="2">
        <v>41.234000000000002</v>
      </c>
      <c r="F49" s="2">
        <v>7.78</v>
      </c>
      <c r="G49" s="2">
        <v>35.200000000000003</v>
      </c>
    </row>
    <row r="50" spans="1:7" customFormat="1" x14ac:dyDescent="0.25">
      <c r="A50" s="28">
        <v>45122.166666666664</v>
      </c>
      <c r="B50" s="2">
        <v>194.5</v>
      </c>
      <c r="C50" s="2">
        <v>0.54</v>
      </c>
      <c r="D50" s="2">
        <v>24.146999999999998</v>
      </c>
      <c r="E50" s="2">
        <v>41.168999999999997</v>
      </c>
      <c r="F50" s="2">
        <v>7.78</v>
      </c>
      <c r="G50" s="2">
        <v>35.200000000000003</v>
      </c>
    </row>
    <row r="51" spans="1:7" customFormat="1" x14ac:dyDescent="0.25">
      <c r="A51" s="28">
        <v>45122.170138888891</v>
      </c>
      <c r="B51" s="2">
        <v>192.59</v>
      </c>
      <c r="C51" s="2">
        <v>490.18</v>
      </c>
      <c r="D51" s="2">
        <v>24.155000000000001</v>
      </c>
      <c r="E51" s="2">
        <v>41.182000000000002</v>
      </c>
      <c r="F51" s="2">
        <v>7.78</v>
      </c>
      <c r="G51" s="2">
        <v>35.200000000000003</v>
      </c>
    </row>
    <row r="52" spans="1:7" customFormat="1" x14ac:dyDescent="0.25">
      <c r="A52" s="28">
        <v>45122.173611111109</v>
      </c>
      <c r="B52" s="2">
        <v>179.24</v>
      </c>
      <c r="C52" s="2">
        <v>412.93</v>
      </c>
      <c r="D52" s="2">
        <v>24.15</v>
      </c>
      <c r="E52" s="2">
        <v>41.197000000000003</v>
      </c>
      <c r="F52" s="2">
        <v>7.78</v>
      </c>
      <c r="G52" s="2">
        <v>35.1</v>
      </c>
    </row>
    <row r="53" spans="1:7" customFormat="1" x14ac:dyDescent="0.25">
      <c r="A53" s="28">
        <v>45122.177083333336</v>
      </c>
      <c r="B53" s="2">
        <v>172.76</v>
      </c>
      <c r="C53" s="2">
        <v>411.71</v>
      </c>
      <c r="D53" s="2">
        <v>23.981999999999999</v>
      </c>
      <c r="E53" s="2">
        <v>41.103000000000002</v>
      </c>
      <c r="F53" s="2">
        <v>7.78</v>
      </c>
      <c r="G53" s="2">
        <v>35.1</v>
      </c>
    </row>
    <row r="54" spans="1:7" customFormat="1" x14ac:dyDescent="0.25">
      <c r="A54" s="28">
        <v>45122.180555555555</v>
      </c>
      <c r="B54" s="2">
        <v>161.31</v>
      </c>
      <c r="C54" s="2">
        <v>409.88</v>
      </c>
      <c r="D54" s="2">
        <v>24.210999999999999</v>
      </c>
      <c r="E54" s="2">
        <v>41.134999999999998</v>
      </c>
      <c r="F54" s="2">
        <v>7.78</v>
      </c>
      <c r="G54" s="2">
        <v>35.200000000000003</v>
      </c>
    </row>
    <row r="55" spans="1:7" customFormat="1" x14ac:dyDescent="0.25">
      <c r="A55" s="28">
        <v>45122.184027777781</v>
      </c>
      <c r="B55" s="2">
        <v>161.31</v>
      </c>
      <c r="C55" s="2">
        <v>411.71</v>
      </c>
      <c r="D55" s="2">
        <v>24.256</v>
      </c>
      <c r="E55" s="2">
        <v>41.244999999999997</v>
      </c>
      <c r="F55" s="2">
        <v>7.78</v>
      </c>
      <c r="G55" s="2">
        <v>35.200000000000003</v>
      </c>
    </row>
    <row r="56" spans="1:7" customFormat="1" x14ac:dyDescent="0.25">
      <c r="A56" s="28">
        <v>45122.1875</v>
      </c>
      <c r="B56" s="2">
        <v>184.58</v>
      </c>
      <c r="C56" s="2">
        <v>408.97</v>
      </c>
      <c r="D56" s="2">
        <v>24.213000000000001</v>
      </c>
      <c r="E56" s="2">
        <v>41.231999999999999</v>
      </c>
      <c r="F56" s="2">
        <v>7.78</v>
      </c>
      <c r="G56" s="2">
        <v>35.1</v>
      </c>
    </row>
    <row r="57" spans="1:7" customFormat="1" x14ac:dyDescent="0.25">
      <c r="A57" s="28">
        <v>45122.190972222219</v>
      </c>
      <c r="B57" s="2">
        <v>164.75</v>
      </c>
      <c r="C57" s="2">
        <v>408.36</v>
      </c>
      <c r="D57" s="2">
        <v>24.196000000000002</v>
      </c>
      <c r="E57" s="2">
        <v>41.186</v>
      </c>
      <c r="F57" s="2">
        <v>7.77</v>
      </c>
      <c r="G57" s="2">
        <v>35.1</v>
      </c>
    </row>
    <row r="58" spans="1:7" customFormat="1" x14ac:dyDescent="0.25">
      <c r="A58" s="28">
        <v>45122.194444444445</v>
      </c>
      <c r="B58" s="2">
        <v>177.72</v>
      </c>
      <c r="C58" s="2">
        <v>406.52</v>
      </c>
      <c r="D58" s="2">
        <v>24.175000000000001</v>
      </c>
      <c r="E58" s="2">
        <v>41.225999999999999</v>
      </c>
      <c r="F58" s="2">
        <v>7.77</v>
      </c>
      <c r="G58" s="2">
        <v>35.1</v>
      </c>
    </row>
    <row r="59" spans="1:7" customFormat="1" x14ac:dyDescent="0.25">
      <c r="A59" s="28">
        <v>45122.197916666664</v>
      </c>
      <c r="B59" s="2">
        <v>165.13</v>
      </c>
      <c r="C59" s="2">
        <v>405</v>
      </c>
      <c r="D59" s="2">
        <v>24.145</v>
      </c>
      <c r="E59" s="2">
        <v>41.127000000000002</v>
      </c>
      <c r="F59" s="2">
        <v>7.77</v>
      </c>
      <c r="G59" s="2">
        <v>35.1</v>
      </c>
    </row>
    <row r="60" spans="1:7" customFormat="1" x14ac:dyDescent="0.25">
      <c r="A60" s="28">
        <v>45122.201388888891</v>
      </c>
      <c r="B60" s="2">
        <v>167.04</v>
      </c>
      <c r="C60" s="2">
        <v>405.61</v>
      </c>
      <c r="D60" s="2">
        <v>24.079000000000001</v>
      </c>
      <c r="E60" s="2">
        <v>41.201000000000001</v>
      </c>
      <c r="F60" s="2">
        <v>7.76</v>
      </c>
      <c r="G60" s="2">
        <v>35</v>
      </c>
    </row>
    <row r="61" spans="1:7" customFormat="1" x14ac:dyDescent="0.25">
      <c r="A61" s="28">
        <v>45122.204861111109</v>
      </c>
      <c r="B61" s="2">
        <v>176.19</v>
      </c>
      <c r="C61" s="2">
        <v>402.56</v>
      </c>
      <c r="D61" s="2">
        <v>24.175000000000001</v>
      </c>
      <c r="E61" s="2">
        <v>41.03</v>
      </c>
      <c r="F61" s="2">
        <v>7.76</v>
      </c>
      <c r="G61" s="2">
        <v>35.1</v>
      </c>
    </row>
    <row r="62" spans="1:7" customFormat="1" x14ac:dyDescent="0.25">
      <c r="A62" s="28">
        <v>45122.208333333336</v>
      </c>
      <c r="B62" s="2">
        <v>193.74</v>
      </c>
      <c r="C62" s="2">
        <v>48.76</v>
      </c>
      <c r="D62" s="2">
        <v>24.178000000000001</v>
      </c>
      <c r="E62" s="2">
        <v>41.206000000000003</v>
      </c>
      <c r="F62" s="2">
        <v>7.76</v>
      </c>
      <c r="G62" s="2">
        <v>35.1</v>
      </c>
    </row>
    <row r="63" spans="1:7" customFormat="1" x14ac:dyDescent="0.25">
      <c r="A63" s="28">
        <v>45122.211805555555</v>
      </c>
      <c r="B63" s="2">
        <v>180.77</v>
      </c>
      <c r="C63" s="2">
        <v>0.84</v>
      </c>
      <c r="D63" s="2">
        <v>24.151</v>
      </c>
      <c r="E63" s="2">
        <v>41.097000000000001</v>
      </c>
      <c r="F63" s="2">
        <v>7.76</v>
      </c>
      <c r="G63" s="2">
        <v>35.1</v>
      </c>
    </row>
    <row r="64" spans="1:7" customFormat="1" x14ac:dyDescent="0.25">
      <c r="A64" s="28">
        <v>45122.215277777781</v>
      </c>
      <c r="B64" s="2">
        <v>179.24</v>
      </c>
      <c r="C64" s="2">
        <v>0.84</v>
      </c>
      <c r="D64" s="2">
        <v>24.117999999999999</v>
      </c>
      <c r="E64" s="2">
        <v>41.097999999999999</v>
      </c>
      <c r="F64" s="2">
        <v>7.76</v>
      </c>
      <c r="G64" s="2">
        <v>35</v>
      </c>
    </row>
    <row r="65" spans="1:7" customFormat="1" x14ac:dyDescent="0.25">
      <c r="A65" s="28">
        <v>45122.21875</v>
      </c>
      <c r="B65" s="2">
        <v>177.72</v>
      </c>
      <c r="C65" s="2">
        <v>0.84</v>
      </c>
      <c r="D65" s="2">
        <v>24.084</v>
      </c>
      <c r="E65" s="2">
        <v>41.186999999999998</v>
      </c>
      <c r="F65" s="2">
        <v>7.76</v>
      </c>
      <c r="G65" s="2">
        <v>35</v>
      </c>
    </row>
    <row r="66" spans="1:7" customFormat="1" x14ac:dyDescent="0.25">
      <c r="A66" s="28">
        <v>45122.222222222219</v>
      </c>
      <c r="B66" s="2">
        <v>180.77</v>
      </c>
      <c r="C66" s="2">
        <v>0.84</v>
      </c>
      <c r="D66" s="2">
        <v>24.030999999999999</v>
      </c>
      <c r="E66" s="2">
        <v>40.941000000000003</v>
      </c>
      <c r="F66" s="2">
        <v>7.75</v>
      </c>
      <c r="G66" s="2">
        <v>35</v>
      </c>
    </row>
    <row r="67" spans="1:7" customFormat="1" x14ac:dyDescent="0.25">
      <c r="A67" s="28">
        <v>45122.225694444445</v>
      </c>
      <c r="B67" s="2">
        <v>175.43</v>
      </c>
      <c r="C67" s="2">
        <v>0.84</v>
      </c>
      <c r="D67" s="2">
        <v>24.096</v>
      </c>
      <c r="E67" s="2">
        <v>41.061999999999998</v>
      </c>
      <c r="F67" s="2">
        <v>7.74</v>
      </c>
      <c r="G67" s="2">
        <v>35</v>
      </c>
    </row>
    <row r="68" spans="1:7" customFormat="1" x14ac:dyDescent="0.25">
      <c r="A68" s="28">
        <v>45122.229166666664</v>
      </c>
      <c r="B68" s="2">
        <v>177.72</v>
      </c>
      <c r="C68" s="2">
        <v>0.84</v>
      </c>
      <c r="D68" s="2">
        <v>24.065999999999999</v>
      </c>
      <c r="E68" s="2">
        <v>41.024000000000001</v>
      </c>
      <c r="F68" s="2">
        <v>7.74</v>
      </c>
      <c r="G68" s="2">
        <v>35</v>
      </c>
    </row>
    <row r="69" spans="1:7" customFormat="1" x14ac:dyDescent="0.25">
      <c r="A69" s="28">
        <v>45122.232638888891</v>
      </c>
      <c r="B69" s="2">
        <v>163.98</v>
      </c>
      <c r="C69" s="2">
        <v>0.54</v>
      </c>
      <c r="D69" s="2">
        <v>24.074000000000002</v>
      </c>
      <c r="E69" s="2">
        <v>40.981999999999999</v>
      </c>
      <c r="F69" s="2">
        <v>7.74</v>
      </c>
      <c r="G69" s="2">
        <v>35</v>
      </c>
    </row>
    <row r="70" spans="1:7" customFormat="1" x14ac:dyDescent="0.25">
      <c r="A70" s="28">
        <v>45122.236111111109</v>
      </c>
      <c r="B70" s="2">
        <v>157.5</v>
      </c>
      <c r="C70" s="2">
        <v>0.84</v>
      </c>
      <c r="D70" s="2">
        <v>24.079000000000001</v>
      </c>
      <c r="E70" s="2">
        <v>41.015999999999998</v>
      </c>
      <c r="F70" s="2">
        <v>7.74</v>
      </c>
      <c r="G70" s="2">
        <v>35</v>
      </c>
    </row>
    <row r="71" spans="1:7" customFormat="1" x14ac:dyDescent="0.25">
      <c r="A71" s="28">
        <v>45122.239583333336</v>
      </c>
      <c r="B71" s="2">
        <v>185.73</v>
      </c>
      <c r="C71" s="2">
        <v>0.84</v>
      </c>
      <c r="D71" s="2">
        <v>24.318000000000001</v>
      </c>
      <c r="E71" s="2">
        <v>41.335999999999999</v>
      </c>
      <c r="F71" s="2">
        <v>7.75</v>
      </c>
      <c r="G71" s="2">
        <v>35</v>
      </c>
    </row>
    <row r="72" spans="1:7" customFormat="1" x14ac:dyDescent="0.25">
      <c r="A72" s="28">
        <v>45122.243055555555</v>
      </c>
      <c r="B72" s="2">
        <v>170.85</v>
      </c>
      <c r="C72" s="2">
        <v>0.84</v>
      </c>
      <c r="D72" s="2">
        <v>24.274999999999999</v>
      </c>
      <c r="E72" s="2">
        <v>41.314999999999998</v>
      </c>
      <c r="F72" s="2">
        <v>7.74</v>
      </c>
      <c r="G72" s="2">
        <v>35</v>
      </c>
    </row>
    <row r="73" spans="1:7" customFormat="1" x14ac:dyDescent="0.25">
      <c r="A73" s="28">
        <v>45122.246527777781</v>
      </c>
      <c r="B73" s="2">
        <v>180.39</v>
      </c>
      <c r="C73" s="2">
        <v>0.84</v>
      </c>
      <c r="D73" s="2">
        <v>24.239000000000001</v>
      </c>
      <c r="E73" s="2">
        <v>41.244</v>
      </c>
      <c r="F73" s="2">
        <v>7.74</v>
      </c>
      <c r="G73" s="2">
        <v>35</v>
      </c>
    </row>
    <row r="74" spans="1:7" customFormat="1" x14ac:dyDescent="0.25">
      <c r="A74" s="28">
        <v>45122.25</v>
      </c>
      <c r="B74" s="2">
        <v>191.45</v>
      </c>
      <c r="C74" s="2">
        <v>435.24</v>
      </c>
      <c r="D74" s="2">
        <v>24.181999999999999</v>
      </c>
      <c r="E74" s="2">
        <v>41.366999999999997</v>
      </c>
      <c r="F74" s="2">
        <v>7.74</v>
      </c>
      <c r="G74" s="2">
        <v>34.9</v>
      </c>
    </row>
    <row r="75" spans="1:7" customFormat="1" x14ac:dyDescent="0.25">
      <c r="A75" s="28">
        <v>45122.253472222219</v>
      </c>
      <c r="B75" s="2">
        <v>182.29</v>
      </c>
      <c r="C75" s="2">
        <v>433.72</v>
      </c>
      <c r="D75" s="2">
        <v>24.236999999999998</v>
      </c>
      <c r="E75" s="2">
        <v>41.271000000000001</v>
      </c>
      <c r="F75" s="2">
        <v>7.73</v>
      </c>
      <c r="G75" s="2">
        <v>35</v>
      </c>
    </row>
    <row r="76" spans="1:7" customFormat="1" x14ac:dyDescent="0.25">
      <c r="A76" s="28">
        <v>45122.256944444445</v>
      </c>
      <c r="B76" s="2">
        <v>160.55000000000001</v>
      </c>
      <c r="C76" s="2">
        <v>432.19</v>
      </c>
      <c r="D76" s="2">
        <v>24.18</v>
      </c>
      <c r="E76" s="2">
        <v>41.17</v>
      </c>
      <c r="F76" s="2">
        <v>7.73</v>
      </c>
      <c r="G76" s="2">
        <v>35</v>
      </c>
    </row>
    <row r="77" spans="1:7" customFormat="1" x14ac:dyDescent="0.25">
      <c r="A77" s="28">
        <v>45122.260416666664</v>
      </c>
      <c r="B77" s="2">
        <v>175.81</v>
      </c>
      <c r="C77" s="2">
        <v>432.19</v>
      </c>
      <c r="D77" s="2">
        <v>24.23</v>
      </c>
      <c r="E77" s="2">
        <v>41.353000000000002</v>
      </c>
      <c r="F77" s="2">
        <v>7.73</v>
      </c>
      <c r="G77" s="2">
        <v>34.9</v>
      </c>
    </row>
    <row r="78" spans="1:7" customFormat="1" x14ac:dyDescent="0.25">
      <c r="A78" s="28">
        <v>45122.263888888891</v>
      </c>
      <c r="B78" s="2">
        <v>168.94</v>
      </c>
      <c r="C78" s="2">
        <v>430.36</v>
      </c>
      <c r="D78" s="2">
        <v>24.440999999999999</v>
      </c>
      <c r="E78" s="2">
        <v>41.595999999999997</v>
      </c>
      <c r="F78" s="2">
        <v>7.73</v>
      </c>
      <c r="G78" s="2">
        <v>35</v>
      </c>
    </row>
    <row r="79" spans="1:7" customFormat="1" x14ac:dyDescent="0.25">
      <c r="A79" s="28">
        <v>45122.267361111109</v>
      </c>
      <c r="B79" s="2">
        <v>174.28</v>
      </c>
      <c r="C79" s="2">
        <v>428.83</v>
      </c>
      <c r="D79" s="2">
        <v>24.276</v>
      </c>
      <c r="E79" s="2">
        <v>41.323</v>
      </c>
      <c r="F79" s="2">
        <v>7.73</v>
      </c>
      <c r="G79" s="2">
        <v>34.9</v>
      </c>
    </row>
    <row r="80" spans="1:7" customFormat="1" x14ac:dyDescent="0.25">
      <c r="A80" s="28">
        <v>45122.270833333336</v>
      </c>
      <c r="B80" s="2">
        <v>170.85</v>
      </c>
      <c r="C80" s="2">
        <v>430.05</v>
      </c>
      <c r="D80" s="2">
        <v>24.282</v>
      </c>
      <c r="E80" s="2">
        <v>41.445999999999998</v>
      </c>
      <c r="F80" s="2">
        <v>7.72</v>
      </c>
      <c r="G80" s="2">
        <v>34.9</v>
      </c>
    </row>
    <row r="81" spans="1:7" customFormat="1" x14ac:dyDescent="0.25">
      <c r="A81" s="28">
        <v>45122.274305555555</v>
      </c>
      <c r="B81" s="2">
        <v>177.72</v>
      </c>
      <c r="C81" s="2">
        <v>426.7</v>
      </c>
      <c r="D81" s="2">
        <v>24.167999999999999</v>
      </c>
      <c r="E81" s="2">
        <v>41.28</v>
      </c>
      <c r="F81" s="2">
        <v>7.72</v>
      </c>
      <c r="G81" s="2">
        <v>34.799999999999997</v>
      </c>
    </row>
    <row r="82" spans="1:7" customFormat="1" x14ac:dyDescent="0.25">
      <c r="A82" s="28">
        <v>45122.277777777781</v>
      </c>
      <c r="B82" s="2">
        <v>159.79</v>
      </c>
      <c r="C82" s="2">
        <v>423.31</v>
      </c>
      <c r="D82" s="2">
        <v>24.155999999999999</v>
      </c>
      <c r="E82" s="2">
        <v>41.301000000000002</v>
      </c>
      <c r="F82" s="2">
        <v>7.72</v>
      </c>
      <c r="G82" s="2">
        <v>34.700000000000003</v>
      </c>
    </row>
    <row r="83" spans="1:7" customFormat="1" x14ac:dyDescent="0.25">
      <c r="A83" s="28">
        <v>45122.28125</v>
      </c>
      <c r="B83" s="2">
        <v>160.16999999999999</v>
      </c>
      <c r="C83" s="2">
        <v>424.53</v>
      </c>
      <c r="D83" s="2">
        <v>24.061</v>
      </c>
      <c r="E83" s="2">
        <v>41.137</v>
      </c>
      <c r="F83" s="2">
        <v>7.72</v>
      </c>
      <c r="G83" s="2">
        <v>34.700000000000003</v>
      </c>
    </row>
    <row r="84" spans="1:7" customFormat="1" x14ac:dyDescent="0.25">
      <c r="A84" s="28">
        <v>45122.284722222219</v>
      </c>
      <c r="B84" s="2">
        <v>150.29</v>
      </c>
      <c r="C84" s="2">
        <v>421.48</v>
      </c>
      <c r="D84" s="2">
        <v>24.49</v>
      </c>
      <c r="E84" s="2">
        <v>41.802999999999997</v>
      </c>
      <c r="F84" s="2">
        <v>7.69</v>
      </c>
      <c r="G84" s="2">
        <v>34.5</v>
      </c>
    </row>
    <row r="85" spans="1:7" customFormat="1" x14ac:dyDescent="0.25">
      <c r="A85" s="28">
        <v>45122.288194444445</v>
      </c>
      <c r="B85" s="2">
        <v>165.89</v>
      </c>
      <c r="C85" s="2">
        <v>419.95</v>
      </c>
      <c r="D85" s="2">
        <v>24.477</v>
      </c>
      <c r="E85" s="2">
        <v>41.598999999999997</v>
      </c>
      <c r="F85" s="2">
        <v>7.67</v>
      </c>
      <c r="G85" s="2">
        <v>34.5</v>
      </c>
    </row>
    <row r="86" spans="1:7" customFormat="1" x14ac:dyDescent="0.25">
      <c r="A86" s="28">
        <v>45122.291666666664</v>
      </c>
      <c r="B86" s="2">
        <v>167.04</v>
      </c>
      <c r="C86" s="2">
        <v>418.73</v>
      </c>
      <c r="D86" s="2">
        <v>24.364000000000001</v>
      </c>
      <c r="E86" s="2">
        <v>41.515000000000001</v>
      </c>
      <c r="F86" s="2">
        <v>7.67</v>
      </c>
      <c r="G86" s="2">
        <v>34.4</v>
      </c>
    </row>
    <row r="87" spans="1:7" customFormat="1" x14ac:dyDescent="0.25">
      <c r="A87" s="28">
        <v>45122.295138888891</v>
      </c>
      <c r="B87" s="2">
        <v>163.98</v>
      </c>
      <c r="C87" s="2">
        <v>416.29</v>
      </c>
      <c r="D87" s="2">
        <v>24.221</v>
      </c>
      <c r="E87" s="2">
        <v>41.38</v>
      </c>
      <c r="F87" s="2">
        <v>7.66</v>
      </c>
      <c r="G87" s="2">
        <v>34.299999999999997</v>
      </c>
    </row>
    <row r="88" spans="1:7" customFormat="1" x14ac:dyDescent="0.25">
      <c r="A88" s="28">
        <v>45122.298611111109</v>
      </c>
      <c r="B88" s="2">
        <v>164.75</v>
      </c>
      <c r="C88" s="2">
        <v>1.1499999999999999</v>
      </c>
      <c r="D88" s="2">
        <v>24.14</v>
      </c>
      <c r="E88" s="2">
        <v>41.295000000000002</v>
      </c>
      <c r="F88" s="2">
        <v>7.68</v>
      </c>
      <c r="G88" s="2">
        <v>34.200000000000003</v>
      </c>
    </row>
    <row r="89" spans="1:7" customFormat="1" x14ac:dyDescent="0.25">
      <c r="A89" s="28">
        <v>45122.302083333336</v>
      </c>
      <c r="B89" s="2">
        <v>161.31</v>
      </c>
      <c r="C89" s="2">
        <v>0.84</v>
      </c>
      <c r="D89" s="2">
        <v>24.085000000000001</v>
      </c>
      <c r="E89" s="2">
        <v>41.18</v>
      </c>
      <c r="F89" s="2">
        <v>7.69</v>
      </c>
      <c r="G89" s="2">
        <v>34.1</v>
      </c>
    </row>
    <row r="90" spans="1:7" customFormat="1" x14ac:dyDescent="0.25">
      <c r="A90" s="28">
        <v>45122.305555555555</v>
      </c>
      <c r="B90" s="2">
        <v>167.42</v>
      </c>
      <c r="C90" s="2">
        <v>1.1499999999999999</v>
      </c>
      <c r="D90" s="2">
        <v>24.349</v>
      </c>
      <c r="E90" s="2">
        <v>41.463000000000001</v>
      </c>
      <c r="F90" s="2">
        <v>7.67</v>
      </c>
      <c r="G90" s="2">
        <v>34.1</v>
      </c>
    </row>
    <row r="91" spans="1:7" customFormat="1" x14ac:dyDescent="0.25">
      <c r="A91" s="28">
        <v>45122.309027777781</v>
      </c>
      <c r="B91" s="2">
        <v>167.8</v>
      </c>
      <c r="C91" s="2">
        <v>0.84</v>
      </c>
      <c r="D91" s="2">
        <v>24.616</v>
      </c>
      <c r="E91" s="2">
        <v>41.758000000000003</v>
      </c>
      <c r="F91" s="2">
        <v>7.71</v>
      </c>
      <c r="G91" s="2">
        <v>34.1</v>
      </c>
    </row>
    <row r="92" spans="1:7" customFormat="1" x14ac:dyDescent="0.25">
      <c r="A92" s="28">
        <v>45122.3125</v>
      </c>
      <c r="B92" s="2">
        <v>184.97</v>
      </c>
      <c r="C92" s="2">
        <v>0.84</v>
      </c>
      <c r="D92" s="2">
        <v>24.539000000000001</v>
      </c>
      <c r="E92" s="2">
        <v>41.744</v>
      </c>
      <c r="F92" s="2">
        <v>7.69</v>
      </c>
      <c r="G92" s="2">
        <v>34</v>
      </c>
    </row>
    <row r="93" spans="1:7" customFormat="1" x14ac:dyDescent="0.25">
      <c r="A93" s="28">
        <v>45122.315972222219</v>
      </c>
      <c r="B93" s="2">
        <v>182.29</v>
      </c>
      <c r="C93" s="2">
        <v>0.84</v>
      </c>
      <c r="D93" s="2">
        <v>24.393000000000001</v>
      </c>
      <c r="E93" s="2">
        <v>41.335000000000001</v>
      </c>
      <c r="F93" s="2">
        <v>7.71</v>
      </c>
      <c r="G93" s="2">
        <v>34</v>
      </c>
    </row>
    <row r="94" spans="1:7" customFormat="1" x14ac:dyDescent="0.25">
      <c r="A94" s="28">
        <v>45122.319444444445</v>
      </c>
      <c r="B94" s="2">
        <v>185.73</v>
      </c>
      <c r="C94" s="2">
        <v>0.84</v>
      </c>
      <c r="D94" s="2">
        <v>24.231000000000002</v>
      </c>
      <c r="E94" s="2">
        <v>41.305999999999997</v>
      </c>
      <c r="F94" s="2">
        <v>7.7</v>
      </c>
      <c r="G94" s="2">
        <v>33.9</v>
      </c>
    </row>
    <row r="95" spans="1:7" customFormat="1" x14ac:dyDescent="0.25">
      <c r="A95" s="28">
        <v>45122.322916666664</v>
      </c>
      <c r="B95" s="2">
        <v>159.02000000000001</v>
      </c>
      <c r="C95" s="2">
        <v>0.54</v>
      </c>
      <c r="D95" s="2">
        <v>24.135999999999999</v>
      </c>
      <c r="E95" s="2">
        <v>41.378</v>
      </c>
      <c r="F95" s="2">
        <v>7.71</v>
      </c>
      <c r="G95" s="2">
        <v>33.799999999999997</v>
      </c>
    </row>
    <row r="96" spans="1:7" customFormat="1" x14ac:dyDescent="0.25">
      <c r="A96" s="28">
        <v>45122.326388888891</v>
      </c>
      <c r="B96" s="2">
        <v>149.53</v>
      </c>
      <c r="C96" s="2">
        <v>0.84</v>
      </c>
      <c r="D96" s="2">
        <v>24.376999999999999</v>
      </c>
      <c r="E96" s="2">
        <v>41.554000000000002</v>
      </c>
      <c r="F96" s="2">
        <v>7.72</v>
      </c>
      <c r="G96" s="2">
        <v>33.799999999999997</v>
      </c>
    </row>
    <row r="97" spans="1:7" customFormat="1" x14ac:dyDescent="0.25">
      <c r="A97" s="28">
        <v>45122.329861111109</v>
      </c>
      <c r="B97" s="2">
        <v>162.84</v>
      </c>
      <c r="C97" s="2">
        <v>0.84</v>
      </c>
      <c r="D97" s="2">
        <v>24.533000000000001</v>
      </c>
      <c r="E97" s="2">
        <v>41.567</v>
      </c>
      <c r="F97" s="2">
        <v>7.72</v>
      </c>
      <c r="G97" s="2">
        <v>33.799999999999997</v>
      </c>
    </row>
    <row r="98" spans="1:7" customFormat="1" x14ac:dyDescent="0.25">
      <c r="A98" s="28">
        <v>45122.333333333336</v>
      </c>
      <c r="B98" s="2">
        <v>168.56</v>
      </c>
      <c r="C98" s="2">
        <v>0.84</v>
      </c>
      <c r="D98" s="2">
        <v>24.391999999999999</v>
      </c>
      <c r="E98" s="2">
        <v>41.607999999999997</v>
      </c>
      <c r="F98" s="2">
        <v>7.71</v>
      </c>
      <c r="G98" s="2">
        <v>33.799999999999997</v>
      </c>
    </row>
    <row r="99" spans="1:7" customFormat="1" x14ac:dyDescent="0.25">
      <c r="A99" s="28">
        <v>45122.336805555555</v>
      </c>
      <c r="B99" s="2">
        <v>180.39</v>
      </c>
      <c r="C99" s="2">
        <v>0.84</v>
      </c>
      <c r="D99" s="2">
        <v>24.312999999999999</v>
      </c>
      <c r="E99" s="2">
        <v>41.506999999999998</v>
      </c>
      <c r="F99" s="2">
        <v>7.71</v>
      </c>
      <c r="G99" s="2">
        <v>33.700000000000003</v>
      </c>
    </row>
    <row r="100" spans="1:7" customFormat="1" x14ac:dyDescent="0.25">
      <c r="A100" s="28">
        <v>45122.340277777781</v>
      </c>
      <c r="B100" s="2">
        <v>191.45</v>
      </c>
      <c r="C100" s="2">
        <v>0.84</v>
      </c>
      <c r="D100" s="2">
        <v>24.298999999999999</v>
      </c>
      <c r="E100" s="2">
        <v>41.558</v>
      </c>
      <c r="F100" s="2">
        <v>7.71</v>
      </c>
      <c r="G100" s="2">
        <v>33.700000000000003</v>
      </c>
    </row>
    <row r="101" spans="1:7" customFormat="1" x14ac:dyDescent="0.25">
      <c r="A101" s="28">
        <v>45122.34375</v>
      </c>
      <c r="B101" s="2">
        <v>163.98</v>
      </c>
      <c r="C101" s="2">
        <v>438.9</v>
      </c>
      <c r="D101" s="2">
        <v>24.361999999999998</v>
      </c>
      <c r="E101" s="2">
        <v>41.564</v>
      </c>
      <c r="F101" s="2">
        <v>7.71</v>
      </c>
      <c r="G101" s="2">
        <v>33.700000000000003</v>
      </c>
    </row>
    <row r="102" spans="1:7" customFormat="1" x14ac:dyDescent="0.25">
      <c r="A102" s="28">
        <v>45122.347222222219</v>
      </c>
      <c r="B102" s="2">
        <v>169.71</v>
      </c>
      <c r="C102" s="2">
        <v>435.24</v>
      </c>
      <c r="D102" s="2">
        <v>24.44</v>
      </c>
      <c r="E102" s="2">
        <v>41.499000000000002</v>
      </c>
      <c r="F102" s="2">
        <v>7.7</v>
      </c>
      <c r="G102" s="2">
        <v>33.700000000000003</v>
      </c>
    </row>
    <row r="103" spans="1:7" customFormat="1" x14ac:dyDescent="0.25">
      <c r="A103" s="28">
        <v>45122.350694444445</v>
      </c>
      <c r="B103" s="2">
        <v>179.24</v>
      </c>
      <c r="C103" s="2">
        <v>432.19</v>
      </c>
      <c r="D103" s="2">
        <v>24.425000000000001</v>
      </c>
      <c r="E103" s="2">
        <v>41.576999999999998</v>
      </c>
      <c r="F103" s="2">
        <v>7.7</v>
      </c>
      <c r="G103" s="2">
        <v>33.700000000000003</v>
      </c>
    </row>
    <row r="104" spans="1:7" customFormat="1" x14ac:dyDescent="0.25">
      <c r="A104" s="28">
        <v>45122.354166666664</v>
      </c>
      <c r="B104" s="2">
        <v>170.85</v>
      </c>
      <c r="C104" s="2">
        <v>432.5</v>
      </c>
      <c r="D104" s="2">
        <v>24.401</v>
      </c>
      <c r="E104" s="2">
        <v>41.499000000000002</v>
      </c>
      <c r="F104" s="2">
        <v>7.7</v>
      </c>
      <c r="G104" s="2">
        <v>33.700000000000003</v>
      </c>
    </row>
    <row r="105" spans="1:7" customFormat="1" x14ac:dyDescent="0.25">
      <c r="A105" s="28">
        <v>45122.357638888891</v>
      </c>
      <c r="B105" s="2">
        <v>167.42</v>
      </c>
      <c r="C105" s="2">
        <v>427.92</v>
      </c>
      <c r="D105" s="2">
        <v>24.48</v>
      </c>
      <c r="E105" s="2">
        <v>41.593000000000004</v>
      </c>
      <c r="F105" s="2">
        <v>7.69</v>
      </c>
      <c r="G105" s="2">
        <v>33.700000000000003</v>
      </c>
    </row>
    <row r="106" spans="1:7" customFormat="1" x14ac:dyDescent="0.25">
      <c r="A106" s="28">
        <v>45122.361111111109</v>
      </c>
      <c r="B106" s="2">
        <v>170.09</v>
      </c>
      <c r="C106" s="2">
        <v>427.61</v>
      </c>
      <c r="D106" s="2">
        <v>24.437999999999999</v>
      </c>
      <c r="E106" s="2">
        <v>41.661999999999999</v>
      </c>
      <c r="F106" s="2">
        <v>7.69</v>
      </c>
      <c r="G106" s="2">
        <v>33.6</v>
      </c>
    </row>
    <row r="107" spans="1:7" customFormat="1" x14ac:dyDescent="0.25">
      <c r="A107" s="28">
        <v>45122.364583333336</v>
      </c>
      <c r="B107" s="2">
        <v>189.54</v>
      </c>
      <c r="C107" s="2">
        <v>427</v>
      </c>
      <c r="D107" s="2">
        <v>24.510999999999999</v>
      </c>
      <c r="E107" s="2">
        <v>41.722000000000001</v>
      </c>
      <c r="F107" s="2">
        <v>7.69</v>
      </c>
      <c r="G107" s="2">
        <v>33.6</v>
      </c>
    </row>
    <row r="108" spans="1:7" customFormat="1" x14ac:dyDescent="0.25">
      <c r="A108" s="28">
        <v>45122.368055555555</v>
      </c>
      <c r="B108" s="2">
        <v>166.65</v>
      </c>
      <c r="C108" s="2">
        <v>425.17</v>
      </c>
      <c r="D108" s="2">
        <v>24.454000000000001</v>
      </c>
      <c r="E108" s="2">
        <v>41.677999999999997</v>
      </c>
      <c r="F108" s="2">
        <v>7.69</v>
      </c>
      <c r="G108" s="2">
        <v>33.6</v>
      </c>
    </row>
    <row r="109" spans="1:7" customFormat="1" x14ac:dyDescent="0.25">
      <c r="A109" s="28">
        <v>45122.371527777781</v>
      </c>
      <c r="B109" s="2">
        <v>157.88</v>
      </c>
      <c r="C109" s="2">
        <v>0.54</v>
      </c>
      <c r="D109" s="2">
        <v>24.521999999999998</v>
      </c>
      <c r="E109" s="2">
        <v>41.804000000000002</v>
      </c>
      <c r="F109" s="2">
        <v>7.68</v>
      </c>
      <c r="G109" s="2">
        <v>33.6</v>
      </c>
    </row>
    <row r="110" spans="1:7" customFormat="1" x14ac:dyDescent="0.25">
      <c r="A110" s="28">
        <v>45122.375</v>
      </c>
      <c r="B110" s="2">
        <v>175.43</v>
      </c>
      <c r="C110" s="2">
        <v>0.84</v>
      </c>
      <c r="D110" s="2">
        <v>24.863</v>
      </c>
      <c r="E110" s="2">
        <v>42.097000000000001</v>
      </c>
      <c r="F110" s="2">
        <v>7.69</v>
      </c>
      <c r="G110" s="2">
        <v>33.6</v>
      </c>
    </row>
    <row r="111" spans="1:7" customFormat="1" x14ac:dyDescent="0.25">
      <c r="A111" s="28">
        <v>45122.378472222219</v>
      </c>
      <c r="B111" s="2">
        <v>159.79</v>
      </c>
      <c r="C111" s="2">
        <v>0.54</v>
      </c>
      <c r="D111" s="2">
        <v>24.777999999999999</v>
      </c>
      <c r="E111" s="2">
        <v>42.066000000000003</v>
      </c>
      <c r="F111" s="2">
        <v>7.69</v>
      </c>
      <c r="G111" s="2">
        <v>33.5</v>
      </c>
    </row>
    <row r="112" spans="1:7" customFormat="1" x14ac:dyDescent="0.25">
      <c r="A112" s="28">
        <v>45122.381944444445</v>
      </c>
      <c r="B112" s="2">
        <v>175.43</v>
      </c>
      <c r="C112" s="2">
        <v>0.84</v>
      </c>
      <c r="D112" s="2">
        <v>24.686</v>
      </c>
      <c r="E112" s="2">
        <v>41.908999999999999</v>
      </c>
      <c r="F112" s="2">
        <v>7.69</v>
      </c>
      <c r="G112" s="2">
        <v>33.5</v>
      </c>
    </row>
    <row r="113" spans="1:7" customFormat="1" x14ac:dyDescent="0.25">
      <c r="A113" s="28">
        <v>45122.385416666664</v>
      </c>
      <c r="B113" s="2">
        <v>165.89</v>
      </c>
      <c r="C113" s="2">
        <v>0.84</v>
      </c>
      <c r="D113" s="2">
        <v>24.914000000000001</v>
      </c>
      <c r="E113" s="2">
        <v>42.319000000000003</v>
      </c>
      <c r="F113" s="2">
        <v>7.7</v>
      </c>
      <c r="G113" s="2">
        <v>33.5</v>
      </c>
    </row>
    <row r="114" spans="1:7" customFormat="1" x14ac:dyDescent="0.25">
      <c r="A114" s="28">
        <v>45122.388888888891</v>
      </c>
      <c r="B114" s="2">
        <v>153.72</v>
      </c>
      <c r="C114" s="2">
        <v>0.84</v>
      </c>
      <c r="D114" s="2">
        <v>24.956</v>
      </c>
      <c r="E114" s="2">
        <v>42.317999999999998</v>
      </c>
      <c r="F114" s="2">
        <v>7.69</v>
      </c>
      <c r="G114" s="2">
        <v>33.5</v>
      </c>
    </row>
    <row r="115" spans="1:7" customFormat="1" x14ac:dyDescent="0.25">
      <c r="A115" s="28">
        <v>45122.392361111109</v>
      </c>
      <c r="B115" s="2">
        <v>180.39</v>
      </c>
      <c r="C115" s="2">
        <v>0.54</v>
      </c>
      <c r="D115" s="2">
        <v>24.687999999999999</v>
      </c>
      <c r="E115" s="2">
        <v>42.061999999999998</v>
      </c>
      <c r="F115" s="2">
        <v>7.69</v>
      </c>
      <c r="G115" s="2">
        <v>33.4</v>
      </c>
    </row>
    <row r="116" spans="1:7" customFormat="1" x14ac:dyDescent="0.25">
      <c r="A116" s="28">
        <v>45122.395833333336</v>
      </c>
      <c r="B116" s="2">
        <v>159.02000000000001</v>
      </c>
      <c r="C116" s="2">
        <v>0.54</v>
      </c>
      <c r="D116" s="2">
        <v>25.132999999999999</v>
      </c>
      <c r="E116" s="2">
        <v>42.658999999999999</v>
      </c>
      <c r="F116" s="2">
        <v>7.7</v>
      </c>
      <c r="G116" s="2">
        <v>33.4</v>
      </c>
    </row>
    <row r="117" spans="1:7" customFormat="1" x14ac:dyDescent="0.25">
      <c r="A117" s="28">
        <v>45122.399305555555</v>
      </c>
      <c r="B117" s="2">
        <v>163.6</v>
      </c>
      <c r="C117" s="2">
        <v>0.54</v>
      </c>
      <c r="D117" s="2">
        <v>25.071999999999999</v>
      </c>
      <c r="E117" s="2">
        <v>42.543999999999997</v>
      </c>
      <c r="F117" s="2">
        <v>7.69</v>
      </c>
      <c r="G117" s="2">
        <v>33.299999999999997</v>
      </c>
    </row>
    <row r="118" spans="1:7" customFormat="1" x14ac:dyDescent="0.25">
      <c r="A118" s="28">
        <v>45122.402777777781</v>
      </c>
      <c r="B118" s="2">
        <v>185.73</v>
      </c>
      <c r="C118" s="2">
        <v>0.84</v>
      </c>
      <c r="D118" s="2">
        <v>24.966999999999999</v>
      </c>
      <c r="E118" s="2">
        <v>42.432000000000002</v>
      </c>
      <c r="F118" s="2">
        <v>7.68</v>
      </c>
      <c r="G118" s="2">
        <v>33.299999999999997</v>
      </c>
    </row>
    <row r="119" spans="1:7" customFormat="1" x14ac:dyDescent="0.25">
      <c r="A119" s="28">
        <v>45122.40625</v>
      </c>
      <c r="B119" s="2">
        <v>186.11</v>
      </c>
      <c r="C119" s="2">
        <v>0.84</v>
      </c>
      <c r="D119" s="2">
        <v>24.728999999999999</v>
      </c>
      <c r="E119" s="2">
        <v>42.113999999999997</v>
      </c>
      <c r="F119" s="2">
        <v>7.68</v>
      </c>
      <c r="G119" s="2">
        <v>33.299999999999997</v>
      </c>
    </row>
    <row r="120" spans="1:7" customFormat="1" x14ac:dyDescent="0.25">
      <c r="A120" s="28">
        <v>45122.409722222219</v>
      </c>
      <c r="B120" s="2">
        <v>174.67</v>
      </c>
      <c r="C120" s="2">
        <v>0.84</v>
      </c>
      <c r="D120" s="2">
        <v>24.776</v>
      </c>
      <c r="E120" s="2">
        <v>41.991</v>
      </c>
      <c r="F120" s="2">
        <v>7.68</v>
      </c>
      <c r="G120" s="2">
        <v>33.200000000000003</v>
      </c>
    </row>
    <row r="121" spans="1:7" customFormat="1" x14ac:dyDescent="0.25">
      <c r="A121" s="28">
        <v>45122.413194444445</v>
      </c>
      <c r="B121" s="2">
        <v>185.35</v>
      </c>
      <c r="C121" s="2">
        <v>0.54</v>
      </c>
      <c r="D121" s="2">
        <v>24.617000000000001</v>
      </c>
      <c r="E121" s="2">
        <v>41.609000000000002</v>
      </c>
      <c r="F121" s="2">
        <v>7.7</v>
      </c>
      <c r="G121" s="2">
        <v>33.200000000000003</v>
      </c>
    </row>
    <row r="122" spans="1:7" customFormat="1" x14ac:dyDescent="0.25">
      <c r="A122" s="28">
        <v>45122.416666666664</v>
      </c>
      <c r="B122" s="2">
        <v>177.34</v>
      </c>
      <c r="C122" s="2">
        <v>0.54</v>
      </c>
      <c r="D122" s="2">
        <v>24.632000000000001</v>
      </c>
      <c r="E122" s="2">
        <v>41.878999999999998</v>
      </c>
      <c r="F122" s="2">
        <v>7.71</v>
      </c>
      <c r="G122" s="2">
        <v>33.200000000000003</v>
      </c>
    </row>
    <row r="123" spans="1:7" customFormat="1" x14ac:dyDescent="0.25">
      <c r="A123" s="28">
        <v>45122.420138888891</v>
      </c>
      <c r="B123" s="2">
        <v>159.79</v>
      </c>
      <c r="C123" s="2">
        <v>1.1499999999999999</v>
      </c>
      <c r="D123" s="2">
        <v>24.684000000000001</v>
      </c>
      <c r="E123" s="2">
        <v>41.716000000000001</v>
      </c>
      <c r="F123" s="2">
        <v>7.71</v>
      </c>
      <c r="G123" s="2">
        <v>33.200000000000003</v>
      </c>
    </row>
    <row r="124" spans="1:7" customFormat="1" x14ac:dyDescent="0.25">
      <c r="A124" s="28">
        <v>45122.423611111109</v>
      </c>
      <c r="B124" s="2">
        <v>162.84</v>
      </c>
      <c r="C124" s="2">
        <v>0.84</v>
      </c>
      <c r="D124" s="2">
        <v>24.62</v>
      </c>
      <c r="E124" s="2">
        <v>41.69</v>
      </c>
      <c r="F124" s="2">
        <v>7.7</v>
      </c>
      <c r="G124" s="2">
        <v>33.1</v>
      </c>
    </row>
    <row r="125" spans="1:7" customFormat="1" x14ac:dyDescent="0.25">
      <c r="A125" s="28">
        <v>45122.427083333336</v>
      </c>
      <c r="B125" s="2">
        <v>177.72</v>
      </c>
      <c r="C125" s="2">
        <v>0.84</v>
      </c>
      <c r="D125" s="2">
        <v>24.460999999999999</v>
      </c>
      <c r="E125" s="2">
        <v>41.613</v>
      </c>
      <c r="F125" s="2">
        <v>7.71</v>
      </c>
      <c r="G125" s="2">
        <v>33.1</v>
      </c>
    </row>
    <row r="126" spans="1:7" customFormat="1" x14ac:dyDescent="0.25">
      <c r="A126" s="28">
        <v>45122.430555555555</v>
      </c>
      <c r="B126" s="2">
        <v>184.58</v>
      </c>
      <c r="C126" s="2">
        <v>0.54</v>
      </c>
      <c r="D126" s="2">
        <v>24.492999999999999</v>
      </c>
      <c r="E126" s="2">
        <v>41.561</v>
      </c>
      <c r="F126" s="2">
        <v>7.72</v>
      </c>
      <c r="G126" s="2">
        <v>33.1</v>
      </c>
    </row>
    <row r="127" spans="1:7" customFormat="1" x14ac:dyDescent="0.25">
      <c r="A127" s="28">
        <v>45122.434027777781</v>
      </c>
      <c r="B127" s="2">
        <v>178.48</v>
      </c>
      <c r="C127" s="2">
        <v>0.54</v>
      </c>
      <c r="D127" s="2">
        <v>24.346</v>
      </c>
      <c r="E127" s="2">
        <v>41.411000000000001</v>
      </c>
      <c r="F127" s="2">
        <v>7.72</v>
      </c>
      <c r="G127" s="2">
        <v>33</v>
      </c>
    </row>
    <row r="128" spans="1:7" customFormat="1" x14ac:dyDescent="0.25">
      <c r="A128" s="28">
        <v>45122.4375</v>
      </c>
      <c r="B128" s="2">
        <v>175.81</v>
      </c>
      <c r="C128" s="2">
        <v>0.84</v>
      </c>
      <c r="D128" s="2">
        <v>24.324999999999999</v>
      </c>
      <c r="E128" s="2">
        <v>41.389000000000003</v>
      </c>
      <c r="F128" s="2">
        <v>7.72</v>
      </c>
      <c r="G128" s="2">
        <v>33</v>
      </c>
    </row>
    <row r="129" spans="1:7" customFormat="1" x14ac:dyDescent="0.25">
      <c r="A129" s="28">
        <v>45122.440972222219</v>
      </c>
      <c r="B129" s="2">
        <v>153.72</v>
      </c>
      <c r="C129" s="2">
        <v>0.54</v>
      </c>
      <c r="D129" s="2">
        <v>24.425000000000001</v>
      </c>
      <c r="E129" s="2">
        <v>41.386000000000003</v>
      </c>
      <c r="F129" s="2">
        <v>7.74</v>
      </c>
      <c r="G129" s="2">
        <v>33</v>
      </c>
    </row>
    <row r="130" spans="1:7" customFormat="1" x14ac:dyDescent="0.25">
      <c r="A130" s="28">
        <v>45122.444444444445</v>
      </c>
      <c r="B130" s="2">
        <v>167.42</v>
      </c>
      <c r="C130" s="2">
        <v>0.84</v>
      </c>
      <c r="D130" s="2">
        <v>24.445</v>
      </c>
      <c r="E130" s="2">
        <v>41.28</v>
      </c>
      <c r="F130" s="2">
        <v>7.74</v>
      </c>
      <c r="G130" s="2">
        <v>33</v>
      </c>
    </row>
    <row r="131" spans="1:7" customFormat="1" x14ac:dyDescent="0.25">
      <c r="A131" s="28">
        <v>45122.447916666664</v>
      </c>
      <c r="B131" s="2">
        <v>174.28</v>
      </c>
      <c r="C131" s="2">
        <v>0.84</v>
      </c>
      <c r="D131" s="2">
        <v>24.452000000000002</v>
      </c>
      <c r="E131" s="2">
        <v>41.323</v>
      </c>
      <c r="F131" s="2">
        <v>7.75</v>
      </c>
      <c r="G131" s="2">
        <v>32.9</v>
      </c>
    </row>
    <row r="132" spans="1:7" customFormat="1" x14ac:dyDescent="0.25">
      <c r="A132" s="28">
        <v>45122.451388888891</v>
      </c>
      <c r="B132" s="2">
        <v>184.58</v>
      </c>
      <c r="C132" s="2">
        <v>433.11</v>
      </c>
      <c r="D132" s="2">
        <v>24.268000000000001</v>
      </c>
      <c r="E132" s="2">
        <v>41.170999999999999</v>
      </c>
      <c r="F132" s="2">
        <v>7.76</v>
      </c>
      <c r="G132" s="2">
        <v>32.9</v>
      </c>
    </row>
    <row r="133" spans="1:7" customFormat="1" x14ac:dyDescent="0.25">
      <c r="A133" s="28">
        <v>45122.454861111109</v>
      </c>
      <c r="B133" s="2">
        <v>167.04</v>
      </c>
      <c r="C133" s="2">
        <v>432.19</v>
      </c>
      <c r="D133" s="2">
        <v>24.236999999999998</v>
      </c>
      <c r="E133" s="2">
        <v>41.058</v>
      </c>
      <c r="F133" s="2">
        <v>7.77</v>
      </c>
      <c r="G133" s="2">
        <v>32.799999999999997</v>
      </c>
    </row>
    <row r="134" spans="1:7" customFormat="1" x14ac:dyDescent="0.25">
      <c r="A134" s="28">
        <v>45122.458333333336</v>
      </c>
      <c r="B134" s="2">
        <v>167.04</v>
      </c>
      <c r="C134" s="2">
        <v>431.28</v>
      </c>
      <c r="D134" s="2">
        <v>24.24</v>
      </c>
      <c r="E134" s="2">
        <v>41.243000000000002</v>
      </c>
      <c r="F134" s="2">
        <v>7.76</v>
      </c>
      <c r="G134" s="2">
        <v>32.9</v>
      </c>
    </row>
    <row r="135" spans="1:7" customFormat="1" x14ac:dyDescent="0.25">
      <c r="A135" s="28">
        <v>45122.461805555555</v>
      </c>
      <c r="B135" s="2">
        <v>169.71</v>
      </c>
      <c r="C135" s="2">
        <v>429.44</v>
      </c>
      <c r="D135" s="2">
        <v>24.198</v>
      </c>
      <c r="E135" s="2">
        <v>41.155000000000001</v>
      </c>
      <c r="F135" s="2">
        <v>7.76</v>
      </c>
      <c r="G135" s="2">
        <v>32.799999999999997</v>
      </c>
    </row>
    <row r="136" spans="1:7" customFormat="1" x14ac:dyDescent="0.25">
      <c r="A136" s="28">
        <v>45122.465277777781</v>
      </c>
      <c r="B136" s="2">
        <v>168.18</v>
      </c>
      <c r="C136" s="2">
        <v>430.05</v>
      </c>
      <c r="D136" s="2">
        <v>24.297000000000001</v>
      </c>
      <c r="E136" s="2">
        <v>40.991</v>
      </c>
      <c r="F136" s="2">
        <v>7.75</v>
      </c>
      <c r="G136" s="2">
        <v>32.799999999999997</v>
      </c>
    </row>
    <row r="137" spans="1:7" customFormat="1" x14ac:dyDescent="0.25">
      <c r="A137" s="28">
        <v>45122.46875</v>
      </c>
      <c r="B137" s="2">
        <v>162.84</v>
      </c>
      <c r="C137" s="2">
        <v>423.92</v>
      </c>
      <c r="D137" s="2">
        <v>24.26</v>
      </c>
      <c r="E137" s="2">
        <v>40.902999999999999</v>
      </c>
      <c r="F137" s="2">
        <v>7.76</v>
      </c>
      <c r="G137" s="2">
        <v>32.700000000000003</v>
      </c>
    </row>
    <row r="138" spans="1:7" customFormat="1" x14ac:dyDescent="0.25">
      <c r="A138" s="28">
        <v>45122.472222222219</v>
      </c>
      <c r="B138" s="2">
        <v>167.42</v>
      </c>
      <c r="C138" s="2">
        <v>425.48</v>
      </c>
      <c r="D138" s="2">
        <v>24.172000000000001</v>
      </c>
      <c r="E138" s="2">
        <v>40.78</v>
      </c>
      <c r="F138" s="2">
        <v>7.78</v>
      </c>
      <c r="G138" s="2">
        <v>32.700000000000003</v>
      </c>
    </row>
    <row r="139" spans="1:7" customFormat="1" x14ac:dyDescent="0.25">
      <c r="A139" s="28">
        <v>45122.475694444445</v>
      </c>
      <c r="B139" s="2">
        <v>172.76</v>
      </c>
      <c r="C139" s="2">
        <v>426.09</v>
      </c>
      <c r="D139" s="2">
        <v>24.116</v>
      </c>
      <c r="E139" s="2">
        <v>40.869999999999997</v>
      </c>
      <c r="F139" s="2">
        <v>7.77</v>
      </c>
      <c r="G139" s="2">
        <v>32.700000000000003</v>
      </c>
    </row>
    <row r="140" spans="1:7" customFormat="1" x14ac:dyDescent="0.25">
      <c r="A140" s="28">
        <v>45122.479166666664</v>
      </c>
      <c r="B140" s="2">
        <v>162.08000000000001</v>
      </c>
      <c r="C140" s="2">
        <v>421.78</v>
      </c>
      <c r="D140" s="2">
        <v>24.106000000000002</v>
      </c>
      <c r="E140" s="2">
        <v>40.917999999999999</v>
      </c>
      <c r="F140" s="2">
        <v>7.77</v>
      </c>
      <c r="G140" s="2">
        <v>32.700000000000003</v>
      </c>
    </row>
    <row r="141" spans="1:7" customFormat="1" x14ac:dyDescent="0.25">
      <c r="A141" s="28">
        <v>45122.482638888891</v>
      </c>
      <c r="B141" s="2">
        <v>169.32</v>
      </c>
      <c r="C141" s="2">
        <v>422.7</v>
      </c>
      <c r="D141" s="2">
        <v>24.105</v>
      </c>
      <c r="E141" s="2">
        <v>40.887999999999998</v>
      </c>
      <c r="F141" s="2">
        <v>7.77</v>
      </c>
      <c r="G141" s="2">
        <v>32.700000000000003</v>
      </c>
    </row>
    <row r="142" spans="1:7" customFormat="1" x14ac:dyDescent="0.25">
      <c r="A142" s="28">
        <v>45122.486111111109</v>
      </c>
      <c r="B142" s="2">
        <v>169.71</v>
      </c>
      <c r="C142" s="2">
        <v>421.48</v>
      </c>
      <c r="D142" s="2">
        <v>24.05</v>
      </c>
      <c r="E142" s="2">
        <v>40.664000000000001</v>
      </c>
      <c r="F142" s="2">
        <v>7.78</v>
      </c>
      <c r="G142" s="2">
        <v>32.700000000000003</v>
      </c>
    </row>
    <row r="143" spans="1:7" customFormat="1" x14ac:dyDescent="0.25">
      <c r="A143" s="28">
        <v>45122.489583333336</v>
      </c>
      <c r="B143" s="2">
        <v>155.59</v>
      </c>
      <c r="C143" s="2">
        <v>417.51</v>
      </c>
      <c r="D143" s="2">
        <v>24.041</v>
      </c>
      <c r="E143" s="2">
        <v>40.432000000000002</v>
      </c>
      <c r="F143" s="2">
        <v>7.8</v>
      </c>
      <c r="G143" s="2">
        <v>32.6</v>
      </c>
    </row>
    <row r="144" spans="1:7" customFormat="1" x14ac:dyDescent="0.25">
      <c r="A144" s="28">
        <v>45122.493055555555</v>
      </c>
      <c r="B144" s="2">
        <v>172.38</v>
      </c>
      <c r="C144" s="2">
        <v>0.84</v>
      </c>
      <c r="D144" s="2">
        <v>24.045999999999999</v>
      </c>
      <c r="E144" s="2">
        <v>40.497999999999998</v>
      </c>
      <c r="F144" s="2">
        <v>7.79</v>
      </c>
      <c r="G144" s="2">
        <v>32.6</v>
      </c>
    </row>
    <row r="145" spans="1:7" customFormat="1" x14ac:dyDescent="0.25">
      <c r="A145" s="28">
        <v>45122.496527777781</v>
      </c>
      <c r="B145" s="2">
        <v>172.38</v>
      </c>
      <c r="C145" s="2">
        <v>0.84</v>
      </c>
      <c r="D145" s="2">
        <v>24.015999999999998</v>
      </c>
      <c r="E145" s="2">
        <v>40.554000000000002</v>
      </c>
      <c r="F145" s="2">
        <v>7.8</v>
      </c>
      <c r="G145" s="2">
        <v>32.6</v>
      </c>
    </row>
    <row r="146" spans="1:7" customFormat="1" x14ac:dyDescent="0.25">
      <c r="A146" s="28">
        <v>45122.5</v>
      </c>
      <c r="B146" s="2">
        <v>172.76</v>
      </c>
      <c r="C146" s="2">
        <v>0.84</v>
      </c>
      <c r="D146" s="2">
        <v>24.05</v>
      </c>
      <c r="E146" s="2">
        <v>40.585999999999999</v>
      </c>
      <c r="F146" s="2">
        <v>7.8</v>
      </c>
      <c r="G146" s="2">
        <v>32.6</v>
      </c>
    </row>
    <row r="147" spans="1:7" customFormat="1" x14ac:dyDescent="0.25">
      <c r="A147" s="28">
        <v>45122.503472222219</v>
      </c>
      <c r="B147" s="2">
        <v>180.01</v>
      </c>
      <c r="C147" s="2">
        <v>0.84</v>
      </c>
      <c r="D147" s="2">
        <v>23.998999999999999</v>
      </c>
      <c r="E147" s="2">
        <v>40.655999999999999</v>
      </c>
      <c r="F147" s="2">
        <v>7.81</v>
      </c>
      <c r="G147" s="2">
        <v>32.6</v>
      </c>
    </row>
    <row r="148" spans="1:7" customFormat="1" x14ac:dyDescent="0.25">
      <c r="A148" s="28">
        <v>45122.506944444445</v>
      </c>
      <c r="B148" s="2">
        <v>176.57</v>
      </c>
      <c r="C148" s="2">
        <v>0.84</v>
      </c>
      <c r="D148" s="2">
        <v>23.972999999999999</v>
      </c>
      <c r="E148" s="2">
        <v>40.524000000000001</v>
      </c>
      <c r="F148" s="2">
        <v>7.82</v>
      </c>
      <c r="G148" s="2">
        <v>32.5</v>
      </c>
    </row>
    <row r="149" spans="1:7" customFormat="1" x14ac:dyDescent="0.25">
      <c r="A149" s="28">
        <v>45122.510416666664</v>
      </c>
      <c r="B149" s="2">
        <v>155.21</v>
      </c>
      <c r="C149" s="2">
        <v>0.84</v>
      </c>
      <c r="D149" s="2">
        <v>24.003</v>
      </c>
      <c r="E149" s="2">
        <v>40.634999999999998</v>
      </c>
      <c r="F149" s="2">
        <v>7.81</v>
      </c>
      <c r="G149" s="2">
        <v>32.5</v>
      </c>
    </row>
    <row r="150" spans="1:7" customFormat="1" x14ac:dyDescent="0.25">
      <c r="A150" s="28">
        <v>45122.513888888891</v>
      </c>
      <c r="B150" s="2">
        <v>164.37</v>
      </c>
      <c r="C150" s="2">
        <v>0.84</v>
      </c>
      <c r="D150" s="2">
        <v>24.076000000000001</v>
      </c>
      <c r="E150" s="2">
        <v>40.719000000000001</v>
      </c>
      <c r="F150" s="2">
        <v>7.81</v>
      </c>
      <c r="G150" s="2">
        <v>32.5</v>
      </c>
    </row>
    <row r="151" spans="1:7" customFormat="1" x14ac:dyDescent="0.25">
      <c r="A151" s="28">
        <v>45122.517361111109</v>
      </c>
      <c r="B151" s="2">
        <v>178.1</v>
      </c>
      <c r="C151" s="2">
        <v>0.84</v>
      </c>
      <c r="D151" s="2">
        <v>24.317</v>
      </c>
      <c r="E151" s="2">
        <v>40.82</v>
      </c>
      <c r="F151" s="2">
        <v>7.81</v>
      </c>
      <c r="G151" s="2">
        <v>32.5</v>
      </c>
    </row>
    <row r="152" spans="1:7" customFormat="1" x14ac:dyDescent="0.25">
      <c r="A152" s="28">
        <v>45122.520833333336</v>
      </c>
      <c r="B152" s="2">
        <v>181.15</v>
      </c>
      <c r="C152" s="2">
        <v>0.84</v>
      </c>
      <c r="D152" s="2">
        <v>24.111999999999998</v>
      </c>
      <c r="E152" s="2">
        <v>40.783999999999999</v>
      </c>
      <c r="F152" s="2">
        <v>7.81</v>
      </c>
      <c r="G152" s="2">
        <v>32.5</v>
      </c>
    </row>
    <row r="153" spans="1:7" customFormat="1" x14ac:dyDescent="0.25">
      <c r="A153" s="28">
        <v>45122.524305555555</v>
      </c>
      <c r="B153" s="2">
        <v>189.16</v>
      </c>
      <c r="C153" s="2">
        <v>0.84</v>
      </c>
      <c r="D153" s="2">
        <v>24.039000000000001</v>
      </c>
      <c r="E153" s="2">
        <v>40.729999999999997</v>
      </c>
      <c r="F153" s="2">
        <v>7.81</v>
      </c>
      <c r="G153" s="2">
        <v>32.5</v>
      </c>
    </row>
    <row r="154" spans="1:7" customFormat="1" x14ac:dyDescent="0.25">
      <c r="A154" s="28">
        <v>45122.527777777781</v>
      </c>
      <c r="B154" s="2">
        <v>165.89</v>
      </c>
      <c r="C154" s="2">
        <v>1.1499999999999999</v>
      </c>
      <c r="D154" s="2">
        <v>24.126000000000001</v>
      </c>
      <c r="E154" s="2">
        <v>40.819000000000003</v>
      </c>
      <c r="F154" s="2">
        <v>7.81</v>
      </c>
      <c r="G154" s="2">
        <v>32.5</v>
      </c>
    </row>
    <row r="155" spans="1:7" customFormat="1" x14ac:dyDescent="0.25">
      <c r="A155" s="28">
        <v>45122.53125</v>
      </c>
      <c r="B155" s="2">
        <v>162.46</v>
      </c>
      <c r="C155" s="2">
        <v>441.65</v>
      </c>
      <c r="D155" s="2">
        <v>23.963000000000001</v>
      </c>
      <c r="E155" s="2">
        <v>40.631999999999998</v>
      </c>
      <c r="F155" s="2">
        <v>7.83</v>
      </c>
      <c r="G155" s="2">
        <v>32.5</v>
      </c>
    </row>
    <row r="156" spans="1:7" customFormat="1" x14ac:dyDescent="0.25">
      <c r="A156" s="28">
        <v>45122.534722222219</v>
      </c>
      <c r="B156" s="2">
        <v>158.26</v>
      </c>
      <c r="C156" s="2">
        <v>441.04</v>
      </c>
      <c r="D156" s="2">
        <v>24.074000000000002</v>
      </c>
      <c r="E156" s="2">
        <v>40.805</v>
      </c>
      <c r="F156" s="2">
        <v>7.83</v>
      </c>
      <c r="G156" s="2">
        <v>32.5</v>
      </c>
    </row>
    <row r="157" spans="1:7" customFormat="1" x14ac:dyDescent="0.25">
      <c r="A157" s="28">
        <v>45122.538194444445</v>
      </c>
      <c r="B157" s="2">
        <v>163.98</v>
      </c>
      <c r="C157" s="2">
        <v>440.74</v>
      </c>
      <c r="D157" s="2">
        <v>24.33</v>
      </c>
      <c r="E157" s="2">
        <v>40.926000000000002</v>
      </c>
      <c r="F157" s="2">
        <v>7.83</v>
      </c>
      <c r="G157" s="2">
        <v>32.5</v>
      </c>
    </row>
    <row r="158" spans="1:7" customFormat="1" x14ac:dyDescent="0.25">
      <c r="A158" s="28">
        <v>45122.541666666664</v>
      </c>
      <c r="B158" s="2">
        <v>180.39</v>
      </c>
      <c r="C158" s="2">
        <v>440.13</v>
      </c>
      <c r="D158" s="2">
        <v>24.213000000000001</v>
      </c>
      <c r="E158" s="2">
        <v>40.938000000000002</v>
      </c>
      <c r="F158" s="2">
        <v>7.83</v>
      </c>
      <c r="G158" s="2">
        <v>32.5</v>
      </c>
    </row>
    <row r="159" spans="1:7" customFormat="1" x14ac:dyDescent="0.25">
      <c r="A159" s="28">
        <v>45122.545138888891</v>
      </c>
      <c r="B159" s="2">
        <v>171.61</v>
      </c>
      <c r="C159" s="2">
        <v>441.04</v>
      </c>
      <c r="D159" s="2">
        <v>24.047999999999998</v>
      </c>
      <c r="E159" s="2">
        <v>40.789000000000001</v>
      </c>
      <c r="F159" s="2">
        <v>7.83</v>
      </c>
      <c r="G159" s="2">
        <v>32.5</v>
      </c>
    </row>
    <row r="160" spans="1:7" customFormat="1" x14ac:dyDescent="0.25">
      <c r="A160" s="28">
        <v>45122.548611111109</v>
      </c>
      <c r="B160" s="2">
        <v>187.25</v>
      </c>
      <c r="C160" s="2">
        <v>438.9</v>
      </c>
      <c r="D160" s="2">
        <v>24.091000000000001</v>
      </c>
      <c r="E160" s="2">
        <v>40.716999999999999</v>
      </c>
      <c r="F160" s="2">
        <v>7.82</v>
      </c>
      <c r="G160" s="2">
        <v>32.4</v>
      </c>
    </row>
    <row r="161" spans="1:7" customFormat="1" x14ac:dyDescent="0.25">
      <c r="A161" s="28">
        <v>45122.552083333336</v>
      </c>
      <c r="B161" s="2">
        <v>174.67</v>
      </c>
      <c r="C161" s="2">
        <v>438.9</v>
      </c>
      <c r="D161" s="2">
        <v>24.026</v>
      </c>
      <c r="E161" s="2">
        <v>40.78</v>
      </c>
      <c r="F161" s="2">
        <v>7.83</v>
      </c>
      <c r="G161" s="2">
        <v>32.4</v>
      </c>
    </row>
    <row r="162" spans="1:7" customFormat="1" x14ac:dyDescent="0.25">
      <c r="A162" s="28">
        <v>45122.555555555555</v>
      </c>
      <c r="B162" s="2">
        <v>165.89</v>
      </c>
      <c r="C162" s="2">
        <v>437.07</v>
      </c>
      <c r="D162" s="2">
        <v>23.984000000000002</v>
      </c>
      <c r="E162" s="2">
        <v>40.688000000000002</v>
      </c>
      <c r="F162" s="2">
        <v>7.83</v>
      </c>
      <c r="G162" s="2">
        <v>32.4</v>
      </c>
    </row>
    <row r="163" spans="1:7" customFormat="1" x14ac:dyDescent="0.25">
      <c r="A163" s="28">
        <v>45122.559027777781</v>
      </c>
      <c r="B163" s="2">
        <v>170.85</v>
      </c>
      <c r="C163" s="2">
        <v>434.94</v>
      </c>
      <c r="D163" s="2">
        <v>24.106000000000002</v>
      </c>
      <c r="E163" s="2">
        <v>40.695999999999998</v>
      </c>
      <c r="F163" s="2">
        <v>7.84</v>
      </c>
      <c r="G163" s="2">
        <v>32.4</v>
      </c>
    </row>
    <row r="164" spans="1:7" customFormat="1" x14ac:dyDescent="0.25">
      <c r="A164" s="28">
        <v>45122.5625</v>
      </c>
      <c r="B164" s="2">
        <v>165.51</v>
      </c>
      <c r="C164" s="2">
        <v>430.36</v>
      </c>
      <c r="D164" s="2">
        <v>24.094000000000001</v>
      </c>
      <c r="E164" s="2">
        <v>40.627000000000002</v>
      </c>
      <c r="F164" s="2">
        <v>7.83</v>
      </c>
      <c r="G164" s="2">
        <v>32.4</v>
      </c>
    </row>
    <row r="165" spans="1:7" customFormat="1" x14ac:dyDescent="0.25">
      <c r="A165" s="28">
        <v>45122.565972222219</v>
      </c>
      <c r="B165" s="2">
        <v>179.24</v>
      </c>
      <c r="C165" s="2">
        <v>436.16</v>
      </c>
      <c r="D165" s="2">
        <v>24.038</v>
      </c>
      <c r="E165" s="2">
        <v>40.546999999999997</v>
      </c>
      <c r="F165" s="2">
        <v>7.83</v>
      </c>
      <c r="G165" s="2">
        <v>32.4</v>
      </c>
    </row>
    <row r="166" spans="1:7" customFormat="1" x14ac:dyDescent="0.25">
      <c r="A166" s="28">
        <v>45122.569444444445</v>
      </c>
      <c r="B166" s="2">
        <v>170.47</v>
      </c>
      <c r="C166" s="2">
        <v>0.84</v>
      </c>
      <c r="D166" s="2">
        <v>23.945</v>
      </c>
      <c r="E166" s="2">
        <v>40.539000000000001</v>
      </c>
      <c r="F166" s="2">
        <v>7.84</v>
      </c>
      <c r="G166" s="2">
        <v>32.299999999999997</v>
      </c>
    </row>
    <row r="167" spans="1:7" customFormat="1" x14ac:dyDescent="0.25">
      <c r="A167" s="28">
        <v>45122.572916666664</v>
      </c>
      <c r="B167" s="2">
        <v>167.8</v>
      </c>
      <c r="C167" s="2">
        <v>0.84</v>
      </c>
      <c r="D167" s="2">
        <v>23.957999999999998</v>
      </c>
      <c r="E167" s="2">
        <v>40.521999999999998</v>
      </c>
      <c r="F167" s="2">
        <v>7.85</v>
      </c>
      <c r="G167" s="2">
        <v>32.299999999999997</v>
      </c>
    </row>
    <row r="168" spans="1:7" customFormat="1" x14ac:dyDescent="0.25">
      <c r="A168" s="28">
        <v>45122.576388888891</v>
      </c>
      <c r="B168" s="2">
        <v>185.73</v>
      </c>
      <c r="C168" s="2">
        <v>0.54</v>
      </c>
      <c r="D168" s="2">
        <v>23.998999999999999</v>
      </c>
      <c r="E168" s="2">
        <v>40.573999999999998</v>
      </c>
      <c r="F168" s="2">
        <v>7.85</v>
      </c>
      <c r="G168" s="2">
        <v>32.299999999999997</v>
      </c>
    </row>
    <row r="169" spans="1:7" customFormat="1" x14ac:dyDescent="0.25">
      <c r="A169" s="28">
        <v>45122.579861111109</v>
      </c>
      <c r="B169" s="2">
        <v>166.27</v>
      </c>
      <c r="C169" s="2">
        <v>0.54</v>
      </c>
      <c r="D169" s="2">
        <v>24.018000000000001</v>
      </c>
      <c r="E169" s="2">
        <v>40.530999999999999</v>
      </c>
      <c r="F169" s="2">
        <v>7.85</v>
      </c>
      <c r="G169" s="2">
        <v>32.299999999999997</v>
      </c>
    </row>
    <row r="170" spans="1:7" customFormat="1" x14ac:dyDescent="0.25">
      <c r="A170" s="28">
        <v>45122.583333333336</v>
      </c>
      <c r="B170" s="2">
        <v>169.71</v>
      </c>
      <c r="C170" s="2">
        <v>0.84</v>
      </c>
      <c r="D170" s="2">
        <v>24.01</v>
      </c>
      <c r="E170" s="2">
        <v>40.402999999999999</v>
      </c>
      <c r="F170" s="2">
        <v>7.85</v>
      </c>
      <c r="G170" s="2">
        <v>32.299999999999997</v>
      </c>
    </row>
    <row r="171" spans="1:7" customFormat="1" x14ac:dyDescent="0.25">
      <c r="A171" s="28">
        <v>45122.586805555555</v>
      </c>
      <c r="B171" s="2">
        <v>181.91</v>
      </c>
      <c r="C171" s="2">
        <v>0.84</v>
      </c>
      <c r="D171" s="2">
        <v>24.029</v>
      </c>
      <c r="E171" s="2">
        <v>40.482999999999997</v>
      </c>
      <c r="F171" s="2">
        <v>7.84</v>
      </c>
      <c r="G171" s="2">
        <v>32.299999999999997</v>
      </c>
    </row>
    <row r="172" spans="1:7" customFormat="1" x14ac:dyDescent="0.25">
      <c r="A172" s="28">
        <v>45122.590277777781</v>
      </c>
      <c r="B172" s="2">
        <v>185.35</v>
      </c>
      <c r="C172" s="2">
        <v>0.54</v>
      </c>
      <c r="D172" s="2">
        <v>23.988</v>
      </c>
      <c r="E172" s="2">
        <v>40.497999999999998</v>
      </c>
      <c r="F172" s="2">
        <v>7.84</v>
      </c>
      <c r="G172" s="2">
        <v>32.299999999999997</v>
      </c>
    </row>
    <row r="173" spans="1:7" customFormat="1" x14ac:dyDescent="0.25">
      <c r="A173" s="28">
        <v>45122.59375</v>
      </c>
      <c r="B173" s="2">
        <v>184.58</v>
      </c>
      <c r="C173" s="2">
        <v>0.54</v>
      </c>
      <c r="D173" s="2">
        <v>23.936</v>
      </c>
      <c r="E173" s="2">
        <v>40.488</v>
      </c>
      <c r="F173" s="2">
        <v>7.84</v>
      </c>
      <c r="G173" s="2">
        <v>32.299999999999997</v>
      </c>
    </row>
    <row r="174" spans="1:7" customFormat="1" x14ac:dyDescent="0.25">
      <c r="A174" s="28">
        <v>45122.597222222219</v>
      </c>
      <c r="B174" s="2">
        <v>173.14</v>
      </c>
      <c r="C174" s="2">
        <v>0.54</v>
      </c>
      <c r="D174" s="2">
        <v>23.873999999999999</v>
      </c>
      <c r="E174" s="2">
        <v>40.442999999999998</v>
      </c>
      <c r="F174" s="2">
        <v>7.84</v>
      </c>
      <c r="G174" s="2">
        <v>32.200000000000003</v>
      </c>
    </row>
    <row r="175" spans="1:7" customFormat="1" x14ac:dyDescent="0.25">
      <c r="A175" s="28">
        <v>45122.600694444445</v>
      </c>
      <c r="B175" s="2">
        <v>184.58</v>
      </c>
      <c r="C175" s="2">
        <v>0.84</v>
      </c>
      <c r="D175" s="2">
        <v>23.966000000000001</v>
      </c>
      <c r="E175" s="2">
        <v>40.423000000000002</v>
      </c>
      <c r="F175" s="2">
        <v>7.84</v>
      </c>
      <c r="G175" s="2">
        <v>32.299999999999997</v>
      </c>
    </row>
    <row r="176" spans="1:7" customFormat="1" x14ac:dyDescent="0.25">
      <c r="A176" s="28">
        <v>45122.604166666664</v>
      </c>
      <c r="B176" s="2">
        <v>164.37</v>
      </c>
      <c r="C176" s="2">
        <v>443.18</v>
      </c>
      <c r="D176" s="2">
        <v>23.960999999999999</v>
      </c>
      <c r="E176" s="2">
        <v>40.389000000000003</v>
      </c>
      <c r="F176" s="2">
        <v>7.84</v>
      </c>
      <c r="G176" s="2">
        <v>32.200000000000003</v>
      </c>
    </row>
    <row r="177" spans="1:7" customFormat="1" x14ac:dyDescent="0.25">
      <c r="A177" s="28">
        <v>45122.607638888891</v>
      </c>
      <c r="B177" s="2">
        <v>171.99</v>
      </c>
      <c r="C177" s="2">
        <v>439.21</v>
      </c>
      <c r="D177" s="2">
        <v>23.936</v>
      </c>
      <c r="E177" s="2">
        <v>40.277999999999999</v>
      </c>
      <c r="F177" s="2">
        <v>7.84</v>
      </c>
      <c r="G177" s="2">
        <v>32.200000000000003</v>
      </c>
    </row>
    <row r="178" spans="1:7" customFormat="1" x14ac:dyDescent="0.25">
      <c r="A178" s="28">
        <v>45122.611111111109</v>
      </c>
      <c r="B178" s="2">
        <v>175.81</v>
      </c>
      <c r="C178" s="2">
        <v>437.38</v>
      </c>
      <c r="D178" s="2">
        <v>23.885999999999999</v>
      </c>
      <c r="E178" s="2">
        <v>40.299999999999997</v>
      </c>
      <c r="F178" s="2">
        <v>7.84</v>
      </c>
      <c r="G178" s="2">
        <v>32.200000000000003</v>
      </c>
    </row>
    <row r="179" spans="1:7" customFormat="1" x14ac:dyDescent="0.25">
      <c r="A179" s="28">
        <v>45122.614583333336</v>
      </c>
      <c r="B179" s="2">
        <v>171.23</v>
      </c>
      <c r="C179" s="2">
        <v>436.46</v>
      </c>
      <c r="D179" s="2">
        <v>23.879000000000001</v>
      </c>
      <c r="E179" s="2">
        <v>40.174999999999997</v>
      </c>
      <c r="F179" s="2">
        <v>7.85</v>
      </c>
      <c r="G179" s="2">
        <v>32.200000000000003</v>
      </c>
    </row>
    <row r="180" spans="1:7" customFormat="1" x14ac:dyDescent="0.25">
      <c r="A180" s="28">
        <v>45122.618055555555</v>
      </c>
      <c r="B180" s="2">
        <v>184.58</v>
      </c>
      <c r="C180" s="2">
        <v>434.33</v>
      </c>
      <c r="D180" s="2">
        <v>23.805</v>
      </c>
      <c r="E180" s="2">
        <v>40.268000000000001</v>
      </c>
      <c r="F180" s="2">
        <v>7.85</v>
      </c>
      <c r="G180" s="2">
        <v>32.200000000000003</v>
      </c>
    </row>
    <row r="181" spans="1:7" customFormat="1" x14ac:dyDescent="0.25">
      <c r="A181" s="28">
        <v>45122.621527777781</v>
      </c>
      <c r="B181" s="2">
        <v>191.07</v>
      </c>
      <c r="C181" s="2">
        <v>433.72</v>
      </c>
      <c r="D181" s="2">
        <v>23.791</v>
      </c>
      <c r="E181" s="2">
        <v>40.295999999999999</v>
      </c>
      <c r="F181" s="2">
        <v>7.86</v>
      </c>
      <c r="G181" s="2">
        <v>32.200000000000003</v>
      </c>
    </row>
    <row r="182" spans="1:7" customFormat="1" x14ac:dyDescent="0.25">
      <c r="A182" s="28">
        <v>45122.625</v>
      </c>
      <c r="B182" s="2">
        <v>176.57</v>
      </c>
      <c r="C182" s="2">
        <v>432.19</v>
      </c>
      <c r="D182" s="2">
        <v>23.841999999999999</v>
      </c>
      <c r="E182" s="2">
        <v>40.191000000000003</v>
      </c>
      <c r="F182" s="2">
        <v>7.86</v>
      </c>
      <c r="G182" s="2">
        <v>32.200000000000003</v>
      </c>
    </row>
    <row r="183" spans="1:7" customFormat="1" x14ac:dyDescent="0.25">
      <c r="A183" s="28">
        <v>45122.628472222219</v>
      </c>
      <c r="B183" s="2">
        <v>152.19999999999999</v>
      </c>
      <c r="C183" s="2">
        <v>427.61</v>
      </c>
      <c r="D183" s="2">
        <v>23.832000000000001</v>
      </c>
      <c r="E183" s="2">
        <v>40.003999999999998</v>
      </c>
      <c r="F183" s="2">
        <v>7.86</v>
      </c>
      <c r="G183" s="2">
        <v>32.200000000000003</v>
      </c>
    </row>
    <row r="184" spans="1:7" customFormat="1" x14ac:dyDescent="0.25">
      <c r="A184" s="28">
        <v>45122.631944444445</v>
      </c>
      <c r="B184" s="2">
        <v>185.35</v>
      </c>
      <c r="C184" s="2">
        <v>427.61</v>
      </c>
      <c r="D184" s="2">
        <v>23.776</v>
      </c>
      <c r="E184" s="2">
        <v>39.981999999999999</v>
      </c>
      <c r="F184" s="2">
        <v>7.85</v>
      </c>
      <c r="G184" s="2">
        <v>32.1</v>
      </c>
    </row>
    <row r="185" spans="1:7" customFormat="1" x14ac:dyDescent="0.25">
      <c r="A185" s="28">
        <v>45122.635416666664</v>
      </c>
      <c r="B185" s="2">
        <v>178.1</v>
      </c>
      <c r="C185" s="2">
        <v>425.17</v>
      </c>
      <c r="D185" s="2">
        <v>23.849</v>
      </c>
      <c r="E185" s="2">
        <v>40.116</v>
      </c>
      <c r="F185" s="2">
        <v>7.86</v>
      </c>
      <c r="G185" s="2">
        <v>32.200000000000003</v>
      </c>
    </row>
    <row r="186" spans="1:7" customFormat="1" x14ac:dyDescent="0.25">
      <c r="A186" s="28">
        <v>45122.638888888891</v>
      </c>
      <c r="B186" s="2">
        <v>176.19</v>
      </c>
      <c r="C186" s="2">
        <v>422.39</v>
      </c>
      <c r="D186" s="2">
        <v>23.831</v>
      </c>
      <c r="E186" s="2">
        <v>40.146999999999998</v>
      </c>
      <c r="F186" s="2">
        <v>7.86</v>
      </c>
      <c r="G186" s="2">
        <v>32.1</v>
      </c>
    </row>
    <row r="187" spans="1:7" customFormat="1" x14ac:dyDescent="0.25">
      <c r="A187" s="28">
        <v>45122.642361111109</v>
      </c>
      <c r="B187" s="2">
        <v>181.53</v>
      </c>
      <c r="C187" s="2">
        <v>423</v>
      </c>
      <c r="D187" s="2">
        <v>23.773</v>
      </c>
      <c r="E187" s="2">
        <v>40.070999999999998</v>
      </c>
      <c r="F187" s="2">
        <v>7.86</v>
      </c>
      <c r="G187" s="2">
        <v>32.1</v>
      </c>
    </row>
    <row r="188" spans="1:7" customFormat="1" x14ac:dyDescent="0.25">
      <c r="A188" s="28">
        <v>45122.645833333336</v>
      </c>
      <c r="B188" s="2">
        <v>167.42</v>
      </c>
      <c r="C188" s="2">
        <v>0.54</v>
      </c>
      <c r="D188" s="2">
        <v>23.818999999999999</v>
      </c>
      <c r="E188" s="2">
        <v>40.078000000000003</v>
      </c>
      <c r="F188" s="2">
        <v>7.86</v>
      </c>
      <c r="G188" s="2">
        <v>32.200000000000003</v>
      </c>
    </row>
    <row r="189" spans="1:7" customFormat="1" x14ac:dyDescent="0.25">
      <c r="A189" s="28">
        <v>45122.649305555555</v>
      </c>
      <c r="B189" s="2">
        <v>171.61</v>
      </c>
      <c r="C189" s="2">
        <v>0.54</v>
      </c>
      <c r="D189" s="2">
        <v>23.75</v>
      </c>
      <c r="E189" s="2">
        <v>40.040999999999997</v>
      </c>
      <c r="F189" s="2">
        <v>7.86</v>
      </c>
      <c r="G189" s="2">
        <v>32.1</v>
      </c>
    </row>
    <row r="190" spans="1:7" customFormat="1" x14ac:dyDescent="0.25">
      <c r="A190" s="28">
        <v>45122.652777777781</v>
      </c>
      <c r="B190" s="2">
        <v>167.04</v>
      </c>
      <c r="C190" s="2">
        <v>0.84</v>
      </c>
      <c r="D190" s="2">
        <v>23.788</v>
      </c>
      <c r="E190" s="2">
        <v>39.945</v>
      </c>
      <c r="F190" s="2">
        <v>7.86</v>
      </c>
      <c r="G190" s="2">
        <v>32.1</v>
      </c>
    </row>
    <row r="191" spans="1:7" customFormat="1" x14ac:dyDescent="0.25">
      <c r="A191" s="28">
        <v>45122.65625</v>
      </c>
      <c r="B191" s="2">
        <v>157.5</v>
      </c>
      <c r="C191" s="2">
        <v>0.84</v>
      </c>
      <c r="D191" s="2">
        <v>23.800999999999998</v>
      </c>
      <c r="E191" s="2">
        <v>39.71</v>
      </c>
      <c r="F191" s="2">
        <v>7.86</v>
      </c>
      <c r="G191" s="2">
        <v>32.1</v>
      </c>
    </row>
    <row r="192" spans="1:7" customFormat="1" x14ac:dyDescent="0.25">
      <c r="A192" s="28">
        <v>45122.659722222219</v>
      </c>
      <c r="B192" s="2">
        <v>157.12</v>
      </c>
      <c r="C192" s="2">
        <v>0.54</v>
      </c>
      <c r="D192" s="2">
        <v>23.853000000000002</v>
      </c>
      <c r="E192" s="2">
        <v>39.734000000000002</v>
      </c>
      <c r="F192" s="2">
        <v>7.86</v>
      </c>
      <c r="G192" s="2">
        <v>32.200000000000003</v>
      </c>
    </row>
    <row r="193" spans="1:7" customFormat="1" x14ac:dyDescent="0.25">
      <c r="A193" s="28">
        <v>45122.663194444445</v>
      </c>
      <c r="B193" s="2">
        <v>163.6</v>
      </c>
      <c r="C193" s="2">
        <v>0.54</v>
      </c>
      <c r="D193" s="2">
        <v>23.928000000000001</v>
      </c>
      <c r="E193" s="2">
        <v>39.814999999999998</v>
      </c>
      <c r="F193" s="2">
        <v>7.86</v>
      </c>
      <c r="G193" s="2">
        <v>32.1</v>
      </c>
    </row>
    <row r="194" spans="1:7" customFormat="1" x14ac:dyDescent="0.25">
      <c r="A194" s="28">
        <v>45122.666666666664</v>
      </c>
      <c r="B194" s="2">
        <v>143.80000000000001</v>
      </c>
      <c r="C194" s="2">
        <v>0.84</v>
      </c>
      <c r="D194" s="2">
        <v>23.887</v>
      </c>
      <c r="E194" s="2">
        <v>39.825000000000003</v>
      </c>
      <c r="F194" s="2">
        <v>7.86</v>
      </c>
      <c r="G194" s="2">
        <v>32.1</v>
      </c>
    </row>
    <row r="195" spans="1:7" customFormat="1" x14ac:dyDescent="0.25">
      <c r="A195" s="28">
        <v>45122.670138888891</v>
      </c>
      <c r="B195" s="2">
        <v>151.81</v>
      </c>
      <c r="C195" s="2">
        <v>0.84</v>
      </c>
      <c r="D195" s="2">
        <v>23.922000000000001</v>
      </c>
      <c r="E195" s="2">
        <v>39.725000000000001</v>
      </c>
      <c r="F195" s="2">
        <v>7.86</v>
      </c>
      <c r="G195" s="2">
        <v>32</v>
      </c>
    </row>
    <row r="196" spans="1:7" customFormat="1" x14ac:dyDescent="0.25">
      <c r="A196" s="28">
        <v>45122.673611111109</v>
      </c>
      <c r="B196" s="2">
        <v>148.38</v>
      </c>
      <c r="C196" s="2">
        <v>0.84</v>
      </c>
      <c r="D196" s="2">
        <v>23.978000000000002</v>
      </c>
      <c r="E196" s="2">
        <v>39.826999999999998</v>
      </c>
      <c r="F196" s="2">
        <v>7.86</v>
      </c>
      <c r="G196" s="2">
        <v>32</v>
      </c>
    </row>
    <row r="197" spans="1:7" customFormat="1" x14ac:dyDescent="0.25">
      <c r="A197" s="28">
        <v>45122.677083333336</v>
      </c>
      <c r="B197" s="2">
        <v>157.88</v>
      </c>
      <c r="C197" s="2">
        <v>0.84</v>
      </c>
      <c r="D197" s="2">
        <v>24.004000000000001</v>
      </c>
      <c r="E197" s="2">
        <v>39.770000000000003</v>
      </c>
      <c r="F197" s="2">
        <v>7.85</v>
      </c>
      <c r="G197" s="2">
        <v>32</v>
      </c>
    </row>
    <row r="198" spans="1:7" customFormat="1" x14ac:dyDescent="0.25">
      <c r="A198" s="28">
        <v>45122.680555555555</v>
      </c>
      <c r="B198" s="2">
        <v>158.63999999999999</v>
      </c>
      <c r="C198" s="2">
        <v>496.58</v>
      </c>
      <c r="D198" s="2">
        <v>24.055</v>
      </c>
      <c r="E198" s="2">
        <v>39.722000000000001</v>
      </c>
      <c r="F198" s="2">
        <v>7.85</v>
      </c>
      <c r="G198" s="2">
        <v>32</v>
      </c>
    </row>
    <row r="199" spans="1:7" customFormat="1" x14ac:dyDescent="0.25">
      <c r="A199" s="28">
        <v>45122.684027777781</v>
      </c>
      <c r="B199" s="2">
        <v>149.53</v>
      </c>
      <c r="C199" s="2">
        <v>444.4</v>
      </c>
      <c r="D199" s="2">
        <v>24.114000000000001</v>
      </c>
      <c r="E199" s="2">
        <v>39.700000000000003</v>
      </c>
      <c r="F199" s="2">
        <v>7.84</v>
      </c>
      <c r="G199" s="2">
        <v>31.9</v>
      </c>
    </row>
    <row r="200" spans="1:7" customFormat="1" x14ac:dyDescent="0.25">
      <c r="A200" s="28">
        <v>45122.6875</v>
      </c>
      <c r="B200" s="2">
        <v>133.5</v>
      </c>
      <c r="C200" s="2">
        <v>443.18</v>
      </c>
      <c r="D200" s="2">
        <v>24.196999999999999</v>
      </c>
      <c r="E200" s="2">
        <v>39.795999999999999</v>
      </c>
      <c r="F200" s="2">
        <v>7.83</v>
      </c>
      <c r="G200" s="2">
        <v>32</v>
      </c>
    </row>
    <row r="201" spans="1:7" customFormat="1" x14ac:dyDescent="0.25">
      <c r="A201" s="28">
        <v>45122.690972222219</v>
      </c>
      <c r="B201" s="2">
        <v>147.62</v>
      </c>
      <c r="C201" s="2">
        <v>439.82</v>
      </c>
      <c r="D201" s="2">
        <v>24.187000000000001</v>
      </c>
      <c r="E201" s="2">
        <v>39.683999999999997</v>
      </c>
      <c r="F201" s="2">
        <v>7.82</v>
      </c>
      <c r="G201" s="2">
        <v>31.9</v>
      </c>
    </row>
    <row r="202" spans="1:7" customFormat="1" x14ac:dyDescent="0.25">
      <c r="A202" s="28">
        <v>45122.694444444445</v>
      </c>
      <c r="B202" s="2">
        <v>135.03</v>
      </c>
      <c r="C202" s="2">
        <v>438.29</v>
      </c>
      <c r="D202" s="2">
        <v>24.274000000000001</v>
      </c>
      <c r="E202" s="2">
        <v>39.732999999999997</v>
      </c>
      <c r="F202" s="2">
        <v>7.82</v>
      </c>
      <c r="G202" s="2">
        <v>31.9</v>
      </c>
    </row>
    <row r="203" spans="1:7" customFormat="1" x14ac:dyDescent="0.25">
      <c r="A203" s="28">
        <v>45122.697916666664</v>
      </c>
      <c r="B203" s="2">
        <v>133.5</v>
      </c>
      <c r="C203" s="2">
        <v>438.29</v>
      </c>
      <c r="D203" s="2">
        <v>24.297000000000001</v>
      </c>
      <c r="E203" s="2">
        <v>39.741999999999997</v>
      </c>
      <c r="F203" s="2">
        <v>7.81</v>
      </c>
      <c r="G203" s="2">
        <v>31.9</v>
      </c>
    </row>
    <row r="204" spans="1:7" customFormat="1" x14ac:dyDescent="0.25">
      <c r="A204" s="28">
        <v>45122.701388888891</v>
      </c>
      <c r="B204" s="2">
        <v>136.94</v>
      </c>
      <c r="C204" s="2">
        <v>436.77</v>
      </c>
      <c r="D204" s="2">
        <v>24.372</v>
      </c>
      <c r="E204" s="2">
        <v>39.807000000000002</v>
      </c>
      <c r="F204" s="2">
        <v>7.81</v>
      </c>
      <c r="G204" s="2">
        <v>31.8</v>
      </c>
    </row>
    <row r="205" spans="1:7" customFormat="1" x14ac:dyDescent="0.25">
      <c r="A205" s="28">
        <v>45122.704861111109</v>
      </c>
      <c r="B205" s="2">
        <v>159.41</v>
      </c>
      <c r="C205" s="2">
        <v>437.07</v>
      </c>
      <c r="D205" s="2">
        <v>24.384</v>
      </c>
      <c r="E205" s="2">
        <v>39.768999999999998</v>
      </c>
      <c r="F205" s="2">
        <v>7.82</v>
      </c>
      <c r="G205" s="2">
        <v>31.8</v>
      </c>
    </row>
    <row r="206" spans="1:7" customFormat="1" x14ac:dyDescent="0.25">
      <c r="A206" s="28">
        <v>45122.708333333336</v>
      </c>
      <c r="B206" s="2">
        <v>182.68</v>
      </c>
      <c r="C206" s="2">
        <v>434.94</v>
      </c>
      <c r="D206" s="2">
        <v>24.553000000000001</v>
      </c>
      <c r="E206" s="2">
        <v>39.959000000000003</v>
      </c>
      <c r="F206" s="2">
        <v>7.82</v>
      </c>
      <c r="G206" s="2">
        <v>31.9</v>
      </c>
    </row>
    <row r="207" spans="1:7" customFormat="1" x14ac:dyDescent="0.25">
      <c r="A207" s="28">
        <v>45122.711805555555</v>
      </c>
      <c r="B207" s="2">
        <v>163.6</v>
      </c>
      <c r="C207" s="2">
        <v>432.8</v>
      </c>
      <c r="D207" s="2">
        <v>24.657</v>
      </c>
      <c r="E207" s="2">
        <v>40.462000000000003</v>
      </c>
      <c r="F207" s="2">
        <v>7.82</v>
      </c>
      <c r="G207" s="2">
        <v>31.8</v>
      </c>
    </row>
    <row r="208" spans="1:7" customFormat="1" x14ac:dyDescent="0.25">
      <c r="A208" s="28">
        <v>45122.715277777781</v>
      </c>
      <c r="B208" s="2">
        <v>168.94</v>
      </c>
      <c r="C208" s="2">
        <v>433.41</v>
      </c>
      <c r="D208" s="2">
        <v>24.356000000000002</v>
      </c>
      <c r="E208" s="2">
        <v>40.304000000000002</v>
      </c>
      <c r="F208" s="2">
        <v>7.81</v>
      </c>
      <c r="G208" s="2">
        <v>31.8</v>
      </c>
    </row>
    <row r="209" spans="1:10" customFormat="1" x14ac:dyDescent="0.25">
      <c r="A209" s="28">
        <v>45122.71875</v>
      </c>
      <c r="B209" s="2">
        <v>169.32</v>
      </c>
      <c r="C209" s="2">
        <v>0.84</v>
      </c>
      <c r="D209" s="2">
        <v>24.228000000000002</v>
      </c>
      <c r="E209" s="2">
        <v>40.314999999999998</v>
      </c>
      <c r="F209" s="2">
        <v>7.81</v>
      </c>
      <c r="G209" s="2">
        <v>31.7</v>
      </c>
    </row>
    <row r="210" spans="1:10" customFormat="1" x14ac:dyDescent="0.25">
      <c r="A210" s="28">
        <v>45122.722222222219</v>
      </c>
      <c r="B210" s="2">
        <v>173.9</v>
      </c>
      <c r="C210" s="2">
        <v>0.84</v>
      </c>
      <c r="D210" s="2">
        <v>24.140999999999998</v>
      </c>
      <c r="E210" s="2">
        <v>40.139000000000003</v>
      </c>
      <c r="F210" s="2">
        <v>7.81</v>
      </c>
      <c r="G210" s="2">
        <v>31.7</v>
      </c>
    </row>
    <row r="211" spans="1:10" customFormat="1" x14ac:dyDescent="0.25">
      <c r="A211" s="28">
        <v>45122.725694444445</v>
      </c>
      <c r="B211" s="2">
        <v>173.9</v>
      </c>
      <c r="C211" s="2">
        <v>0.84</v>
      </c>
      <c r="D211" s="2">
        <v>24.143000000000001</v>
      </c>
      <c r="E211" s="2">
        <v>39.848999999999997</v>
      </c>
      <c r="F211" s="2">
        <v>7.81</v>
      </c>
      <c r="G211" s="2">
        <v>31.7</v>
      </c>
    </row>
    <row r="212" spans="1:10" customFormat="1" x14ac:dyDescent="0.25">
      <c r="A212" s="28">
        <v>45122.729166666664</v>
      </c>
      <c r="B212" s="2">
        <v>182.29</v>
      </c>
      <c r="C212" s="2">
        <v>0.54</v>
      </c>
      <c r="D212" s="2">
        <v>24.167000000000002</v>
      </c>
      <c r="E212" s="2">
        <v>40.176000000000002</v>
      </c>
      <c r="F212" s="2">
        <v>7.8</v>
      </c>
      <c r="G212" s="2">
        <v>31.6</v>
      </c>
    </row>
    <row r="213" spans="1:10" customFormat="1" x14ac:dyDescent="0.25">
      <c r="A213" s="28">
        <v>45122.732638888891</v>
      </c>
      <c r="B213" s="2">
        <v>176.95</v>
      </c>
      <c r="C213" s="2">
        <v>0.54</v>
      </c>
      <c r="D213" s="2">
        <v>24.100999999999999</v>
      </c>
      <c r="E213" s="2">
        <v>40.366</v>
      </c>
      <c r="F213" s="2">
        <v>7.8</v>
      </c>
      <c r="G213" s="2">
        <v>31.5</v>
      </c>
    </row>
    <row r="214" spans="1:10" customFormat="1" x14ac:dyDescent="0.25">
      <c r="A214" s="28">
        <v>45122.736111111109</v>
      </c>
      <c r="B214" s="2">
        <v>184.2</v>
      </c>
      <c r="C214" s="2">
        <v>0.84</v>
      </c>
      <c r="D214" s="2">
        <v>24.082999999999998</v>
      </c>
      <c r="E214" s="2">
        <v>40.414000000000001</v>
      </c>
      <c r="F214" s="2">
        <v>7.8</v>
      </c>
      <c r="G214" s="2">
        <v>31.5</v>
      </c>
    </row>
    <row r="215" spans="1:10" customFormat="1" x14ac:dyDescent="0.25">
      <c r="A215" s="28">
        <v>45122.739583333336</v>
      </c>
      <c r="B215" s="2">
        <v>176.57</v>
      </c>
      <c r="C215" s="2">
        <v>0.54</v>
      </c>
      <c r="D215" s="2">
        <v>24.111999999999998</v>
      </c>
      <c r="E215" s="2">
        <v>40.576000000000001</v>
      </c>
      <c r="F215" s="2">
        <v>7.8</v>
      </c>
      <c r="G215" s="2">
        <v>31.5</v>
      </c>
    </row>
    <row r="216" spans="1:10" customFormat="1" x14ac:dyDescent="0.25">
      <c r="A216" s="28">
        <v>45122.743055555555</v>
      </c>
      <c r="B216" s="2">
        <v>175.43</v>
      </c>
      <c r="C216" s="2">
        <v>0.84</v>
      </c>
      <c r="D216" s="2">
        <v>24.114999999999998</v>
      </c>
      <c r="E216" s="2">
        <v>40.567</v>
      </c>
      <c r="F216" s="2">
        <v>7.8</v>
      </c>
      <c r="G216" s="2">
        <v>31.4</v>
      </c>
    </row>
    <row r="217" spans="1:10" customFormat="1" x14ac:dyDescent="0.25">
      <c r="A217" s="28">
        <v>45122.746527777781</v>
      </c>
      <c r="B217" s="2">
        <v>173.52</v>
      </c>
      <c r="C217" s="2">
        <v>0.54</v>
      </c>
      <c r="D217" s="2">
        <v>24.091000000000001</v>
      </c>
      <c r="E217" s="2">
        <v>40.322000000000003</v>
      </c>
      <c r="F217" s="2">
        <v>7.8</v>
      </c>
      <c r="G217" s="2">
        <v>31.4</v>
      </c>
    </row>
    <row r="218" spans="1:10" customFormat="1" x14ac:dyDescent="0.25">
      <c r="A218" s="28">
        <v>45122.75</v>
      </c>
      <c r="B218" s="2">
        <v>180.01</v>
      </c>
      <c r="C218" s="2">
        <v>0.84</v>
      </c>
      <c r="D218" s="2">
        <v>24.08</v>
      </c>
      <c r="E218" s="2">
        <v>40.341999999999999</v>
      </c>
      <c r="F218" s="2">
        <v>7.8</v>
      </c>
      <c r="G218" s="2">
        <v>31.3</v>
      </c>
    </row>
    <row r="219" spans="1:10" customFormat="1" x14ac:dyDescent="0.25">
      <c r="A219" s="28">
        <v>45122.753472222219</v>
      </c>
      <c r="B219" s="2">
        <v>170.47</v>
      </c>
      <c r="C219" s="2">
        <v>0.84</v>
      </c>
      <c r="D219" s="2">
        <v>24.030999999999999</v>
      </c>
      <c r="E219" s="2">
        <v>40.262999999999998</v>
      </c>
      <c r="F219" s="2">
        <v>7.81</v>
      </c>
      <c r="G219" s="2">
        <v>31.3</v>
      </c>
    </row>
    <row r="220" spans="1:10" customFormat="1" x14ac:dyDescent="0.25">
      <c r="A220" s="28">
        <v>45122.756944444445</v>
      </c>
      <c r="B220" s="2">
        <v>168.18</v>
      </c>
      <c r="C220" s="2">
        <v>0.84</v>
      </c>
      <c r="D220" s="2">
        <v>24.13</v>
      </c>
      <c r="E220" s="2">
        <v>40.540999999999997</v>
      </c>
      <c r="F220" s="2">
        <v>7.81</v>
      </c>
      <c r="G220" s="2">
        <v>31.3</v>
      </c>
    </row>
    <row r="221" spans="1:10" customFormat="1" x14ac:dyDescent="0.25">
      <c r="A221" s="28">
        <v>45122.760416666664</v>
      </c>
      <c r="B221" s="2">
        <v>189.16</v>
      </c>
      <c r="C221" s="2">
        <v>428.22</v>
      </c>
      <c r="D221" s="2">
        <v>24.123999999999999</v>
      </c>
      <c r="E221" s="2">
        <v>40.493000000000002</v>
      </c>
      <c r="F221" s="2">
        <v>7.82</v>
      </c>
      <c r="G221" s="2">
        <v>31.2</v>
      </c>
    </row>
    <row r="222" spans="1:10" customFormat="1" x14ac:dyDescent="0.25">
      <c r="A222" s="28">
        <v>45122.763888888891</v>
      </c>
      <c r="B222" s="2">
        <v>171.23</v>
      </c>
      <c r="C222" s="2">
        <v>427</v>
      </c>
      <c r="D222" s="2">
        <v>24.172000000000001</v>
      </c>
      <c r="E222" s="2">
        <v>40.631</v>
      </c>
      <c r="F222" s="2">
        <v>7.8</v>
      </c>
      <c r="G222" s="2">
        <v>31.2</v>
      </c>
      <c r="J222" s="9"/>
    </row>
    <row r="223" spans="1:10" customFormat="1" x14ac:dyDescent="0.25">
      <c r="A223" s="28">
        <v>45122.767361111109</v>
      </c>
      <c r="B223" s="2">
        <v>169.32</v>
      </c>
      <c r="C223" s="2">
        <v>422.39</v>
      </c>
      <c r="D223" s="2">
        <v>24.234999999999999</v>
      </c>
      <c r="E223" s="2">
        <v>40.627000000000002</v>
      </c>
      <c r="F223" s="2">
        <v>7.81</v>
      </c>
      <c r="G223" s="2">
        <v>31.2</v>
      </c>
    </row>
    <row r="224" spans="1:10" customFormat="1" x14ac:dyDescent="0.25">
      <c r="A224" s="28">
        <v>45122.850694444445</v>
      </c>
      <c r="B224" s="2">
        <v>160.16999999999999</v>
      </c>
      <c r="C224" s="2">
        <v>0.84</v>
      </c>
      <c r="D224" s="2">
        <v>24.92</v>
      </c>
      <c r="E224" s="2">
        <v>40.817999999999998</v>
      </c>
      <c r="F224" s="2">
        <v>7.79</v>
      </c>
      <c r="G224" s="2">
        <v>31.6</v>
      </c>
    </row>
    <row r="225" spans="1:7" customFormat="1" x14ac:dyDescent="0.25">
      <c r="A225" s="28">
        <v>45122.854166666664</v>
      </c>
      <c r="B225" s="2">
        <v>184.97</v>
      </c>
      <c r="C225" s="2">
        <v>0.84</v>
      </c>
      <c r="D225" s="2">
        <v>25.126000000000001</v>
      </c>
      <c r="E225" s="2">
        <v>41.246000000000002</v>
      </c>
      <c r="F225" s="2">
        <v>7.8</v>
      </c>
      <c r="G225" s="2">
        <v>31.7</v>
      </c>
    </row>
    <row r="226" spans="1:7" customFormat="1" x14ac:dyDescent="0.25">
      <c r="A226" s="28">
        <v>45122.857638888891</v>
      </c>
      <c r="B226" s="2">
        <v>162.08000000000001</v>
      </c>
      <c r="C226" s="2">
        <v>0.54</v>
      </c>
      <c r="D226" s="2">
        <v>24.937000000000001</v>
      </c>
      <c r="E226" s="2">
        <v>41.866</v>
      </c>
      <c r="F226" s="2">
        <v>7.79</v>
      </c>
      <c r="G226" s="2">
        <v>31.7</v>
      </c>
    </row>
    <row r="227" spans="1:7" customFormat="1" x14ac:dyDescent="0.25">
      <c r="A227" s="28">
        <v>45122.861111111109</v>
      </c>
      <c r="B227" s="2">
        <v>149.53</v>
      </c>
      <c r="C227" s="2">
        <v>0.84</v>
      </c>
      <c r="D227" s="2">
        <v>24.718</v>
      </c>
      <c r="E227" s="2">
        <v>41.619</v>
      </c>
      <c r="F227" s="2">
        <v>7.78</v>
      </c>
      <c r="G227" s="2">
        <v>31.7</v>
      </c>
    </row>
    <row r="228" spans="1:7" customFormat="1" x14ac:dyDescent="0.25">
      <c r="A228" s="28">
        <v>45122.864583333336</v>
      </c>
      <c r="B228" s="2">
        <v>140.75</v>
      </c>
      <c r="C228" s="2">
        <v>0.84</v>
      </c>
      <c r="D228" s="2">
        <v>24.652000000000001</v>
      </c>
      <c r="E228" s="2">
        <v>41.612000000000002</v>
      </c>
      <c r="F228" s="2">
        <v>7.78</v>
      </c>
      <c r="G228" s="2">
        <v>31.7</v>
      </c>
    </row>
    <row r="229" spans="1:7" customFormat="1" x14ac:dyDescent="0.25">
      <c r="A229" s="28">
        <v>45122.868055555555</v>
      </c>
      <c r="B229" s="2">
        <v>143.80000000000001</v>
      </c>
      <c r="C229" s="2">
        <v>0.84</v>
      </c>
      <c r="D229" s="2">
        <v>24.501999999999999</v>
      </c>
      <c r="E229" s="2">
        <v>41.302999999999997</v>
      </c>
      <c r="F229" s="2">
        <v>7.78</v>
      </c>
      <c r="G229" s="2">
        <v>31.7</v>
      </c>
    </row>
    <row r="230" spans="1:7" customFormat="1" x14ac:dyDescent="0.25">
      <c r="A230" s="28">
        <v>45122.871527777781</v>
      </c>
      <c r="B230" s="2">
        <v>149.13999999999999</v>
      </c>
      <c r="C230" s="2">
        <v>1.1499999999999999</v>
      </c>
      <c r="D230" s="2">
        <v>24.42</v>
      </c>
      <c r="E230" s="2">
        <v>41.241999999999997</v>
      </c>
      <c r="F230" s="2">
        <v>7.77</v>
      </c>
      <c r="G230" s="2">
        <v>31.7</v>
      </c>
    </row>
    <row r="231" spans="1:7" customFormat="1" x14ac:dyDescent="0.25">
      <c r="A231" s="28">
        <v>45122.875</v>
      </c>
      <c r="B231" s="2">
        <v>154.83000000000001</v>
      </c>
      <c r="C231" s="2">
        <v>0.84</v>
      </c>
      <c r="D231" s="2">
        <v>24.47</v>
      </c>
      <c r="E231" s="2">
        <v>41.161999999999999</v>
      </c>
      <c r="F231" s="2">
        <v>7.76</v>
      </c>
      <c r="G231" s="2">
        <v>31.6</v>
      </c>
    </row>
    <row r="232" spans="1:7" customFormat="1" x14ac:dyDescent="0.25">
      <c r="A232" s="28">
        <v>45122.878472222219</v>
      </c>
      <c r="B232" s="2">
        <v>135.79</v>
      </c>
      <c r="C232" s="2">
        <v>0.84</v>
      </c>
      <c r="D232" s="2">
        <v>24.513000000000002</v>
      </c>
      <c r="E232" s="2">
        <v>41.378</v>
      </c>
      <c r="F232" s="2">
        <v>7.76</v>
      </c>
      <c r="G232" s="2">
        <v>31.6</v>
      </c>
    </row>
    <row r="233" spans="1:7" customFormat="1" x14ac:dyDescent="0.25">
      <c r="A233" s="28">
        <v>45122.881944444445</v>
      </c>
      <c r="B233" s="2">
        <v>143.80000000000001</v>
      </c>
      <c r="C233" s="2">
        <v>0.84</v>
      </c>
      <c r="D233" s="2">
        <v>24.626000000000001</v>
      </c>
      <c r="E233" s="2">
        <v>41.453000000000003</v>
      </c>
      <c r="F233" s="2">
        <v>7.75</v>
      </c>
      <c r="G233" s="2">
        <v>31.5</v>
      </c>
    </row>
    <row r="234" spans="1:7" customFormat="1" x14ac:dyDescent="0.25">
      <c r="A234" s="28">
        <v>45122.885416666664</v>
      </c>
      <c r="B234" s="2">
        <v>153.34</v>
      </c>
      <c r="C234" s="2">
        <v>1.1499999999999999</v>
      </c>
      <c r="D234" s="2">
        <v>24.701000000000001</v>
      </c>
      <c r="E234" s="2">
        <v>41.375</v>
      </c>
      <c r="F234" s="2">
        <v>7.75</v>
      </c>
      <c r="G234" s="2">
        <v>31.5</v>
      </c>
    </row>
    <row r="235" spans="1:7" customFormat="1" x14ac:dyDescent="0.25">
      <c r="A235" s="28">
        <v>45122.888888888891</v>
      </c>
      <c r="B235" s="2">
        <v>151.81</v>
      </c>
      <c r="C235" s="2">
        <v>442.57</v>
      </c>
      <c r="D235" s="2">
        <v>24.736999999999998</v>
      </c>
      <c r="E235" s="2">
        <v>41.527000000000001</v>
      </c>
      <c r="F235" s="2">
        <v>7.76</v>
      </c>
      <c r="G235" s="2">
        <v>31.5</v>
      </c>
    </row>
    <row r="236" spans="1:7" customFormat="1" x14ac:dyDescent="0.25">
      <c r="A236" s="28">
        <v>45122.892361111109</v>
      </c>
      <c r="B236" s="2">
        <v>169.32</v>
      </c>
      <c r="C236" s="2">
        <v>438.29</v>
      </c>
      <c r="D236" s="2">
        <v>24.632999999999999</v>
      </c>
      <c r="E236" s="2">
        <v>41.536999999999999</v>
      </c>
      <c r="F236" s="2">
        <v>7.75</v>
      </c>
      <c r="G236" s="2">
        <v>31.6</v>
      </c>
    </row>
    <row r="237" spans="1:7" customFormat="1" x14ac:dyDescent="0.25">
      <c r="A237" s="28">
        <v>45122.895833333336</v>
      </c>
      <c r="B237" s="2">
        <v>178.48</v>
      </c>
      <c r="C237" s="2">
        <v>440.74</v>
      </c>
      <c r="D237" s="2">
        <v>24.475000000000001</v>
      </c>
      <c r="E237" s="2">
        <v>41.765999999999998</v>
      </c>
      <c r="F237" s="2">
        <v>7.75</v>
      </c>
      <c r="G237" s="2">
        <v>31.6</v>
      </c>
    </row>
    <row r="238" spans="1:7" customFormat="1" x14ac:dyDescent="0.25">
      <c r="A238" s="28">
        <v>45122.899305555555</v>
      </c>
      <c r="B238" s="2">
        <v>176.95</v>
      </c>
      <c r="C238" s="2">
        <v>437.68</v>
      </c>
      <c r="D238" s="2">
        <v>24.446000000000002</v>
      </c>
      <c r="E238" s="2">
        <v>41.593000000000004</v>
      </c>
      <c r="F238" s="2">
        <v>7.75</v>
      </c>
      <c r="G238" s="2">
        <v>31.6</v>
      </c>
    </row>
    <row r="239" spans="1:7" customFormat="1" x14ac:dyDescent="0.25">
      <c r="A239" s="28">
        <v>45122.902777777781</v>
      </c>
      <c r="B239" s="2">
        <v>156.74</v>
      </c>
      <c r="C239" s="2">
        <v>434.63</v>
      </c>
      <c r="D239" s="2">
        <v>24.504000000000001</v>
      </c>
      <c r="E239" s="2">
        <v>41.683999999999997</v>
      </c>
      <c r="F239" s="2">
        <v>7.76</v>
      </c>
      <c r="G239" s="2">
        <v>31.6</v>
      </c>
    </row>
    <row r="240" spans="1:7" customFormat="1" x14ac:dyDescent="0.25">
      <c r="A240" s="28">
        <v>45122.90625</v>
      </c>
      <c r="B240" s="2">
        <v>176.95</v>
      </c>
      <c r="C240" s="2">
        <v>434.02</v>
      </c>
      <c r="D240" s="2">
        <v>24.497</v>
      </c>
      <c r="E240" s="2">
        <v>41.78</v>
      </c>
      <c r="F240" s="2">
        <v>7.77</v>
      </c>
      <c r="G240" s="2">
        <v>31.6</v>
      </c>
    </row>
    <row r="241" spans="1:7" customFormat="1" x14ac:dyDescent="0.25">
      <c r="A241" s="28">
        <v>45122.909722222219</v>
      </c>
      <c r="B241" s="2">
        <v>179.24</v>
      </c>
      <c r="C241" s="2">
        <v>431.89</v>
      </c>
      <c r="D241" s="2">
        <v>24.481999999999999</v>
      </c>
      <c r="E241" s="2">
        <v>41.862000000000002</v>
      </c>
      <c r="F241" s="2">
        <v>7.78</v>
      </c>
      <c r="G241" s="2">
        <v>31.7</v>
      </c>
    </row>
    <row r="242" spans="1:7" customFormat="1" x14ac:dyDescent="0.25">
      <c r="A242" s="28">
        <v>45122.913194444445</v>
      </c>
      <c r="B242" s="2">
        <v>159.79</v>
      </c>
      <c r="C242" s="2">
        <v>430.36</v>
      </c>
      <c r="D242" s="2">
        <v>24.445</v>
      </c>
      <c r="E242" s="2">
        <v>41.603000000000002</v>
      </c>
      <c r="F242" s="2">
        <v>7.78</v>
      </c>
      <c r="G242" s="2">
        <v>31.7</v>
      </c>
    </row>
    <row r="243" spans="1:7" customFormat="1" x14ac:dyDescent="0.25">
      <c r="A243" s="28">
        <v>45122.916666666664</v>
      </c>
      <c r="B243" s="2">
        <v>188.78</v>
      </c>
      <c r="C243" s="2">
        <v>427.92</v>
      </c>
      <c r="D243" s="2">
        <v>24.26</v>
      </c>
      <c r="E243" s="2">
        <v>41.533000000000001</v>
      </c>
      <c r="F243" s="2">
        <v>7.79</v>
      </c>
      <c r="G243" s="2">
        <v>31.8</v>
      </c>
    </row>
    <row r="244" spans="1:7" customFormat="1" x14ac:dyDescent="0.25">
      <c r="A244" s="28">
        <v>45122.920138888891</v>
      </c>
      <c r="B244" s="2">
        <v>175.43</v>
      </c>
      <c r="C244" s="2">
        <v>0.84</v>
      </c>
      <c r="D244" s="2">
        <v>24.434000000000001</v>
      </c>
      <c r="E244" s="2">
        <v>41.664999999999999</v>
      </c>
      <c r="F244" s="2">
        <v>7.79</v>
      </c>
      <c r="G244" s="2">
        <v>31.8</v>
      </c>
    </row>
    <row r="245" spans="1:7" customFormat="1" x14ac:dyDescent="0.25">
      <c r="A245" s="28">
        <v>45122.923611111109</v>
      </c>
      <c r="B245" s="2">
        <v>173.14</v>
      </c>
      <c r="C245" s="2">
        <v>0.84</v>
      </c>
      <c r="D245" s="2">
        <v>24.242000000000001</v>
      </c>
      <c r="E245" s="2">
        <v>41.389000000000003</v>
      </c>
      <c r="F245" s="2">
        <v>7.79</v>
      </c>
      <c r="G245" s="2">
        <v>31.8</v>
      </c>
    </row>
    <row r="246" spans="1:7" customFormat="1" x14ac:dyDescent="0.25">
      <c r="A246" s="28">
        <v>45122.927083333336</v>
      </c>
      <c r="B246" s="2">
        <v>160.55000000000001</v>
      </c>
      <c r="C246" s="2">
        <v>0.84</v>
      </c>
      <c r="D246" s="2">
        <v>24.21</v>
      </c>
      <c r="E246" s="2">
        <v>41.241999999999997</v>
      </c>
      <c r="F246" s="2">
        <v>7.79</v>
      </c>
      <c r="G246" s="2">
        <v>31.9</v>
      </c>
    </row>
    <row r="247" spans="1:7" customFormat="1" x14ac:dyDescent="0.25">
      <c r="A247" s="28">
        <v>45122.930555555555</v>
      </c>
      <c r="B247" s="2">
        <v>171.99</v>
      </c>
      <c r="C247" s="2">
        <v>0.84</v>
      </c>
      <c r="D247" s="2">
        <v>24.416</v>
      </c>
      <c r="E247" s="2">
        <v>41.448</v>
      </c>
      <c r="F247" s="2">
        <v>7.79</v>
      </c>
      <c r="G247" s="2">
        <v>32</v>
      </c>
    </row>
    <row r="248" spans="1:7" customFormat="1" x14ac:dyDescent="0.25">
      <c r="A248" s="28">
        <v>45122.934027777781</v>
      </c>
      <c r="B248" s="2">
        <v>179.62</v>
      </c>
      <c r="C248" s="2">
        <v>0.54</v>
      </c>
      <c r="D248" s="2">
        <v>24.37</v>
      </c>
      <c r="E248" s="2">
        <v>41.232999999999997</v>
      </c>
      <c r="F248" s="2">
        <v>7.78</v>
      </c>
      <c r="G248" s="2">
        <v>32.1</v>
      </c>
    </row>
    <row r="249" spans="1:7" customFormat="1" x14ac:dyDescent="0.25">
      <c r="A249" s="28">
        <v>45122.9375</v>
      </c>
      <c r="B249" s="2">
        <v>177.34</v>
      </c>
      <c r="C249" s="2">
        <v>0.84</v>
      </c>
      <c r="D249" s="2">
        <v>24.262</v>
      </c>
      <c r="E249" s="2">
        <v>41.158000000000001</v>
      </c>
      <c r="F249" s="2">
        <v>7.78</v>
      </c>
      <c r="G249" s="2">
        <v>32.200000000000003</v>
      </c>
    </row>
    <row r="250" spans="1:7" customFormat="1" x14ac:dyDescent="0.25">
      <c r="A250" s="28">
        <v>45122.940972222219</v>
      </c>
      <c r="B250" s="2">
        <v>187.64</v>
      </c>
      <c r="C250" s="2">
        <v>0.84</v>
      </c>
      <c r="D250" s="2">
        <v>24.236999999999998</v>
      </c>
      <c r="E250" s="2">
        <v>41.098999999999997</v>
      </c>
      <c r="F250" s="2">
        <v>7.77</v>
      </c>
      <c r="G250" s="2">
        <v>32.4</v>
      </c>
    </row>
    <row r="251" spans="1:7" customFormat="1" x14ac:dyDescent="0.25">
      <c r="A251" s="28">
        <v>45122.944444444445</v>
      </c>
      <c r="B251" s="2">
        <v>180.77</v>
      </c>
      <c r="C251" s="2">
        <v>0.84</v>
      </c>
      <c r="D251" s="2">
        <v>24.207000000000001</v>
      </c>
      <c r="E251" s="2">
        <v>41.008000000000003</v>
      </c>
      <c r="F251" s="2">
        <v>7.76</v>
      </c>
      <c r="G251" s="2">
        <v>32.5</v>
      </c>
    </row>
    <row r="252" spans="1:7" customFormat="1" x14ac:dyDescent="0.25">
      <c r="A252" s="28">
        <v>45122.947916666664</v>
      </c>
      <c r="B252" s="2">
        <v>181.15</v>
      </c>
      <c r="C252" s="2">
        <v>0.84</v>
      </c>
      <c r="D252" s="2">
        <v>24.221</v>
      </c>
      <c r="E252" s="2">
        <v>41.116999999999997</v>
      </c>
      <c r="F252" s="2">
        <v>7.76</v>
      </c>
      <c r="G252" s="2">
        <v>32.5</v>
      </c>
    </row>
    <row r="253" spans="1:7" customFormat="1" x14ac:dyDescent="0.25">
      <c r="A253" s="28">
        <v>45122.951388888891</v>
      </c>
      <c r="B253" s="2">
        <v>176.95</v>
      </c>
      <c r="C253" s="2">
        <v>0.54</v>
      </c>
      <c r="D253" s="2">
        <v>24.195</v>
      </c>
      <c r="E253" s="2">
        <v>40.975999999999999</v>
      </c>
      <c r="F253" s="2">
        <v>7.75</v>
      </c>
      <c r="G253" s="2">
        <v>32.700000000000003</v>
      </c>
    </row>
    <row r="254" spans="1:7" customFormat="1" x14ac:dyDescent="0.25">
      <c r="A254" s="28">
        <v>45122.954861111109</v>
      </c>
      <c r="B254" s="2">
        <v>159.02000000000001</v>
      </c>
      <c r="C254" s="2">
        <v>0.84</v>
      </c>
      <c r="D254" s="2">
        <v>24.111999999999998</v>
      </c>
      <c r="E254" s="2">
        <v>40.756</v>
      </c>
      <c r="F254" s="2">
        <v>7.74</v>
      </c>
      <c r="G254" s="2">
        <v>32.9</v>
      </c>
    </row>
    <row r="255" spans="1:7" customFormat="1" x14ac:dyDescent="0.25">
      <c r="A255" s="28">
        <v>45122.958333333336</v>
      </c>
      <c r="B255" s="2">
        <v>163.98</v>
      </c>
      <c r="C255" s="2">
        <v>0.54</v>
      </c>
      <c r="D255" s="2">
        <v>24.123999999999999</v>
      </c>
      <c r="E255" s="2">
        <v>40.829000000000001</v>
      </c>
      <c r="F255" s="2">
        <v>7.74</v>
      </c>
      <c r="G255" s="2">
        <v>33</v>
      </c>
    </row>
    <row r="256" spans="1:7" customFormat="1" x14ac:dyDescent="0.25">
      <c r="A256" s="28">
        <v>45122.961805555555</v>
      </c>
      <c r="B256" s="2">
        <v>162.84</v>
      </c>
      <c r="C256" s="2">
        <v>0.84</v>
      </c>
      <c r="D256" s="2">
        <v>24.225999999999999</v>
      </c>
      <c r="E256" s="2">
        <v>40.728000000000002</v>
      </c>
      <c r="F256" s="2">
        <v>7.74</v>
      </c>
      <c r="G256" s="2">
        <v>33.299999999999997</v>
      </c>
    </row>
    <row r="257" spans="1:7" customFormat="1" x14ac:dyDescent="0.25">
      <c r="A257" s="28">
        <v>45122.965277777781</v>
      </c>
      <c r="B257" s="2">
        <v>169.71</v>
      </c>
      <c r="C257" s="2">
        <v>438.6</v>
      </c>
      <c r="D257" s="2">
        <v>24.184999999999999</v>
      </c>
      <c r="E257" s="2">
        <v>40.716999999999999</v>
      </c>
      <c r="F257" s="2">
        <v>7.73</v>
      </c>
      <c r="G257" s="2">
        <v>33.299999999999997</v>
      </c>
    </row>
    <row r="258" spans="1:7" customFormat="1" x14ac:dyDescent="0.25">
      <c r="A258" s="28">
        <v>45122.96875</v>
      </c>
      <c r="B258" s="2">
        <v>181.91</v>
      </c>
      <c r="C258" s="2">
        <v>432.8</v>
      </c>
      <c r="D258" s="2">
        <v>24.062999999999999</v>
      </c>
      <c r="E258" s="2">
        <v>40.743000000000002</v>
      </c>
      <c r="F258" s="2">
        <v>7.72</v>
      </c>
      <c r="G258" s="2">
        <v>33.4</v>
      </c>
    </row>
    <row r="259" spans="1:7" customFormat="1" x14ac:dyDescent="0.25">
      <c r="A259" s="28">
        <v>45122.972222222219</v>
      </c>
      <c r="B259" s="2">
        <v>183.06</v>
      </c>
      <c r="C259" s="2">
        <v>432.19</v>
      </c>
      <c r="D259" s="2">
        <v>24.097999999999999</v>
      </c>
      <c r="E259" s="2">
        <v>40.860999999999997</v>
      </c>
      <c r="F259" s="2">
        <v>7.71</v>
      </c>
      <c r="G259" s="2">
        <v>33.6</v>
      </c>
    </row>
    <row r="260" spans="1:7" customFormat="1" x14ac:dyDescent="0.25">
      <c r="A260" s="28">
        <v>45122.975694444445</v>
      </c>
      <c r="B260" s="2">
        <v>178.86</v>
      </c>
      <c r="C260" s="2">
        <v>429.75</v>
      </c>
      <c r="D260" s="2">
        <v>24.097999999999999</v>
      </c>
      <c r="E260" s="2">
        <v>40.771000000000001</v>
      </c>
      <c r="F260" s="2">
        <v>7.71</v>
      </c>
      <c r="G260" s="2">
        <v>33.700000000000003</v>
      </c>
    </row>
    <row r="261" spans="1:7" customFormat="1" x14ac:dyDescent="0.25">
      <c r="A261" s="28">
        <v>45122.979166666664</v>
      </c>
      <c r="B261" s="2">
        <v>182.68</v>
      </c>
      <c r="C261" s="2">
        <v>427.61</v>
      </c>
      <c r="D261" s="2">
        <v>24.187999999999999</v>
      </c>
      <c r="E261" s="2">
        <v>40.801000000000002</v>
      </c>
      <c r="F261" s="2">
        <v>7.7</v>
      </c>
      <c r="G261" s="2">
        <v>33.700000000000003</v>
      </c>
    </row>
    <row r="262" spans="1:7" customFormat="1" x14ac:dyDescent="0.25">
      <c r="A262" s="28">
        <v>45122.982638888891</v>
      </c>
      <c r="B262" s="2">
        <v>171.99</v>
      </c>
      <c r="C262" s="2">
        <v>425.17</v>
      </c>
      <c r="D262" s="2">
        <v>24.044</v>
      </c>
      <c r="E262" s="2">
        <v>40.640999999999998</v>
      </c>
      <c r="F262" s="2">
        <v>7.7</v>
      </c>
      <c r="G262" s="2">
        <v>34.1</v>
      </c>
    </row>
    <row r="263" spans="1:7" customFormat="1" x14ac:dyDescent="0.25">
      <c r="A263" s="28">
        <v>45122.986111111109</v>
      </c>
      <c r="B263" s="2">
        <v>178.48</v>
      </c>
      <c r="C263" s="2">
        <v>425.48</v>
      </c>
      <c r="D263" s="2">
        <v>24.202999999999999</v>
      </c>
      <c r="E263" s="2">
        <v>40.746000000000002</v>
      </c>
      <c r="F263" s="2">
        <v>7.7</v>
      </c>
      <c r="G263" s="2">
        <v>34.200000000000003</v>
      </c>
    </row>
    <row r="264" spans="1:7" customFormat="1" x14ac:dyDescent="0.25">
      <c r="A264" s="28">
        <v>45122.989583333336</v>
      </c>
      <c r="B264" s="2">
        <v>196.03</v>
      </c>
      <c r="C264" s="2">
        <v>424.53</v>
      </c>
      <c r="D264" s="2">
        <v>24.076000000000001</v>
      </c>
      <c r="E264" s="2">
        <v>40.726999999999997</v>
      </c>
      <c r="F264" s="2">
        <v>7.69</v>
      </c>
      <c r="G264" s="2">
        <v>34.200000000000003</v>
      </c>
    </row>
    <row r="265" spans="1:7" customFormat="1" x14ac:dyDescent="0.25">
      <c r="A265" s="28">
        <v>45122.993055555555</v>
      </c>
      <c r="B265" s="2">
        <v>184.58</v>
      </c>
      <c r="C265" s="2">
        <v>421.78</v>
      </c>
      <c r="D265" s="2">
        <v>24.077999999999999</v>
      </c>
      <c r="E265" s="2">
        <v>40.747</v>
      </c>
      <c r="F265" s="2">
        <v>7.69</v>
      </c>
      <c r="G265" s="2">
        <v>34.299999999999997</v>
      </c>
    </row>
    <row r="266" spans="1:7" customFormat="1" x14ac:dyDescent="0.25">
      <c r="A266" s="28">
        <v>45122.996527777781</v>
      </c>
      <c r="B266" s="2">
        <v>185.73</v>
      </c>
      <c r="C266" s="2">
        <v>419.04</v>
      </c>
      <c r="D266" s="2">
        <v>24.077000000000002</v>
      </c>
      <c r="E266" s="2">
        <v>40.712000000000003</v>
      </c>
      <c r="F266" s="2">
        <v>7.69</v>
      </c>
      <c r="G266" s="2">
        <v>34.299999999999997</v>
      </c>
    </row>
    <row r="267" spans="1:7" x14ac:dyDescent="0.25">
      <c r="A267" s="9"/>
    </row>
    <row r="268" spans="1:7" x14ac:dyDescent="0.25">
      <c r="A268" s="9"/>
    </row>
    <row r="269" spans="1:7" x14ac:dyDescent="0.25">
      <c r="A269" s="9"/>
    </row>
    <row r="270" spans="1:7" x14ac:dyDescent="0.25">
      <c r="A270" s="9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0"/>
  <sheetViews>
    <sheetView workbookViewId="0">
      <selection activeCell="L2" sqref="L2"/>
    </sheetView>
  </sheetViews>
  <sheetFormatPr defaultRowHeight="16.5" x14ac:dyDescent="0.25"/>
  <cols>
    <col min="1" max="1" width="23.28515625" style="3" customWidth="1"/>
    <col min="2" max="4" width="9.28515625" style="4" bestFit="1" customWidth="1"/>
    <col min="5" max="5" width="10.85546875" style="4" bestFit="1" customWidth="1"/>
    <col min="6" max="6" width="9.28515625" style="4" bestFit="1" customWidth="1"/>
    <col min="7" max="8" width="9.140625" style="4"/>
    <col min="9" max="10" width="10.85546875" style="4" bestFit="1" customWidth="1"/>
    <col min="11" max="16384" width="9.140625" style="4"/>
  </cols>
  <sheetData>
    <row r="1" spans="1:13" s="16" customFormat="1" ht="97.5" customHeight="1" x14ac:dyDescent="0.25">
      <c r="A1" s="13" t="s">
        <v>4</v>
      </c>
      <c r="B1" s="14" t="s">
        <v>9</v>
      </c>
      <c r="C1" s="14" t="s">
        <v>10</v>
      </c>
      <c r="D1" s="14" t="s">
        <v>6</v>
      </c>
      <c r="E1" s="14" t="s">
        <v>0</v>
      </c>
      <c r="F1" s="6" t="s">
        <v>5</v>
      </c>
      <c r="G1" s="14" t="s">
        <v>7</v>
      </c>
      <c r="H1" s="14" t="s">
        <v>11</v>
      </c>
      <c r="I1" s="15" t="s">
        <v>12</v>
      </c>
      <c r="J1" s="15" t="s">
        <v>13</v>
      </c>
      <c r="K1" s="14" t="s">
        <v>15</v>
      </c>
      <c r="L1" s="14" t="s">
        <v>16</v>
      </c>
      <c r="M1" s="14" t="s">
        <v>23</v>
      </c>
    </row>
    <row r="2" spans="1:13" customFormat="1" x14ac:dyDescent="0.25">
      <c r="A2" s="28">
        <v>45121</v>
      </c>
      <c r="B2" s="2">
        <v>170.09</v>
      </c>
      <c r="C2" s="2">
        <v>0.54</v>
      </c>
      <c r="D2" s="2">
        <v>23.489000000000001</v>
      </c>
      <c r="E2" s="2">
        <v>41.027000000000001</v>
      </c>
      <c r="F2" s="2">
        <v>7.21</v>
      </c>
      <c r="G2" s="2">
        <v>36</v>
      </c>
      <c r="H2" s="49">
        <v>0.1</v>
      </c>
      <c r="I2" s="25">
        <f>SUM(B2:B289)/288*24</f>
        <v>3973.6141666666663</v>
      </c>
      <c r="J2" s="25">
        <f>SUM(C2:C289)/288*24</f>
        <v>4433.0533333333296</v>
      </c>
      <c r="K2" s="25">
        <f>SUM(D2:D289)/288</f>
        <v>24.105263888888896</v>
      </c>
      <c r="L2" s="25">
        <f>SUM(E2:E289)/288</f>
        <v>41.687718750000016</v>
      </c>
      <c r="M2" s="48">
        <f>SUM(F2:F289)/288</f>
        <v>7.4762847222222018</v>
      </c>
    </row>
    <row r="3" spans="1:13" customFormat="1" x14ac:dyDescent="0.25">
      <c r="A3" s="28">
        <v>45121.003472222219</v>
      </c>
      <c r="B3" s="2">
        <v>188.78</v>
      </c>
      <c r="C3" s="2">
        <v>0.84</v>
      </c>
      <c r="D3" s="2">
        <v>23.678999999999998</v>
      </c>
      <c r="E3" s="2">
        <v>41.258000000000003</v>
      </c>
      <c r="F3" s="2">
        <v>7.24</v>
      </c>
      <c r="G3" s="2">
        <v>35.9</v>
      </c>
    </row>
    <row r="4" spans="1:13" customFormat="1" x14ac:dyDescent="0.25">
      <c r="A4" s="28">
        <v>45121.006944444445</v>
      </c>
      <c r="B4" s="2">
        <v>162.84</v>
      </c>
      <c r="C4" s="2">
        <v>0.84</v>
      </c>
      <c r="D4" s="2">
        <v>23.411000000000001</v>
      </c>
      <c r="E4" s="2">
        <v>41.015000000000001</v>
      </c>
      <c r="F4" s="2">
        <v>7.22</v>
      </c>
      <c r="G4" s="2">
        <v>36</v>
      </c>
    </row>
    <row r="5" spans="1:13" customFormat="1" x14ac:dyDescent="0.25">
      <c r="A5" s="28">
        <v>45121.010416666664</v>
      </c>
      <c r="B5" s="2">
        <v>175.43</v>
      </c>
      <c r="C5" s="2">
        <v>0.84</v>
      </c>
      <c r="D5" s="2">
        <v>23.423999999999999</v>
      </c>
      <c r="E5" s="2">
        <v>41.081000000000003</v>
      </c>
      <c r="F5" s="2">
        <v>7.2</v>
      </c>
      <c r="G5" s="2">
        <v>35.9</v>
      </c>
    </row>
    <row r="6" spans="1:13" customFormat="1" x14ac:dyDescent="0.25">
      <c r="A6" s="28">
        <v>45121.013888888891</v>
      </c>
      <c r="B6" s="2">
        <v>170.09</v>
      </c>
      <c r="C6" s="2">
        <v>0.84</v>
      </c>
      <c r="D6" s="2">
        <v>23.431000000000001</v>
      </c>
      <c r="E6" s="2">
        <v>41.142000000000003</v>
      </c>
      <c r="F6" s="2">
        <v>7.21</v>
      </c>
      <c r="G6" s="2">
        <v>36</v>
      </c>
    </row>
    <row r="7" spans="1:13" customFormat="1" x14ac:dyDescent="0.25">
      <c r="A7" s="28">
        <v>45121.017361111109</v>
      </c>
      <c r="B7" s="2">
        <v>163.6</v>
      </c>
      <c r="C7" s="2">
        <v>0.84</v>
      </c>
      <c r="D7" s="2">
        <v>23.395</v>
      </c>
      <c r="E7" s="2">
        <v>41.08</v>
      </c>
      <c r="F7" s="2">
        <v>7.19</v>
      </c>
      <c r="G7" s="2">
        <v>36</v>
      </c>
    </row>
    <row r="8" spans="1:13" customFormat="1" x14ac:dyDescent="0.25">
      <c r="A8" s="28">
        <v>45121.020833333336</v>
      </c>
      <c r="B8" s="2">
        <v>182.29</v>
      </c>
      <c r="C8" s="2">
        <v>0.84</v>
      </c>
      <c r="D8" s="2">
        <v>23.393000000000001</v>
      </c>
      <c r="E8" s="2">
        <v>41.155000000000001</v>
      </c>
      <c r="F8" s="2">
        <v>7.19</v>
      </c>
      <c r="G8" s="2">
        <v>36</v>
      </c>
    </row>
    <row r="9" spans="1:13" customFormat="1" x14ac:dyDescent="0.25">
      <c r="A9" s="28">
        <v>45121.024305555555</v>
      </c>
      <c r="B9" s="2">
        <v>174.28</v>
      </c>
      <c r="C9" s="2">
        <v>0.84</v>
      </c>
      <c r="D9" s="2">
        <v>23.643000000000001</v>
      </c>
      <c r="E9" s="2">
        <v>41.325000000000003</v>
      </c>
      <c r="F9" s="2">
        <v>7.28</v>
      </c>
      <c r="G9" s="2">
        <v>36</v>
      </c>
    </row>
    <row r="10" spans="1:13" customFormat="1" x14ac:dyDescent="0.25">
      <c r="A10" s="28">
        <v>45121.027777777781</v>
      </c>
      <c r="B10" s="2">
        <v>170.85</v>
      </c>
      <c r="C10" s="2">
        <v>0.84</v>
      </c>
      <c r="D10" s="2">
        <v>23.591000000000001</v>
      </c>
      <c r="E10" s="2">
        <v>41.344000000000001</v>
      </c>
      <c r="F10" s="2">
        <v>7.23</v>
      </c>
      <c r="G10" s="2">
        <v>35.9</v>
      </c>
    </row>
    <row r="11" spans="1:13" customFormat="1" x14ac:dyDescent="0.25">
      <c r="A11" s="28">
        <v>45121.03125</v>
      </c>
      <c r="B11" s="2">
        <v>179.62</v>
      </c>
      <c r="C11" s="2">
        <v>0.84</v>
      </c>
      <c r="D11" s="2">
        <v>23.695</v>
      </c>
      <c r="E11" s="2">
        <v>41.38</v>
      </c>
      <c r="F11" s="2">
        <v>7.22</v>
      </c>
      <c r="G11" s="2">
        <v>36</v>
      </c>
    </row>
    <row r="12" spans="1:13" customFormat="1" x14ac:dyDescent="0.25">
      <c r="A12" s="28">
        <v>45121.034722222219</v>
      </c>
      <c r="B12" s="2">
        <v>168.18</v>
      </c>
      <c r="C12" s="2">
        <v>0.84</v>
      </c>
      <c r="D12" s="2">
        <v>23.56</v>
      </c>
      <c r="E12" s="2">
        <v>41.354999999999997</v>
      </c>
      <c r="F12" s="2">
        <v>7.22</v>
      </c>
      <c r="G12" s="2">
        <v>36</v>
      </c>
    </row>
    <row r="13" spans="1:13" customFormat="1" x14ac:dyDescent="0.25">
      <c r="A13" s="28">
        <v>45121.038194444445</v>
      </c>
      <c r="B13" s="2">
        <v>165.13</v>
      </c>
      <c r="C13" s="2">
        <v>433.72</v>
      </c>
      <c r="D13" s="2">
        <v>23.475999999999999</v>
      </c>
      <c r="E13" s="2">
        <v>41.148000000000003</v>
      </c>
      <c r="F13" s="2">
        <v>7.2</v>
      </c>
      <c r="G13" s="2">
        <v>35.9</v>
      </c>
    </row>
    <row r="14" spans="1:13" customFormat="1" x14ac:dyDescent="0.25">
      <c r="A14" s="28">
        <v>45121.041666666664</v>
      </c>
      <c r="B14" s="2">
        <v>186.87</v>
      </c>
      <c r="C14" s="2">
        <v>432.8</v>
      </c>
      <c r="D14" s="2">
        <v>23.745000000000001</v>
      </c>
      <c r="E14" s="2">
        <v>41.406999999999996</v>
      </c>
      <c r="F14" s="2">
        <v>7.21</v>
      </c>
      <c r="G14" s="2">
        <v>36</v>
      </c>
    </row>
    <row r="15" spans="1:13" customFormat="1" x14ac:dyDescent="0.25">
      <c r="A15" s="28">
        <v>45121.045138888891</v>
      </c>
      <c r="B15" s="2">
        <v>170.09</v>
      </c>
      <c r="C15" s="2">
        <v>431.58</v>
      </c>
      <c r="D15" s="2">
        <v>23.571999999999999</v>
      </c>
      <c r="E15" s="2">
        <v>41.325000000000003</v>
      </c>
      <c r="F15" s="2">
        <v>7.22</v>
      </c>
      <c r="G15" s="2">
        <v>35.9</v>
      </c>
    </row>
    <row r="16" spans="1:13" customFormat="1" x14ac:dyDescent="0.25">
      <c r="A16" s="28">
        <v>45121.048611111109</v>
      </c>
      <c r="B16" s="2">
        <v>174.28</v>
      </c>
      <c r="C16" s="2">
        <v>428.83</v>
      </c>
      <c r="D16" s="2">
        <v>23.419</v>
      </c>
      <c r="E16" s="2">
        <v>41.243000000000002</v>
      </c>
      <c r="F16" s="2">
        <v>7.2</v>
      </c>
      <c r="G16" s="2">
        <v>36</v>
      </c>
    </row>
    <row r="17" spans="1:7" customFormat="1" x14ac:dyDescent="0.25">
      <c r="A17" s="28">
        <v>45121.052083333336</v>
      </c>
      <c r="B17" s="2">
        <v>168.18</v>
      </c>
      <c r="C17" s="2">
        <v>426.09</v>
      </c>
      <c r="D17" s="2">
        <v>23.824000000000002</v>
      </c>
      <c r="E17" s="2">
        <v>41.503999999999998</v>
      </c>
      <c r="F17" s="2">
        <v>7.21</v>
      </c>
      <c r="G17" s="2">
        <v>35.9</v>
      </c>
    </row>
    <row r="18" spans="1:7" customFormat="1" x14ac:dyDescent="0.25">
      <c r="A18" s="28">
        <v>45121.055555555555</v>
      </c>
      <c r="B18" s="2">
        <v>156.35</v>
      </c>
      <c r="C18" s="2">
        <v>425.17</v>
      </c>
      <c r="D18" s="2">
        <v>23.765000000000001</v>
      </c>
      <c r="E18" s="2">
        <v>41.405999999999999</v>
      </c>
      <c r="F18" s="2">
        <v>7.24</v>
      </c>
      <c r="G18" s="2">
        <v>35.9</v>
      </c>
    </row>
    <row r="19" spans="1:7" customFormat="1" x14ac:dyDescent="0.25">
      <c r="A19" s="28">
        <v>45121.059027777781</v>
      </c>
      <c r="B19" s="2">
        <v>180.39</v>
      </c>
      <c r="C19" s="2">
        <v>425.78</v>
      </c>
      <c r="D19" s="2">
        <v>23.536999999999999</v>
      </c>
      <c r="E19" s="2">
        <v>41.326999999999998</v>
      </c>
      <c r="F19" s="2">
        <v>7.21</v>
      </c>
      <c r="G19" s="2">
        <v>35.9</v>
      </c>
    </row>
    <row r="20" spans="1:7" customFormat="1" x14ac:dyDescent="0.25">
      <c r="A20" s="28">
        <v>45121.0625</v>
      </c>
      <c r="B20" s="2">
        <v>182.68</v>
      </c>
      <c r="C20" s="2">
        <v>423.31</v>
      </c>
      <c r="D20" s="2">
        <v>23.495000000000001</v>
      </c>
      <c r="E20" s="2">
        <v>41.338999999999999</v>
      </c>
      <c r="F20" s="2">
        <v>7.2</v>
      </c>
      <c r="G20" s="2">
        <v>36</v>
      </c>
    </row>
    <row r="21" spans="1:7" customFormat="1" x14ac:dyDescent="0.25">
      <c r="A21" s="28">
        <v>45121.065972222219</v>
      </c>
      <c r="B21" s="2">
        <v>180.39</v>
      </c>
      <c r="C21" s="2">
        <v>421.48</v>
      </c>
      <c r="D21" s="2">
        <v>23.442</v>
      </c>
      <c r="E21" s="2">
        <v>41.292000000000002</v>
      </c>
      <c r="F21" s="2">
        <v>7.19</v>
      </c>
      <c r="G21" s="2">
        <v>36</v>
      </c>
    </row>
    <row r="22" spans="1:7" customFormat="1" x14ac:dyDescent="0.25">
      <c r="A22" s="28">
        <v>45121.069444444445</v>
      </c>
      <c r="B22" s="2">
        <v>177.34</v>
      </c>
      <c r="C22" s="2">
        <v>419.95</v>
      </c>
      <c r="D22" s="2">
        <v>23.353999999999999</v>
      </c>
      <c r="E22" s="2">
        <v>41.25</v>
      </c>
      <c r="F22" s="2">
        <v>7.18</v>
      </c>
      <c r="G22" s="2">
        <v>36</v>
      </c>
    </row>
    <row r="23" spans="1:7" customFormat="1" x14ac:dyDescent="0.25">
      <c r="A23" s="28">
        <v>45121.072916666664</v>
      </c>
      <c r="B23" s="2">
        <v>183.44</v>
      </c>
      <c r="C23" s="2">
        <v>0.84</v>
      </c>
      <c r="D23" s="2">
        <v>23.518000000000001</v>
      </c>
      <c r="E23" s="2">
        <v>41.435000000000002</v>
      </c>
      <c r="F23" s="2">
        <v>7.19</v>
      </c>
      <c r="G23" s="2">
        <v>36</v>
      </c>
    </row>
    <row r="24" spans="1:7" customFormat="1" x14ac:dyDescent="0.25">
      <c r="A24" s="28">
        <v>45121.076388888891</v>
      </c>
      <c r="B24" s="2">
        <v>169.32</v>
      </c>
      <c r="C24" s="2">
        <v>0.84</v>
      </c>
      <c r="D24" s="2">
        <v>23.497</v>
      </c>
      <c r="E24" s="2">
        <v>41.436999999999998</v>
      </c>
      <c r="F24" s="2">
        <v>7.19</v>
      </c>
      <c r="G24" s="2">
        <v>36</v>
      </c>
    </row>
    <row r="25" spans="1:7" customFormat="1" x14ac:dyDescent="0.25">
      <c r="A25" s="28">
        <v>45121.079861111109</v>
      </c>
      <c r="B25" s="2">
        <v>166.65</v>
      </c>
      <c r="C25" s="2">
        <v>0.84</v>
      </c>
      <c r="D25" s="2">
        <v>23.542999999999999</v>
      </c>
      <c r="E25" s="2">
        <v>41.514000000000003</v>
      </c>
      <c r="F25" s="2">
        <v>7.18</v>
      </c>
      <c r="G25" s="2">
        <v>36</v>
      </c>
    </row>
    <row r="26" spans="1:7" customFormat="1" x14ac:dyDescent="0.25">
      <c r="A26" s="28">
        <v>45121.083333333336</v>
      </c>
      <c r="B26" s="2">
        <v>177.72</v>
      </c>
      <c r="C26" s="2">
        <v>0.84</v>
      </c>
      <c r="D26" s="2">
        <v>23.692</v>
      </c>
      <c r="E26" s="2">
        <v>41.661000000000001</v>
      </c>
      <c r="F26" s="2">
        <v>7.19</v>
      </c>
      <c r="G26" s="2">
        <v>36</v>
      </c>
    </row>
    <row r="27" spans="1:7" customFormat="1" x14ac:dyDescent="0.25">
      <c r="A27" s="28">
        <v>45121.086805555555</v>
      </c>
      <c r="B27" s="2">
        <v>162.08000000000001</v>
      </c>
      <c r="C27" s="2">
        <v>0.84</v>
      </c>
      <c r="D27" s="2">
        <v>23.725999999999999</v>
      </c>
      <c r="E27" s="2">
        <v>41.616</v>
      </c>
      <c r="F27" s="2">
        <v>7.2</v>
      </c>
      <c r="G27" s="2">
        <v>36</v>
      </c>
    </row>
    <row r="28" spans="1:7" customFormat="1" x14ac:dyDescent="0.25">
      <c r="A28" s="28">
        <v>45121.090277777781</v>
      </c>
      <c r="B28" s="2">
        <v>167.8</v>
      </c>
      <c r="C28" s="2">
        <v>0.84</v>
      </c>
      <c r="D28" s="2">
        <v>23.751000000000001</v>
      </c>
      <c r="E28" s="2">
        <v>41.654000000000003</v>
      </c>
      <c r="F28" s="2">
        <v>7.21</v>
      </c>
      <c r="G28" s="2">
        <v>35.9</v>
      </c>
    </row>
    <row r="29" spans="1:7" customFormat="1" x14ac:dyDescent="0.25">
      <c r="A29" s="28">
        <v>45121.09375</v>
      </c>
      <c r="B29" s="2">
        <v>164.75</v>
      </c>
      <c r="C29" s="2">
        <v>0.84</v>
      </c>
      <c r="D29" s="2">
        <v>23.774999999999999</v>
      </c>
      <c r="E29" s="2">
        <v>41.835999999999999</v>
      </c>
      <c r="F29" s="2">
        <v>7.21</v>
      </c>
      <c r="G29" s="2">
        <v>36</v>
      </c>
    </row>
    <row r="30" spans="1:7" customFormat="1" x14ac:dyDescent="0.25">
      <c r="A30" s="28">
        <v>45121.097222222219</v>
      </c>
      <c r="B30" s="2">
        <v>186.11</v>
      </c>
      <c r="C30" s="2">
        <v>0.84</v>
      </c>
      <c r="D30" s="2">
        <v>23.88</v>
      </c>
      <c r="E30" s="2">
        <v>41.87</v>
      </c>
      <c r="F30" s="2">
        <v>7.19</v>
      </c>
      <c r="G30" s="2">
        <v>36</v>
      </c>
    </row>
    <row r="31" spans="1:7" customFormat="1" x14ac:dyDescent="0.25">
      <c r="A31" s="28">
        <v>45121.100694444445</v>
      </c>
      <c r="B31" s="2">
        <v>183.06</v>
      </c>
      <c r="C31" s="2">
        <v>0.84</v>
      </c>
      <c r="D31" s="2">
        <v>23.76</v>
      </c>
      <c r="E31" s="2">
        <v>41.96</v>
      </c>
      <c r="F31" s="2">
        <v>7.17</v>
      </c>
      <c r="G31" s="2">
        <v>36</v>
      </c>
    </row>
    <row r="32" spans="1:7" customFormat="1" x14ac:dyDescent="0.25">
      <c r="A32" s="28">
        <v>45121.104166666664</v>
      </c>
      <c r="B32" s="2">
        <v>171.23</v>
      </c>
      <c r="C32" s="2">
        <v>0.84</v>
      </c>
      <c r="D32" s="2">
        <v>23.716000000000001</v>
      </c>
      <c r="E32" s="2">
        <v>41.927999999999997</v>
      </c>
      <c r="F32" s="2">
        <v>7.19</v>
      </c>
      <c r="G32" s="2">
        <v>36</v>
      </c>
    </row>
    <row r="33" spans="1:7" customFormat="1" x14ac:dyDescent="0.25">
      <c r="A33" s="28">
        <v>45121.107638888891</v>
      </c>
      <c r="B33" s="2">
        <v>181.53</v>
      </c>
      <c r="C33" s="2">
        <v>0.84</v>
      </c>
      <c r="D33" s="2">
        <v>23.760999999999999</v>
      </c>
      <c r="E33" s="2">
        <v>41.96</v>
      </c>
      <c r="F33" s="2">
        <v>7.18</v>
      </c>
      <c r="G33" s="2">
        <v>36</v>
      </c>
    </row>
    <row r="34" spans="1:7" customFormat="1" x14ac:dyDescent="0.25">
      <c r="A34" s="28">
        <v>45121.111111111109</v>
      </c>
      <c r="B34" s="2">
        <v>163.6</v>
      </c>
      <c r="C34" s="2">
        <v>0.84</v>
      </c>
      <c r="D34" s="2">
        <v>23.728000000000002</v>
      </c>
      <c r="E34" s="2">
        <v>41.962000000000003</v>
      </c>
      <c r="F34" s="2">
        <v>7.17</v>
      </c>
      <c r="G34" s="2">
        <v>36.1</v>
      </c>
    </row>
    <row r="35" spans="1:7" customFormat="1" x14ac:dyDescent="0.25">
      <c r="A35" s="28">
        <v>45121.114583333336</v>
      </c>
      <c r="B35" s="2">
        <v>157.5</v>
      </c>
      <c r="C35" s="2">
        <v>0.84</v>
      </c>
      <c r="D35" s="2">
        <v>23.911000000000001</v>
      </c>
      <c r="E35" s="2">
        <v>41.982999999999997</v>
      </c>
      <c r="F35" s="2">
        <v>7.2</v>
      </c>
      <c r="G35" s="2">
        <v>35.9</v>
      </c>
    </row>
    <row r="36" spans="1:7" customFormat="1" x14ac:dyDescent="0.25">
      <c r="A36" s="28">
        <v>45121.118055555555</v>
      </c>
      <c r="B36" s="2">
        <v>170.09</v>
      </c>
      <c r="C36" s="2">
        <v>0.84</v>
      </c>
      <c r="D36" s="2">
        <v>23.831</v>
      </c>
      <c r="E36" s="2">
        <v>41.938000000000002</v>
      </c>
      <c r="F36" s="2">
        <v>7.21</v>
      </c>
      <c r="G36" s="2">
        <v>35.9</v>
      </c>
    </row>
    <row r="37" spans="1:7" customFormat="1" x14ac:dyDescent="0.25">
      <c r="A37" s="28">
        <v>45121.121527777781</v>
      </c>
      <c r="B37" s="2">
        <v>193.74</v>
      </c>
      <c r="C37" s="2">
        <v>0.84</v>
      </c>
      <c r="D37" s="2">
        <v>23.751000000000001</v>
      </c>
      <c r="E37" s="2">
        <v>41.959000000000003</v>
      </c>
      <c r="F37" s="2">
        <v>7.18</v>
      </c>
      <c r="G37" s="2">
        <v>36</v>
      </c>
    </row>
    <row r="38" spans="1:7" customFormat="1" x14ac:dyDescent="0.25">
      <c r="A38" s="28">
        <v>45121.125</v>
      </c>
      <c r="B38" s="2">
        <v>167.04</v>
      </c>
      <c r="C38" s="2">
        <v>0.84</v>
      </c>
      <c r="D38" s="2">
        <v>23.81</v>
      </c>
      <c r="E38" s="2">
        <v>41.845999999999997</v>
      </c>
      <c r="F38" s="2">
        <v>7.18</v>
      </c>
      <c r="G38" s="2">
        <v>36</v>
      </c>
    </row>
    <row r="39" spans="1:7" customFormat="1" x14ac:dyDescent="0.25">
      <c r="A39" s="28">
        <v>45121.128472222219</v>
      </c>
      <c r="B39" s="2">
        <v>185.35</v>
      </c>
      <c r="C39" s="2">
        <v>0.84</v>
      </c>
      <c r="D39" s="2">
        <v>23.623000000000001</v>
      </c>
      <c r="E39" s="2">
        <v>41.918999999999997</v>
      </c>
      <c r="F39" s="2">
        <v>7.17</v>
      </c>
      <c r="G39" s="2">
        <v>36</v>
      </c>
    </row>
    <row r="40" spans="1:7" customFormat="1" x14ac:dyDescent="0.25">
      <c r="A40" s="28">
        <v>45121.131944444445</v>
      </c>
      <c r="B40" s="2">
        <v>180.77</v>
      </c>
      <c r="C40" s="2">
        <v>0.84</v>
      </c>
      <c r="D40" s="2">
        <v>23.675999999999998</v>
      </c>
      <c r="E40" s="2">
        <v>41.615000000000002</v>
      </c>
      <c r="F40" s="2">
        <v>7.17</v>
      </c>
      <c r="G40" s="2">
        <v>36</v>
      </c>
    </row>
    <row r="41" spans="1:7" customFormat="1" x14ac:dyDescent="0.25">
      <c r="A41" s="28">
        <v>45121.135416666664</v>
      </c>
      <c r="B41" s="2">
        <v>181.15</v>
      </c>
      <c r="C41" s="2">
        <v>0.84</v>
      </c>
      <c r="D41" s="2">
        <v>23.670999999999999</v>
      </c>
      <c r="E41" s="2">
        <v>41.683</v>
      </c>
      <c r="F41" s="2">
        <v>7.19</v>
      </c>
      <c r="G41" s="2">
        <v>36</v>
      </c>
    </row>
    <row r="42" spans="1:7" customFormat="1" x14ac:dyDescent="0.25">
      <c r="A42" s="28">
        <v>45121.138888888891</v>
      </c>
      <c r="B42" s="2">
        <v>146.86000000000001</v>
      </c>
      <c r="C42" s="2">
        <v>0.84</v>
      </c>
      <c r="D42" s="2">
        <v>23.574999999999999</v>
      </c>
      <c r="E42" s="2">
        <v>41.48</v>
      </c>
      <c r="F42" s="2">
        <v>7.19</v>
      </c>
      <c r="G42" s="2">
        <v>36</v>
      </c>
    </row>
    <row r="43" spans="1:7" customFormat="1" x14ac:dyDescent="0.25">
      <c r="A43" s="28">
        <v>45121.142361111109</v>
      </c>
      <c r="B43" s="2">
        <v>152.19999999999999</v>
      </c>
      <c r="C43" s="2">
        <v>1.1499999999999999</v>
      </c>
      <c r="D43" s="2">
        <v>23.759</v>
      </c>
      <c r="E43" s="2">
        <v>41.432000000000002</v>
      </c>
      <c r="F43" s="2">
        <v>7.2</v>
      </c>
      <c r="G43" s="2">
        <v>35.9</v>
      </c>
    </row>
    <row r="44" spans="1:7" customFormat="1" x14ac:dyDescent="0.25">
      <c r="A44" s="28">
        <v>45121.145833333336</v>
      </c>
      <c r="B44" s="2">
        <v>167.42</v>
      </c>
      <c r="C44" s="2">
        <v>0.84</v>
      </c>
      <c r="D44" s="2">
        <v>23.731999999999999</v>
      </c>
      <c r="E44" s="2">
        <v>41.487000000000002</v>
      </c>
      <c r="F44" s="2">
        <v>7.22</v>
      </c>
      <c r="G44" s="2">
        <v>35.9</v>
      </c>
    </row>
    <row r="45" spans="1:7" customFormat="1" x14ac:dyDescent="0.25">
      <c r="A45" s="28">
        <v>45121.149305555555</v>
      </c>
      <c r="B45" s="2">
        <v>158.26</v>
      </c>
      <c r="C45" s="2">
        <v>0.84</v>
      </c>
      <c r="D45" s="2">
        <v>23.568999999999999</v>
      </c>
      <c r="E45" s="2">
        <v>41.475999999999999</v>
      </c>
      <c r="F45" s="2">
        <v>7.2</v>
      </c>
      <c r="G45" s="2">
        <v>36</v>
      </c>
    </row>
    <row r="46" spans="1:7" customFormat="1" x14ac:dyDescent="0.25">
      <c r="A46" s="28">
        <v>45121.152777777781</v>
      </c>
      <c r="B46" s="2">
        <v>192.21</v>
      </c>
      <c r="C46" s="2">
        <v>0.84</v>
      </c>
      <c r="D46" s="2">
        <v>23.466000000000001</v>
      </c>
      <c r="E46" s="2">
        <v>41.575000000000003</v>
      </c>
      <c r="F46" s="2">
        <v>7.17</v>
      </c>
      <c r="G46" s="2">
        <v>36</v>
      </c>
    </row>
    <row r="47" spans="1:7" customFormat="1" x14ac:dyDescent="0.25">
      <c r="A47" s="28">
        <v>45121.15625</v>
      </c>
      <c r="B47" s="2">
        <v>192.21</v>
      </c>
      <c r="C47" s="2">
        <v>0.84</v>
      </c>
      <c r="D47" s="2">
        <v>23.449000000000002</v>
      </c>
      <c r="E47" s="2">
        <v>41.457000000000001</v>
      </c>
      <c r="F47" s="2">
        <v>7.18</v>
      </c>
      <c r="G47" s="2">
        <v>36</v>
      </c>
    </row>
    <row r="48" spans="1:7" customFormat="1" x14ac:dyDescent="0.25">
      <c r="A48" s="28">
        <v>45121.159722222219</v>
      </c>
      <c r="B48" s="2">
        <v>172.76</v>
      </c>
      <c r="C48" s="2">
        <v>0.84</v>
      </c>
      <c r="D48" s="2">
        <v>23.407</v>
      </c>
      <c r="E48" s="2">
        <v>41.512</v>
      </c>
      <c r="F48" s="2">
        <v>7.17</v>
      </c>
      <c r="G48" s="2">
        <v>36</v>
      </c>
    </row>
    <row r="49" spans="1:7" customFormat="1" x14ac:dyDescent="0.25">
      <c r="A49" s="28">
        <v>45121.163194444445</v>
      </c>
      <c r="B49" s="2">
        <v>161.69</v>
      </c>
      <c r="C49" s="2">
        <v>0.84</v>
      </c>
      <c r="D49" s="2">
        <v>23.556000000000001</v>
      </c>
      <c r="E49" s="2">
        <v>41.406999999999996</v>
      </c>
      <c r="F49" s="2">
        <v>7.18</v>
      </c>
      <c r="G49" s="2">
        <v>36</v>
      </c>
    </row>
    <row r="50" spans="1:7" customFormat="1" x14ac:dyDescent="0.25">
      <c r="A50" s="28">
        <v>45121.166666666664</v>
      </c>
      <c r="B50" s="2">
        <v>179.24</v>
      </c>
      <c r="C50" s="2">
        <v>0.54</v>
      </c>
      <c r="D50" s="2">
        <v>23.667999999999999</v>
      </c>
      <c r="E50" s="2">
        <v>41.484000000000002</v>
      </c>
      <c r="F50" s="2">
        <v>7.22</v>
      </c>
      <c r="G50" s="2">
        <v>35.9</v>
      </c>
    </row>
    <row r="51" spans="1:7" customFormat="1" x14ac:dyDescent="0.25">
      <c r="A51" s="28">
        <v>45121.170138888891</v>
      </c>
      <c r="B51" s="2">
        <v>169.32</v>
      </c>
      <c r="C51" s="2">
        <v>0.84</v>
      </c>
      <c r="D51" s="2">
        <v>23.588000000000001</v>
      </c>
      <c r="E51" s="2">
        <v>41.645000000000003</v>
      </c>
      <c r="F51" s="2">
        <v>7.2</v>
      </c>
      <c r="G51" s="2">
        <v>35.9</v>
      </c>
    </row>
    <row r="52" spans="1:7" customFormat="1" x14ac:dyDescent="0.25">
      <c r="A52" s="28">
        <v>45121.173611111109</v>
      </c>
      <c r="B52" s="2">
        <v>194.12</v>
      </c>
      <c r="C52" s="2">
        <v>0.84</v>
      </c>
      <c r="D52" s="2">
        <v>23.527999999999999</v>
      </c>
      <c r="E52" s="2">
        <v>41.63</v>
      </c>
      <c r="F52" s="2">
        <v>7.18</v>
      </c>
      <c r="G52" s="2">
        <v>36</v>
      </c>
    </row>
    <row r="53" spans="1:7" customFormat="1" x14ac:dyDescent="0.25">
      <c r="A53" s="28">
        <v>45121.177083333336</v>
      </c>
      <c r="B53" s="2">
        <v>173.9</v>
      </c>
      <c r="C53" s="2">
        <v>0.84</v>
      </c>
      <c r="D53" s="2">
        <v>23.603000000000002</v>
      </c>
      <c r="E53" s="2">
        <v>41.598999999999997</v>
      </c>
      <c r="F53" s="2">
        <v>7.18</v>
      </c>
      <c r="G53" s="2">
        <v>36</v>
      </c>
    </row>
    <row r="54" spans="1:7" customFormat="1" x14ac:dyDescent="0.25">
      <c r="A54" s="28">
        <v>45121.180555555555</v>
      </c>
      <c r="B54" s="2">
        <v>183.82</v>
      </c>
      <c r="C54" s="2">
        <v>0.84</v>
      </c>
      <c r="D54" s="2">
        <v>23.582000000000001</v>
      </c>
      <c r="E54" s="2">
        <v>41.807000000000002</v>
      </c>
      <c r="F54" s="2">
        <v>7.18</v>
      </c>
      <c r="G54" s="2">
        <v>36</v>
      </c>
    </row>
    <row r="55" spans="1:7" customFormat="1" x14ac:dyDescent="0.25">
      <c r="A55" s="28">
        <v>45121.184027777781</v>
      </c>
      <c r="B55" s="2">
        <v>164.37</v>
      </c>
      <c r="C55" s="2">
        <v>0.84</v>
      </c>
      <c r="D55" s="2">
        <v>23.565999999999999</v>
      </c>
      <c r="E55" s="2">
        <v>41.677</v>
      </c>
      <c r="F55" s="2">
        <v>7.17</v>
      </c>
      <c r="G55" s="2">
        <v>36</v>
      </c>
    </row>
    <row r="56" spans="1:7" customFormat="1" x14ac:dyDescent="0.25">
      <c r="A56" s="28">
        <v>45121.1875</v>
      </c>
      <c r="B56" s="2">
        <v>163.98</v>
      </c>
      <c r="C56" s="2">
        <v>0.84</v>
      </c>
      <c r="D56" s="2">
        <v>23.809000000000001</v>
      </c>
      <c r="E56" s="2">
        <v>41.619</v>
      </c>
      <c r="F56" s="2">
        <v>7.21</v>
      </c>
      <c r="G56" s="2">
        <v>35.9</v>
      </c>
    </row>
    <row r="57" spans="1:7" customFormat="1" x14ac:dyDescent="0.25">
      <c r="A57" s="28">
        <v>45121.190972222219</v>
      </c>
      <c r="B57" s="2">
        <v>165.51</v>
      </c>
      <c r="C57" s="2">
        <v>0.84</v>
      </c>
      <c r="D57" s="2">
        <v>23.667999999999999</v>
      </c>
      <c r="E57" s="2">
        <v>41.780999999999999</v>
      </c>
      <c r="F57" s="2">
        <v>7.21</v>
      </c>
      <c r="G57" s="2">
        <v>35.9</v>
      </c>
    </row>
    <row r="58" spans="1:7" customFormat="1" x14ac:dyDescent="0.25">
      <c r="A58" s="28">
        <v>45121.194444444445</v>
      </c>
      <c r="B58" s="2">
        <v>165.51</v>
      </c>
      <c r="C58" s="2">
        <v>0.84</v>
      </c>
      <c r="D58" s="2">
        <v>23.648</v>
      </c>
      <c r="E58" s="2">
        <v>42.008000000000003</v>
      </c>
      <c r="F58" s="2">
        <v>7.18</v>
      </c>
      <c r="G58" s="2">
        <v>36</v>
      </c>
    </row>
    <row r="59" spans="1:7" customFormat="1" x14ac:dyDescent="0.25">
      <c r="A59" s="28">
        <v>45121.197916666664</v>
      </c>
      <c r="B59" s="2">
        <v>172.38</v>
      </c>
      <c r="C59" s="2">
        <v>0.84</v>
      </c>
      <c r="D59" s="2">
        <v>23.69</v>
      </c>
      <c r="E59" s="2">
        <v>41.8</v>
      </c>
      <c r="F59" s="2">
        <v>7.18</v>
      </c>
      <c r="G59" s="2">
        <v>36</v>
      </c>
    </row>
    <row r="60" spans="1:7" customFormat="1" x14ac:dyDescent="0.25">
      <c r="A60" s="28">
        <v>45121.201388888891</v>
      </c>
      <c r="B60" s="2">
        <v>183.82</v>
      </c>
      <c r="C60" s="2">
        <v>0.84</v>
      </c>
      <c r="D60" s="2">
        <v>23.606000000000002</v>
      </c>
      <c r="E60" s="2">
        <v>41.92</v>
      </c>
      <c r="F60" s="2">
        <v>7.18</v>
      </c>
      <c r="G60" s="2">
        <v>36</v>
      </c>
    </row>
    <row r="61" spans="1:7" customFormat="1" x14ac:dyDescent="0.25">
      <c r="A61" s="28">
        <v>45121.204861111109</v>
      </c>
      <c r="B61" s="2">
        <v>178.1</v>
      </c>
      <c r="C61" s="2">
        <v>0.84</v>
      </c>
      <c r="D61" s="2">
        <v>23.597000000000001</v>
      </c>
      <c r="E61" s="2">
        <v>41.898000000000003</v>
      </c>
      <c r="F61" s="2">
        <v>7.16</v>
      </c>
      <c r="G61" s="2">
        <v>36</v>
      </c>
    </row>
    <row r="62" spans="1:7" customFormat="1" x14ac:dyDescent="0.25">
      <c r="A62" s="28">
        <v>45121.208333333336</v>
      </c>
      <c r="B62" s="2">
        <v>160.55000000000001</v>
      </c>
      <c r="C62" s="2">
        <v>0.84</v>
      </c>
      <c r="D62" s="2">
        <v>23.739000000000001</v>
      </c>
      <c r="E62" s="2">
        <v>41.814999999999998</v>
      </c>
      <c r="F62" s="2">
        <v>7.18</v>
      </c>
      <c r="G62" s="2">
        <v>36</v>
      </c>
    </row>
    <row r="63" spans="1:7" customFormat="1" x14ac:dyDescent="0.25">
      <c r="A63" s="28">
        <v>45121.211805555555</v>
      </c>
      <c r="B63" s="2">
        <v>157.5</v>
      </c>
      <c r="C63" s="2">
        <v>0.84</v>
      </c>
      <c r="D63" s="2">
        <v>23.71</v>
      </c>
      <c r="E63" s="2">
        <v>41.838000000000001</v>
      </c>
      <c r="F63" s="2">
        <v>7.2</v>
      </c>
      <c r="G63" s="2">
        <v>35.9</v>
      </c>
    </row>
    <row r="64" spans="1:7" customFormat="1" x14ac:dyDescent="0.25">
      <c r="A64" s="28">
        <v>45121.215277777781</v>
      </c>
      <c r="B64" s="2">
        <v>167.42</v>
      </c>
      <c r="C64" s="2">
        <v>0.84</v>
      </c>
      <c r="D64" s="2">
        <v>23.675999999999998</v>
      </c>
      <c r="E64" s="2">
        <v>41.896000000000001</v>
      </c>
      <c r="F64" s="2">
        <v>7.19</v>
      </c>
      <c r="G64" s="2">
        <v>36</v>
      </c>
    </row>
    <row r="65" spans="1:7" customFormat="1" x14ac:dyDescent="0.25">
      <c r="A65" s="28">
        <v>45121.21875</v>
      </c>
      <c r="B65" s="2">
        <v>188.02</v>
      </c>
      <c r="C65" s="2">
        <v>0.84</v>
      </c>
      <c r="D65" s="2">
        <v>23.661999999999999</v>
      </c>
      <c r="E65" s="2">
        <v>41.738</v>
      </c>
      <c r="F65" s="2">
        <v>7.19</v>
      </c>
      <c r="G65" s="2">
        <v>36</v>
      </c>
    </row>
    <row r="66" spans="1:7" customFormat="1" x14ac:dyDescent="0.25">
      <c r="A66" s="28">
        <v>45121.222222222219</v>
      </c>
      <c r="B66" s="2">
        <v>179.62</v>
      </c>
      <c r="C66" s="2">
        <v>0.84</v>
      </c>
      <c r="D66" s="2">
        <v>23.608000000000001</v>
      </c>
      <c r="E66" s="2">
        <v>41.773000000000003</v>
      </c>
      <c r="F66" s="2">
        <v>7.18</v>
      </c>
      <c r="G66" s="2">
        <v>36</v>
      </c>
    </row>
    <row r="67" spans="1:7" customFormat="1" x14ac:dyDescent="0.25">
      <c r="A67" s="28">
        <v>45121.225694444445</v>
      </c>
      <c r="B67" s="2">
        <v>177.72</v>
      </c>
      <c r="C67" s="2">
        <v>0.84</v>
      </c>
      <c r="D67" s="2">
        <v>23.553000000000001</v>
      </c>
      <c r="E67" s="2">
        <v>41.814999999999998</v>
      </c>
      <c r="F67" s="2">
        <v>7.16</v>
      </c>
      <c r="G67" s="2">
        <v>36</v>
      </c>
    </row>
    <row r="68" spans="1:7" customFormat="1" x14ac:dyDescent="0.25">
      <c r="A68" s="28">
        <v>45121.229166666664</v>
      </c>
      <c r="B68" s="2">
        <v>178.1</v>
      </c>
      <c r="C68" s="2">
        <v>0.84</v>
      </c>
      <c r="D68" s="2">
        <v>23.606000000000002</v>
      </c>
      <c r="E68" s="2">
        <v>41.78</v>
      </c>
      <c r="F68" s="2">
        <v>7.17</v>
      </c>
      <c r="G68" s="2">
        <v>36</v>
      </c>
    </row>
    <row r="69" spans="1:7" customFormat="1" x14ac:dyDescent="0.25">
      <c r="A69" s="28">
        <v>45121.232638888891</v>
      </c>
      <c r="B69" s="2">
        <v>179.24</v>
      </c>
      <c r="C69" s="2">
        <v>0.84</v>
      </c>
      <c r="D69" s="2">
        <v>23.526</v>
      </c>
      <c r="E69" s="2">
        <v>41.787999999999997</v>
      </c>
      <c r="F69" s="2">
        <v>7.17</v>
      </c>
      <c r="G69" s="2">
        <v>36</v>
      </c>
    </row>
    <row r="70" spans="1:7" customFormat="1" x14ac:dyDescent="0.25">
      <c r="A70" s="28">
        <v>45121.236111111109</v>
      </c>
      <c r="B70" s="2">
        <v>173.14</v>
      </c>
      <c r="C70" s="2">
        <v>0.84</v>
      </c>
      <c r="D70" s="2">
        <v>23.597999999999999</v>
      </c>
      <c r="E70" s="2">
        <v>41.768999999999998</v>
      </c>
      <c r="F70" s="2">
        <v>7.19</v>
      </c>
      <c r="G70" s="2">
        <v>36</v>
      </c>
    </row>
    <row r="71" spans="1:7" customFormat="1" x14ac:dyDescent="0.25">
      <c r="A71" s="28">
        <v>45121.239583333336</v>
      </c>
      <c r="B71" s="2">
        <v>163.6</v>
      </c>
      <c r="C71" s="2">
        <v>0.84</v>
      </c>
      <c r="D71" s="2">
        <v>23.946999999999999</v>
      </c>
      <c r="E71" s="2">
        <v>41.982999999999997</v>
      </c>
      <c r="F71" s="2">
        <v>7.22</v>
      </c>
      <c r="G71" s="2">
        <v>35.9</v>
      </c>
    </row>
    <row r="72" spans="1:7" customFormat="1" x14ac:dyDescent="0.25">
      <c r="A72" s="28">
        <v>45121.243055555555</v>
      </c>
      <c r="B72" s="2">
        <v>160.55000000000001</v>
      </c>
      <c r="C72" s="2">
        <v>0.84</v>
      </c>
      <c r="D72" s="2">
        <v>23.701000000000001</v>
      </c>
      <c r="E72" s="2">
        <v>41.884</v>
      </c>
      <c r="F72" s="2">
        <v>7.21</v>
      </c>
      <c r="G72" s="2">
        <v>35.9</v>
      </c>
    </row>
    <row r="73" spans="1:7" customFormat="1" x14ac:dyDescent="0.25">
      <c r="A73" s="28">
        <v>45121.246527777781</v>
      </c>
      <c r="B73" s="2">
        <v>177.72</v>
      </c>
      <c r="C73" s="2">
        <v>0.84</v>
      </c>
      <c r="D73" s="2">
        <v>23.608000000000001</v>
      </c>
      <c r="E73" s="2">
        <v>41.884</v>
      </c>
      <c r="F73" s="2">
        <v>7.18</v>
      </c>
      <c r="G73" s="2">
        <v>36</v>
      </c>
    </row>
    <row r="74" spans="1:7" customFormat="1" x14ac:dyDescent="0.25">
      <c r="A74" s="28">
        <v>45121.25</v>
      </c>
      <c r="B74" s="2">
        <v>180.01</v>
      </c>
      <c r="C74" s="2">
        <v>0.54</v>
      </c>
      <c r="D74" s="2">
        <v>23.709</v>
      </c>
      <c r="E74" s="2">
        <v>41.915999999999997</v>
      </c>
      <c r="F74" s="2">
        <v>7.18</v>
      </c>
      <c r="G74" s="2">
        <v>36</v>
      </c>
    </row>
    <row r="75" spans="1:7" customFormat="1" x14ac:dyDescent="0.25">
      <c r="A75" s="28">
        <v>45121.253472222219</v>
      </c>
      <c r="B75" s="2">
        <v>180.01</v>
      </c>
      <c r="C75" s="2">
        <v>0.84</v>
      </c>
      <c r="D75" s="2">
        <v>23.670999999999999</v>
      </c>
      <c r="E75" s="2">
        <v>41.991999999999997</v>
      </c>
      <c r="F75" s="2">
        <v>7.17</v>
      </c>
      <c r="G75" s="2">
        <v>36</v>
      </c>
    </row>
    <row r="76" spans="1:7" customFormat="1" x14ac:dyDescent="0.25">
      <c r="A76" s="28">
        <v>45121.256944444445</v>
      </c>
      <c r="B76" s="2">
        <v>170.09</v>
      </c>
      <c r="C76" s="2">
        <v>0.84</v>
      </c>
      <c r="D76" s="2">
        <v>23.559000000000001</v>
      </c>
      <c r="E76" s="2">
        <v>41.954999999999998</v>
      </c>
      <c r="F76" s="2">
        <v>7.16</v>
      </c>
      <c r="G76" s="2">
        <v>36</v>
      </c>
    </row>
    <row r="77" spans="1:7" customFormat="1" x14ac:dyDescent="0.25">
      <c r="A77" s="28">
        <v>45121.260416666664</v>
      </c>
      <c r="B77" s="2">
        <v>160.93</v>
      </c>
      <c r="C77" s="2">
        <v>0.84</v>
      </c>
      <c r="D77" s="2">
        <v>23.954000000000001</v>
      </c>
      <c r="E77" s="2">
        <v>42.29</v>
      </c>
      <c r="F77" s="2">
        <v>7.19</v>
      </c>
      <c r="G77" s="2">
        <v>35.9</v>
      </c>
    </row>
    <row r="78" spans="1:7" customFormat="1" x14ac:dyDescent="0.25">
      <c r="A78" s="28">
        <v>45121.263888888891</v>
      </c>
      <c r="B78" s="2">
        <v>164.75</v>
      </c>
      <c r="C78" s="2">
        <v>0.84</v>
      </c>
      <c r="D78" s="2">
        <v>23.994</v>
      </c>
      <c r="E78" s="2">
        <v>42.423000000000002</v>
      </c>
      <c r="F78" s="2">
        <v>7.2</v>
      </c>
      <c r="G78" s="2">
        <v>35.9</v>
      </c>
    </row>
    <row r="79" spans="1:7" customFormat="1" x14ac:dyDescent="0.25">
      <c r="A79" s="28">
        <v>45121.267361111109</v>
      </c>
      <c r="B79" s="2">
        <v>156.74</v>
      </c>
      <c r="C79" s="2">
        <v>0.54</v>
      </c>
      <c r="D79" s="2">
        <v>23.873999999999999</v>
      </c>
      <c r="E79" s="2">
        <v>42.268999999999998</v>
      </c>
      <c r="F79" s="2">
        <v>7.2</v>
      </c>
      <c r="G79" s="2">
        <v>35.9</v>
      </c>
    </row>
    <row r="80" spans="1:7" customFormat="1" x14ac:dyDescent="0.25">
      <c r="A80" s="28">
        <v>45121.270833333336</v>
      </c>
      <c r="B80" s="2">
        <v>163.22</v>
      </c>
      <c r="C80" s="2">
        <v>412.02</v>
      </c>
      <c r="D80" s="2">
        <v>23.681999999999999</v>
      </c>
      <c r="E80" s="2">
        <v>42.173999999999999</v>
      </c>
      <c r="F80" s="2">
        <v>7.18</v>
      </c>
      <c r="G80" s="2">
        <v>35.9</v>
      </c>
    </row>
    <row r="81" spans="1:7" customFormat="1" x14ac:dyDescent="0.25">
      <c r="A81" s="28">
        <v>45121.274305555555</v>
      </c>
      <c r="B81" s="2">
        <v>163.22</v>
      </c>
      <c r="C81" s="2">
        <v>408.97</v>
      </c>
      <c r="D81" s="2">
        <v>23.963999999999999</v>
      </c>
      <c r="E81" s="2">
        <v>42.503</v>
      </c>
      <c r="F81" s="2">
        <v>7.18</v>
      </c>
      <c r="G81" s="2">
        <v>35.9</v>
      </c>
    </row>
    <row r="82" spans="1:7" customFormat="1" x14ac:dyDescent="0.25">
      <c r="A82" s="28">
        <v>45121.277777777781</v>
      </c>
      <c r="B82" s="2">
        <v>155.59</v>
      </c>
      <c r="C82" s="2">
        <v>408.97</v>
      </c>
      <c r="D82" s="2">
        <v>24.021000000000001</v>
      </c>
      <c r="E82" s="2">
        <v>42.381999999999998</v>
      </c>
      <c r="F82" s="2">
        <v>7.2</v>
      </c>
      <c r="G82" s="2">
        <v>35.799999999999997</v>
      </c>
    </row>
    <row r="83" spans="1:7" customFormat="1" x14ac:dyDescent="0.25">
      <c r="A83" s="28">
        <v>45121.28125</v>
      </c>
      <c r="B83" s="2">
        <v>144.94999999999999</v>
      </c>
      <c r="C83" s="2">
        <v>406.83</v>
      </c>
      <c r="D83" s="2">
        <v>23.972999999999999</v>
      </c>
      <c r="E83" s="2">
        <v>42.277999999999999</v>
      </c>
      <c r="F83" s="2">
        <v>7.19</v>
      </c>
      <c r="G83" s="2">
        <v>35.700000000000003</v>
      </c>
    </row>
    <row r="84" spans="1:7" customFormat="1" x14ac:dyDescent="0.25">
      <c r="A84" s="28">
        <v>45121.284722222219</v>
      </c>
      <c r="B84" s="2">
        <v>134.27000000000001</v>
      </c>
      <c r="C84" s="2">
        <v>403.78</v>
      </c>
      <c r="D84" s="2">
        <v>23.956</v>
      </c>
      <c r="E84" s="2">
        <v>42.249000000000002</v>
      </c>
      <c r="F84" s="2">
        <v>7.19</v>
      </c>
      <c r="G84" s="2">
        <v>35.4</v>
      </c>
    </row>
    <row r="85" spans="1:7" customFormat="1" x14ac:dyDescent="0.25">
      <c r="A85" s="28">
        <v>45121.288194444445</v>
      </c>
      <c r="B85" s="2">
        <v>137.32</v>
      </c>
      <c r="C85" s="2">
        <v>399.81</v>
      </c>
      <c r="D85" s="2">
        <v>23.948</v>
      </c>
      <c r="E85" s="2">
        <v>42.091000000000001</v>
      </c>
      <c r="F85" s="2">
        <v>7.19</v>
      </c>
      <c r="G85" s="2">
        <v>35.200000000000003</v>
      </c>
    </row>
    <row r="86" spans="1:7" customFormat="1" x14ac:dyDescent="0.25">
      <c r="A86" s="28">
        <v>45121.291666666664</v>
      </c>
      <c r="B86" s="2">
        <v>157.88</v>
      </c>
      <c r="C86" s="2">
        <v>401.95</v>
      </c>
      <c r="D86" s="2">
        <v>23.992000000000001</v>
      </c>
      <c r="E86" s="2">
        <v>42.228999999999999</v>
      </c>
      <c r="F86" s="2">
        <v>7.18</v>
      </c>
      <c r="G86" s="2">
        <v>35</v>
      </c>
    </row>
    <row r="87" spans="1:7" customFormat="1" x14ac:dyDescent="0.25">
      <c r="A87" s="28">
        <v>45121.295138888891</v>
      </c>
      <c r="B87" s="2">
        <v>136.16999999999999</v>
      </c>
      <c r="C87" s="2">
        <v>403.47</v>
      </c>
      <c r="D87" s="2">
        <v>23.995999999999999</v>
      </c>
      <c r="E87" s="2">
        <v>42.064</v>
      </c>
      <c r="F87" s="2">
        <v>7.18</v>
      </c>
      <c r="G87" s="2">
        <v>34.9</v>
      </c>
    </row>
    <row r="88" spans="1:7" customFormat="1" x14ac:dyDescent="0.25">
      <c r="A88" s="28">
        <v>45121.298611111109</v>
      </c>
      <c r="B88" s="2">
        <v>153.34</v>
      </c>
      <c r="C88" s="2">
        <v>0.84</v>
      </c>
      <c r="D88" s="2">
        <v>24.064</v>
      </c>
      <c r="E88" s="2">
        <v>42.210999999999999</v>
      </c>
      <c r="F88" s="2">
        <v>7.18</v>
      </c>
      <c r="G88" s="2">
        <v>34.700000000000003</v>
      </c>
    </row>
    <row r="89" spans="1:7" customFormat="1" x14ac:dyDescent="0.25">
      <c r="A89" s="28">
        <v>45121.302083333336</v>
      </c>
      <c r="B89" s="2">
        <v>128.54</v>
      </c>
      <c r="C89" s="2">
        <v>0.84</v>
      </c>
      <c r="D89" s="2">
        <v>24.119</v>
      </c>
      <c r="E89" s="2">
        <v>42.122999999999998</v>
      </c>
      <c r="F89" s="2">
        <v>7.18</v>
      </c>
      <c r="G89" s="2">
        <v>34.6</v>
      </c>
    </row>
    <row r="90" spans="1:7" customFormat="1" x14ac:dyDescent="0.25">
      <c r="A90" s="28">
        <v>45121.305555555555</v>
      </c>
      <c r="B90" s="2">
        <v>152.58000000000001</v>
      </c>
      <c r="C90" s="2">
        <v>0.84</v>
      </c>
      <c r="D90" s="2">
        <v>24.13</v>
      </c>
      <c r="E90" s="2">
        <v>42.098999999999997</v>
      </c>
      <c r="F90" s="2">
        <v>7.18</v>
      </c>
      <c r="G90" s="2">
        <v>34.5</v>
      </c>
    </row>
    <row r="91" spans="1:7" customFormat="1" x14ac:dyDescent="0.25">
      <c r="A91" s="28">
        <v>45121.309027777781</v>
      </c>
      <c r="B91" s="2">
        <v>128.54</v>
      </c>
      <c r="C91" s="2">
        <v>0.84</v>
      </c>
      <c r="D91" s="2">
        <v>24.140999999999998</v>
      </c>
      <c r="E91" s="2">
        <v>42.06</v>
      </c>
      <c r="F91" s="2">
        <v>7.18</v>
      </c>
      <c r="G91" s="2">
        <v>34.299999999999997</v>
      </c>
    </row>
    <row r="92" spans="1:7" customFormat="1" x14ac:dyDescent="0.25">
      <c r="A92" s="28">
        <v>45121.3125</v>
      </c>
      <c r="B92" s="2">
        <v>153.72</v>
      </c>
      <c r="C92" s="2">
        <v>0.84</v>
      </c>
      <c r="D92" s="2">
        <v>24.231000000000002</v>
      </c>
      <c r="E92" s="2">
        <v>42.05</v>
      </c>
      <c r="F92" s="2">
        <v>7.18</v>
      </c>
      <c r="G92" s="2">
        <v>34.200000000000003</v>
      </c>
    </row>
    <row r="93" spans="1:7" customFormat="1" x14ac:dyDescent="0.25">
      <c r="A93" s="28">
        <v>45121.315972222219</v>
      </c>
      <c r="B93" s="2">
        <v>148.38</v>
      </c>
      <c r="C93" s="2">
        <v>0.54</v>
      </c>
      <c r="D93" s="2">
        <v>24.231000000000002</v>
      </c>
      <c r="E93" s="2">
        <v>42.05</v>
      </c>
      <c r="F93" s="2">
        <v>7.18</v>
      </c>
      <c r="G93" s="2">
        <v>34.1</v>
      </c>
    </row>
    <row r="94" spans="1:7" customFormat="1" x14ac:dyDescent="0.25">
      <c r="A94" s="28">
        <v>45121.319444444445</v>
      </c>
      <c r="B94" s="2">
        <v>152.58000000000001</v>
      </c>
      <c r="C94" s="2">
        <v>0.84</v>
      </c>
      <c r="D94" s="2">
        <v>24.254000000000001</v>
      </c>
      <c r="E94" s="2">
        <v>42.088000000000001</v>
      </c>
      <c r="F94" s="2">
        <v>7.18</v>
      </c>
      <c r="G94" s="2">
        <v>34.1</v>
      </c>
    </row>
    <row r="95" spans="1:7" customFormat="1" x14ac:dyDescent="0.25">
      <c r="A95" s="28">
        <v>45121.322916666664</v>
      </c>
      <c r="B95" s="2">
        <v>132.36000000000001</v>
      </c>
      <c r="C95" s="2">
        <v>0.84</v>
      </c>
      <c r="D95" s="2">
        <v>24.311</v>
      </c>
      <c r="E95" s="2">
        <v>42.039000000000001</v>
      </c>
      <c r="F95" s="2">
        <v>7.18</v>
      </c>
      <c r="G95" s="2">
        <v>34</v>
      </c>
    </row>
    <row r="96" spans="1:7" customFormat="1" x14ac:dyDescent="0.25">
      <c r="A96" s="28">
        <v>45121.326388888891</v>
      </c>
      <c r="B96" s="2">
        <v>136.56</v>
      </c>
      <c r="C96" s="2">
        <v>0.84</v>
      </c>
      <c r="D96" s="2">
        <v>24.321999999999999</v>
      </c>
      <c r="E96" s="2">
        <v>42.085999999999999</v>
      </c>
      <c r="F96" s="2">
        <v>7.18</v>
      </c>
      <c r="G96" s="2">
        <v>33.799999999999997</v>
      </c>
    </row>
    <row r="97" spans="1:7" customFormat="1" x14ac:dyDescent="0.25">
      <c r="A97" s="28">
        <v>45121.329861111109</v>
      </c>
      <c r="B97" s="2">
        <v>149.13999999999999</v>
      </c>
      <c r="C97" s="2">
        <v>0.84</v>
      </c>
      <c r="D97" s="2">
        <v>24.323</v>
      </c>
      <c r="E97" s="2">
        <v>41.95</v>
      </c>
      <c r="F97" s="2">
        <v>7.17</v>
      </c>
      <c r="G97" s="2">
        <v>33.799999999999997</v>
      </c>
    </row>
    <row r="98" spans="1:7" customFormat="1" x14ac:dyDescent="0.25">
      <c r="A98" s="28">
        <v>45121.333333333336</v>
      </c>
      <c r="B98" s="2">
        <v>136.94</v>
      </c>
      <c r="C98" s="2">
        <v>0.84</v>
      </c>
      <c r="D98" s="2">
        <v>24.356999999999999</v>
      </c>
      <c r="E98" s="2">
        <v>41.899000000000001</v>
      </c>
      <c r="F98" s="2">
        <v>7.19</v>
      </c>
      <c r="G98" s="2">
        <v>33.6</v>
      </c>
    </row>
    <row r="99" spans="1:7" customFormat="1" x14ac:dyDescent="0.25">
      <c r="A99" s="28">
        <v>45121.336805555555</v>
      </c>
      <c r="B99" s="2">
        <v>146.09</v>
      </c>
      <c r="C99" s="2">
        <v>0.84</v>
      </c>
      <c r="D99" s="2">
        <v>24.373999999999999</v>
      </c>
      <c r="E99" s="2">
        <v>41.972999999999999</v>
      </c>
      <c r="F99" s="2">
        <v>7.18</v>
      </c>
      <c r="G99" s="2">
        <v>33.5</v>
      </c>
    </row>
    <row r="100" spans="1:7" customFormat="1" x14ac:dyDescent="0.25">
      <c r="A100" s="28">
        <v>45121.340277777781</v>
      </c>
      <c r="B100" s="2">
        <v>145.71</v>
      </c>
      <c r="C100" s="2">
        <v>438.9</v>
      </c>
      <c r="D100" s="2">
        <v>24.388999999999999</v>
      </c>
      <c r="E100" s="2">
        <v>41.853999999999999</v>
      </c>
      <c r="F100" s="2">
        <v>7.18</v>
      </c>
      <c r="G100" s="2">
        <v>33.5</v>
      </c>
    </row>
    <row r="101" spans="1:7" customFormat="1" x14ac:dyDescent="0.25">
      <c r="A101" s="28">
        <v>45121.34375</v>
      </c>
      <c r="B101" s="2">
        <v>142.28</v>
      </c>
      <c r="C101" s="2">
        <v>435.24</v>
      </c>
      <c r="D101" s="2">
        <v>24.379000000000001</v>
      </c>
      <c r="E101" s="2">
        <v>41.957000000000001</v>
      </c>
      <c r="F101" s="2">
        <v>7.18</v>
      </c>
      <c r="G101" s="2">
        <v>33.299999999999997</v>
      </c>
    </row>
    <row r="102" spans="1:7" customFormat="1" x14ac:dyDescent="0.25">
      <c r="A102" s="28">
        <v>45121.347222222219</v>
      </c>
      <c r="B102" s="2">
        <v>138.08000000000001</v>
      </c>
      <c r="C102" s="2">
        <v>430.97</v>
      </c>
      <c r="D102" s="2">
        <v>24.477</v>
      </c>
      <c r="E102" s="2">
        <v>41.923000000000002</v>
      </c>
      <c r="F102" s="2">
        <v>7.18</v>
      </c>
      <c r="G102" s="2">
        <v>33.200000000000003</v>
      </c>
    </row>
    <row r="103" spans="1:7" customFormat="1" x14ac:dyDescent="0.25">
      <c r="A103" s="28">
        <v>45121.350694444445</v>
      </c>
      <c r="B103" s="2">
        <v>125.11</v>
      </c>
      <c r="C103" s="2">
        <v>431.89</v>
      </c>
      <c r="D103" s="2">
        <v>24.469000000000001</v>
      </c>
      <c r="E103" s="2">
        <v>41.954000000000001</v>
      </c>
      <c r="F103" s="2">
        <v>7.18</v>
      </c>
      <c r="G103" s="2">
        <v>33.200000000000003</v>
      </c>
    </row>
    <row r="104" spans="1:7" customFormat="1" x14ac:dyDescent="0.25">
      <c r="A104" s="28">
        <v>45121.354166666664</v>
      </c>
      <c r="B104" s="2">
        <v>131.21</v>
      </c>
      <c r="C104" s="2">
        <v>428.83</v>
      </c>
      <c r="D104" s="2">
        <v>24.46</v>
      </c>
      <c r="E104" s="2">
        <v>41.805</v>
      </c>
      <c r="F104" s="2">
        <v>7.18</v>
      </c>
      <c r="G104" s="2">
        <v>33</v>
      </c>
    </row>
    <row r="105" spans="1:7" customFormat="1" x14ac:dyDescent="0.25">
      <c r="A105" s="28">
        <v>45121.357638888891</v>
      </c>
      <c r="B105" s="2">
        <v>144.57</v>
      </c>
      <c r="C105" s="2">
        <v>425.48</v>
      </c>
      <c r="D105" s="2">
        <v>24.545000000000002</v>
      </c>
      <c r="E105" s="2">
        <v>41.957999999999998</v>
      </c>
      <c r="F105" s="2">
        <v>7.18</v>
      </c>
      <c r="G105" s="2">
        <v>32.9</v>
      </c>
    </row>
    <row r="106" spans="1:7" customFormat="1" x14ac:dyDescent="0.25">
      <c r="A106" s="28">
        <v>45121.361111111109</v>
      </c>
      <c r="B106" s="2">
        <v>172.76</v>
      </c>
      <c r="C106" s="2">
        <v>423</v>
      </c>
      <c r="D106" s="2">
        <v>24.53</v>
      </c>
      <c r="E106" s="2">
        <v>41.884999999999998</v>
      </c>
      <c r="F106" s="2">
        <v>7.18</v>
      </c>
      <c r="G106" s="2">
        <v>32.9</v>
      </c>
    </row>
    <row r="107" spans="1:7" customFormat="1" x14ac:dyDescent="0.25">
      <c r="A107" s="28">
        <v>45121.364583333336</v>
      </c>
      <c r="B107" s="2">
        <v>138.84</v>
      </c>
      <c r="C107" s="2">
        <v>424.84</v>
      </c>
      <c r="D107" s="2">
        <v>24.577000000000002</v>
      </c>
      <c r="E107" s="2">
        <v>41.959000000000003</v>
      </c>
      <c r="F107" s="2">
        <v>7.18</v>
      </c>
      <c r="G107" s="2">
        <v>32.799999999999997</v>
      </c>
    </row>
    <row r="108" spans="1:7" customFormat="1" x14ac:dyDescent="0.25">
      <c r="A108" s="28">
        <v>45121.368055555555</v>
      </c>
      <c r="B108" s="2">
        <v>136.16999999999999</v>
      </c>
      <c r="C108" s="2">
        <v>422.09</v>
      </c>
      <c r="D108" s="2">
        <v>24.565000000000001</v>
      </c>
      <c r="E108" s="2">
        <v>41.875999999999998</v>
      </c>
      <c r="F108" s="2">
        <v>7.17</v>
      </c>
      <c r="G108" s="2">
        <v>32.700000000000003</v>
      </c>
    </row>
    <row r="109" spans="1:7" customFormat="1" x14ac:dyDescent="0.25">
      <c r="A109" s="28">
        <v>45121.371527777781</v>
      </c>
      <c r="B109" s="2">
        <v>137.69999999999999</v>
      </c>
      <c r="C109" s="2">
        <v>421.48</v>
      </c>
      <c r="D109" s="2">
        <v>24.574999999999999</v>
      </c>
      <c r="E109" s="2">
        <v>41.863</v>
      </c>
      <c r="F109" s="2">
        <v>7.18</v>
      </c>
      <c r="G109" s="2">
        <v>32.6</v>
      </c>
    </row>
    <row r="110" spans="1:7" customFormat="1" x14ac:dyDescent="0.25">
      <c r="A110" s="28">
        <v>45121.375</v>
      </c>
      <c r="B110" s="2">
        <v>145.33000000000001</v>
      </c>
      <c r="C110" s="2">
        <v>0.84</v>
      </c>
      <c r="D110" s="2">
        <v>24.609000000000002</v>
      </c>
      <c r="E110" s="2">
        <v>41.893000000000001</v>
      </c>
      <c r="F110" s="2">
        <v>7.18</v>
      </c>
      <c r="G110" s="2">
        <v>32.5</v>
      </c>
    </row>
    <row r="111" spans="1:7" customFormat="1" x14ac:dyDescent="0.25">
      <c r="A111" s="28">
        <v>45121.378472222219</v>
      </c>
      <c r="B111" s="2">
        <v>135.03</v>
      </c>
      <c r="C111" s="2">
        <v>0.84</v>
      </c>
      <c r="D111" s="2">
        <v>24.631</v>
      </c>
      <c r="E111" s="2">
        <v>41.814</v>
      </c>
      <c r="F111" s="2">
        <v>7.17</v>
      </c>
      <c r="G111" s="2">
        <v>32.5</v>
      </c>
    </row>
    <row r="112" spans="1:7" customFormat="1" x14ac:dyDescent="0.25">
      <c r="A112" s="28">
        <v>45121.381944444445</v>
      </c>
      <c r="B112" s="2">
        <v>140.75</v>
      </c>
      <c r="C112" s="2">
        <v>0.54</v>
      </c>
      <c r="D112" s="2">
        <v>24.645</v>
      </c>
      <c r="E112" s="2">
        <v>41.863</v>
      </c>
      <c r="F112" s="2">
        <v>7.16</v>
      </c>
      <c r="G112" s="2">
        <v>32.4</v>
      </c>
    </row>
    <row r="113" spans="1:7" customFormat="1" x14ac:dyDescent="0.25">
      <c r="A113" s="28">
        <v>45121.385416666664</v>
      </c>
      <c r="B113" s="2">
        <v>142.28</v>
      </c>
      <c r="C113" s="2">
        <v>0.84</v>
      </c>
      <c r="D113" s="2">
        <v>24.652999999999999</v>
      </c>
      <c r="E113" s="2">
        <v>41.83</v>
      </c>
      <c r="F113" s="2">
        <v>7.17</v>
      </c>
      <c r="G113" s="2">
        <v>32.299999999999997</v>
      </c>
    </row>
    <row r="114" spans="1:7" customFormat="1" x14ac:dyDescent="0.25">
      <c r="A114" s="28">
        <v>45121.388888888891</v>
      </c>
      <c r="B114" s="2">
        <v>145.33000000000001</v>
      </c>
      <c r="C114" s="2">
        <v>0.54</v>
      </c>
      <c r="D114" s="2">
        <v>24.686</v>
      </c>
      <c r="E114" s="2">
        <v>41.92</v>
      </c>
      <c r="F114" s="2">
        <v>7.18</v>
      </c>
      <c r="G114" s="2">
        <v>32.200000000000003</v>
      </c>
    </row>
    <row r="115" spans="1:7" customFormat="1" x14ac:dyDescent="0.25">
      <c r="A115" s="28">
        <v>45121.392361111109</v>
      </c>
      <c r="B115" s="2">
        <v>131.97999999999999</v>
      </c>
      <c r="C115" s="2">
        <v>0.84</v>
      </c>
      <c r="D115" s="2">
        <v>24.655999999999999</v>
      </c>
      <c r="E115" s="2">
        <v>41.816000000000003</v>
      </c>
      <c r="F115" s="2">
        <v>7.18</v>
      </c>
      <c r="G115" s="2">
        <v>32.200000000000003</v>
      </c>
    </row>
    <row r="116" spans="1:7" customFormat="1" x14ac:dyDescent="0.25">
      <c r="A116" s="28">
        <v>45121.395833333336</v>
      </c>
      <c r="B116" s="2">
        <v>131.21</v>
      </c>
      <c r="C116" s="2">
        <v>0.54</v>
      </c>
      <c r="D116" s="2">
        <v>24.677</v>
      </c>
      <c r="E116" s="2">
        <v>41.771999999999998</v>
      </c>
      <c r="F116" s="2">
        <v>7.18</v>
      </c>
      <c r="G116" s="2">
        <v>32</v>
      </c>
    </row>
    <row r="117" spans="1:7" customFormat="1" x14ac:dyDescent="0.25">
      <c r="A117" s="28">
        <v>45121.399305555555</v>
      </c>
      <c r="B117" s="2">
        <v>142.28</v>
      </c>
      <c r="C117" s="2">
        <v>0.54</v>
      </c>
      <c r="D117" s="2">
        <v>24.78</v>
      </c>
      <c r="E117" s="2">
        <v>41.875</v>
      </c>
      <c r="F117" s="2">
        <v>7.18</v>
      </c>
      <c r="G117" s="2">
        <v>32</v>
      </c>
    </row>
    <row r="118" spans="1:7" customFormat="1" x14ac:dyDescent="0.25">
      <c r="A118" s="28">
        <v>45121.402777777781</v>
      </c>
      <c r="B118" s="2">
        <v>139.22999999999999</v>
      </c>
      <c r="C118" s="2">
        <v>0.84</v>
      </c>
      <c r="D118" s="2">
        <v>24.754000000000001</v>
      </c>
      <c r="E118" s="2">
        <v>41.841999999999999</v>
      </c>
      <c r="F118" s="2">
        <v>7.18</v>
      </c>
      <c r="G118" s="2">
        <v>31.9</v>
      </c>
    </row>
    <row r="119" spans="1:7" customFormat="1" x14ac:dyDescent="0.25">
      <c r="A119" s="28">
        <v>45121.40625</v>
      </c>
      <c r="B119" s="2">
        <v>147.24</v>
      </c>
      <c r="C119" s="2">
        <v>0.84</v>
      </c>
      <c r="D119" s="2">
        <v>24.765999999999998</v>
      </c>
      <c r="E119" s="2">
        <v>41.902000000000001</v>
      </c>
      <c r="F119" s="2">
        <v>7.17</v>
      </c>
      <c r="G119" s="2">
        <v>31.8</v>
      </c>
    </row>
    <row r="120" spans="1:7" customFormat="1" x14ac:dyDescent="0.25">
      <c r="A120" s="28">
        <v>45121.409722222219</v>
      </c>
      <c r="B120" s="2">
        <v>135.41</v>
      </c>
      <c r="C120" s="2">
        <v>0.54</v>
      </c>
      <c r="D120" s="2">
        <v>24.777000000000001</v>
      </c>
      <c r="E120" s="2">
        <v>41.878999999999998</v>
      </c>
      <c r="F120" s="2">
        <v>7.16</v>
      </c>
      <c r="G120" s="2">
        <v>31.7</v>
      </c>
    </row>
    <row r="121" spans="1:7" customFormat="1" x14ac:dyDescent="0.25">
      <c r="A121" s="28">
        <v>45121.413194444445</v>
      </c>
      <c r="B121" s="2">
        <v>142.66</v>
      </c>
      <c r="C121" s="2">
        <v>0.84</v>
      </c>
      <c r="D121" s="2">
        <v>24.803999999999998</v>
      </c>
      <c r="E121" s="2">
        <v>41.765999999999998</v>
      </c>
      <c r="F121" s="2">
        <v>7.19</v>
      </c>
      <c r="G121" s="2">
        <v>31.6</v>
      </c>
    </row>
    <row r="122" spans="1:7" customFormat="1" x14ac:dyDescent="0.25">
      <c r="A122" s="28">
        <v>45121.416666666664</v>
      </c>
      <c r="B122" s="2">
        <v>129.69</v>
      </c>
      <c r="C122" s="2">
        <v>405.91</v>
      </c>
      <c r="D122" s="2">
        <v>24.786000000000001</v>
      </c>
      <c r="E122" s="2">
        <v>41.73</v>
      </c>
      <c r="F122" s="2">
        <v>7.19</v>
      </c>
      <c r="G122" s="2">
        <v>31.5</v>
      </c>
    </row>
    <row r="123" spans="1:7" customFormat="1" x14ac:dyDescent="0.25">
      <c r="A123" s="28">
        <v>45121.420138888891</v>
      </c>
      <c r="B123" s="2">
        <v>130.83000000000001</v>
      </c>
      <c r="C123" s="2">
        <v>404.39</v>
      </c>
      <c r="D123" s="2">
        <v>24.859000000000002</v>
      </c>
      <c r="E123" s="2">
        <v>41.756</v>
      </c>
      <c r="F123" s="2">
        <v>7.19</v>
      </c>
      <c r="G123" s="2">
        <v>31.5</v>
      </c>
    </row>
    <row r="124" spans="1:7" customFormat="1" x14ac:dyDescent="0.25">
      <c r="A124" s="28">
        <v>45121.423611111109</v>
      </c>
      <c r="B124" s="2">
        <v>128.93</v>
      </c>
      <c r="C124" s="2">
        <v>404.69</v>
      </c>
      <c r="D124" s="2">
        <v>24.882999999999999</v>
      </c>
      <c r="E124" s="2">
        <v>41.795000000000002</v>
      </c>
      <c r="F124" s="2">
        <v>7.19</v>
      </c>
      <c r="G124" s="2">
        <v>31.4</v>
      </c>
    </row>
    <row r="125" spans="1:7" customFormat="1" x14ac:dyDescent="0.25">
      <c r="A125" s="28">
        <v>45121.427083333336</v>
      </c>
      <c r="B125" s="2">
        <v>132.36000000000001</v>
      </c>
      <c r="C125" s="2">
        <v>400.73</v>
      </c>
      <c r="D125" s="2">
        <v>24.904</v>
      </c>
      <c r="E125" s="2">
        <v>41.84</v>
      </c>
      <c r="F125" s="2">
        <v>7.17</v>
      </c>
      <c r="G125" s="2">
        <v>31.3</v>
      </c>
    </row>
    <row r="126" spans="1:7" customFormat="1" x14ac:dyDescent="0.25">
      <c r="A126" s="28">
        <v>45121.430555555555</v>
      </c>
      <c r="B126" s="2">
        <v>135.79</v>
      </c>
      <c r="C126" s="2">
        <v>401.95</v>
      </c>
      <c r="D126" s="2">
        <v>24.928000000000001</v>
      </c>
      <c r="E126" s="2">
        <v>41.773000000000003</v>
      </c>
      <c r="F126" s="2">
        <v>7.17</v>
      </c>
      <c r="G126" s="2">
        <v>31.2</v>
      </c>
    </row>
    <row r="127" spans="1:7" customFormat="1" x14ac:dyDescent="0.25">
      <c r="A127" s="28">
        <v>45121.434027777781</v>
      </c>
      <c r="B127" s="2">
        <v>135.41</v>
      </c>
      <c r="C127" s="2">
        <v>400.12</v>
      </c>
      <c r="D127" s="2">
        <v>24.952000000000002</v>
      </c>
      <c r="E127" s="2">
        <v>41.79</v>
      </c>
      <c r="F127" s="2">
        <v>7.17</v>
      </c>
      <c r="G127" s="2">
        <v>31.2</v>
      </c>
    </row>
    <row r="128" spans="1:7" customFormat="1" x14ac:dyDescent="0.25">
      <c r="A128" s="28">
        <v>45121.4375</v>
      </c>
      <c r="B128" s="2">
        <v>131.6</v>
      </c>
      <c r="C128" s="2">
        <v>397.67</v>
      </c>
      <c r="D128" s="2">
        <v>24.914999999999999</v>
      </c>
      <c r="E128" s="2">
        <v>41.718000000000004</v>
      </c>
      <c r="F128" s="2">
        <v>7.18</v>
      </c>
      <c r="G128" s="2">
        <v>31.1</v>
      </c>
    </row>
    <row r="129" spans="1:7" customFormat="1" x14ac:dyDescent="0.25">
      <c r="A129" s="28">
        <v>45121.440972222219</v>
      </c>
      <c r="B129" s="2">
        <v>136.94</v>
      </c>
      <c r="C129" s="2">
        <v>398.9</v>
      </c>
      <c r="D129" s="2">
        <v>24.989000000000001</v>
      </c>
      <c r="E129" s="2">
        <v>41.746000000000002</v>
      </c>
      <c r="F129" s="2">
        <v>7.18</v>
      </c>
      <c r="G129" s="2">
        <v>31</v>
      </c>
    </row>
    <row r="130" spans="1:7" customFormat="1" x14ac:dyDescent="0.25">
      <c r="A130" s="28">
        <v>45121.444444444445</v>
      </c>
      <c r="B130" s="2">
        <v>145.71</v>
      </c>
      <c r="C130" s="2">
        <v>398.9</v>
      </c>
      <c r="D130" s="2">
        <v>25.018000000000001</v>
      </c>
      <c r="E130" s="2">
        <v>41.819000000000003</v>
      </c>
      <c r="F130" s="2">
        <v>7.17</v>
      </c>
      <c r="G130" s="2">
        <v>30.9</v>
      </c>
    </row>
    <row r="131" spans="1:7" customFormat="1" x14ac:dyDescent="0.25">
      <c r="A131" s="28">
        <v>45121.447916666664</v>
      </c>
      <c r="B131" s="2">
        <v>153.34</v>
      </c>
      <c r="C131" s="2">
        <v>399.51</v>
      </c>
      <c r="D131" s="2">
        <v>25.047000000000001</v>
      </c>
      <c r="E131" s="2">
        <v>41.753</v>
      </c>
      <c r="F131" s="2">
        <v>7.17</v>
      </c>
      <c r="G131" s="2">
        <v>30.8</v>
      </c>
    </row>
    <row r="132" spans="1:7" customFormat="1" x14ac:dyDescent="0.25">
      <c r="A132" s="28">
        <v>45121.451388888891</v>
      </c>
      <c r="B132" s="2">
        <v>130.07</v>
      </c>
      <c r="C132" s="2">
        <v>398.9</v>
      </c>
      <c r="D132" s="2">
        <v>25.056000000000001</v>
      </c>
      <c r="E132" s="2">
        <v>41.765000000000001</v>
      </c>
      <c r="F132" s="2">
        <v>7.17</v>
      </c>
      <c r="G132" s="2">
        <v>30.8</v>
      </c>
    </row>
    <row r="133" spans="1:7" customFormat="1" x14ac:dyDescent="0.25">
      <c r="A133" s="28">
        <v>45121.454861111109</v>
      </c>
      <c r="B133" s="2">
        <v>133.88</v>
      </c>
      <c r="C133" s="2">
        <v>396.45</v>
      </c>
      <c r="D133" s="2">
        <v>25.006</v>
      </c>
      <c r="E133" s="2">
        <v>41.673000000000002</v>
      </c>
      <c r="F133" s="2">
        <v>7.17</v>
      </c>
      <c r="G133" s="2">
        <v>30.8</v>
      </c>
    </row>
    <row r="134" spans="1:7" customFormat="1" x14ac:dyDescent="0.25">
      <c r="A134" s="28">
        <v>45121.458333333336</v>
      </c>
      <c r="B134" s="2">
        <v>155.59</v>
      </c>
      <c r="C134" s="2">
        <v>394.93</v>
      </c>
      <c r="D134" s="2">
        <v>25.094000000000001</v>
      </c>
      <c r="E134" s="2">
        <v>41.744999999999997</v>
      </c>
      <c r="F134" s="2">
        <v>7.17</v>
      </c>
      <c r="G134" s="2">
        <v>30.8</v>
      </c>
    </row>
    <row r="135" spans="1:7" customFormat="1" x14ac:dyDescent="0.25">
      <c r="A135" s="28">
        <v>45121.461805555555</v>
      </c>
      <c r="B135" s="2">
        <v>135.03</v>
      </c>
      <c r="C135" s="2">
        <v>0.84</v>
      </c>
      <c r="D135" s="2">
        <v>25.091000000000001</v>
      </c>
      <c r="E135" s="2">
        <v>41.701000000000001</v>
      </c>
      <c r="F135" s="2">
        <v>7.17</v>
      </c>
      <c r="G135" s="2">
        <v>30.7</v>
      </c>
    </row>
    <row r="136" spans="1:7" customFormat="1" x14ac:dyDescent="0.25">
      <c r="A136" s="28">
        <v>45121.465277777781</v>
      </c>
      <c r="B136" s="2">
        <v>141.13</v>
      </c>
      <c r="C136" s="2">
        <v>0.84</v>
      </c>
      <c r="D136" s="2">
        <v>25.135000000000002</v>
      </c>
      <c r="E136" s="2">
        <v>41.707000000000001</v>
      </c>
      <c r="F136" s="2">
        <v>7.17</v>
      </c>
      <c r="G136" s="2">
        <v>30.6</v>
      </c>
    </row>
    <row r="137" spans="1:7" customFormat="1" x14ac:dyDescent="0.25">
      <c r="A137" s="28">
        <v>45121.46875</v>
      </c>
      <c r="B137" s="2">
        <v>144.18</v>
      </c>
      <c r="C137" s="2">
        <v>0.84</v>
      </c>
      <c r="D137" s="2">
        <v>25.146000000000001</v>
      </c>
      <c r="E137" s="2">
        <v>41.764000000000003</v>
      </c>
      <c r="F137" s="2">
        <v>7.17</v>
      </c>
      <c r="G137" s="2">
        <v>30.6</v>
      </c>
    </row>
    <row r="138" spans="1:7" customFormat="1" x14ac:dyDescent="0.25">
      <c r="A138" s="28">
        <v>45121.472222222219</v>
      </c>
      <c r="B138" s="2">
        <v>135.79</v>
      </c>
      <c r="C138" s="2">
        <v>0.84</v>
      </c>
      <c r="D138" s="2">
        <v>25.097999999999999</v>
      </c>
      <c r="E138" s="2">
        <v>41.646000000000001</v>
      </c>
      <c r="F138" s="2">
        <v>7.17</v>
      </c>
      <c r="G138" s="2">
        <v>30.5</v>
      </c>
    </row>
    <row r="139" spans="1:7" customFormat="1" x14ac:dyDescent="0.25">
      <c r="A139" s="28">
        <v>45121.475694444445</v>
      </c>
      <c r="B139" s="2">
        <v>140.37</v>
      </c>
      <c r="C139" s="2">
        <v>0.84</v>
      </c>
      <c r="D139" s="2">
        <v>25.158000000000001</v>
      </c>
      <c r="E139" s="2">
        <v>41.701999999999998</v>
      </c>
      <c r="F139" s="2">
        <v>7.17</v>
      </c>
      <c r="G139" s="2">
        <v>30.5</v>
      </c>
    </row>
    <row r="140" spans="1:7" customFormat="1" x14ac:dyDescent="0.25">
      <c r="A140" s="28">
        <v>45121.479166666664</v>
      </c>
      <c r="B140" s="2">
        <v>157.88</v>
      </c>
      <c r="C140" s="2">
        <v>0.84</v>
      </c>
      <c r="D140" s="2">
        <v>25.117000000000001</v>
      </c>
      <c r="E140" s="2">
        <v>41.597999999999999</v>
      </c>
      <c r="F140" s="2">
        <v>7.17</v>
      </c>
      <c r="G140" s="2">
        <v>30.4</v>
      </c>
    </row>
    <row r="141" spans="1:7" customFormat="1" x14ac:dyDescent="0.25">
      <c r="A141" s="28">
        <v>45121.482638888891</v>
      </c>
      <c r="B141" s="2">
        <v>155.59</v>
      </c>
      <c r="C141" s="2">
        <v>0.84</v>
      </c>
      <c r="D141" s="2">
        <v>25.2</v>
      </c>
      <c r="E141" s="2">
        <v>42.491</v>
      </c>
      <c r="F141" s="2">
        <v>7.19</v>
      </c>
      <c r="G141" s="2">
        <v>30.3</v>
      </c>
    </row>
    <row r="142" spans="1:7" customFormat="1" x14ac:dyDescent="0.25">
      <c r="A142" s="28">
        <v>45121.486111111109</v>
      </c>
      <c r="B142" s="2">
        <v>171.23</v>
      </c>
      <c r="C142" s="2">
        <v>0.84</v>
      </c>
      <c r="D142" s="2">
        <v>24.526</v>
      </c>
      <c r="E142" s="2">
        <v>41.904000000000003</v>
      </c>
      <c r="F142" s="2">
        <v>7.18</v>
      </c>
      <c r="G142" s="2">
        <v>30.4</v>
      </c>
    </row>
    <row r="143" spans="1:7" customFormat="1" x14ac:dyDescent="0.25">
      <c r="A143" s="28">
        <v>45121.489583333336</v>
      </c>
      <c r="B143" s="2">
        <v>160.55000000000001</v>
      </c>
      <c r="C143" s="2">
        <v>0.84</v>
      </c>
      <c r="D143" s="2">
        <v>24.222000000000001</v>
      </c>
      <c r="E143" s="2">
        <v>41.77</v>
      </c>
      <c r="F143" s="2">
        <v>7.17</v>
      </c>
      <c r="G143" s="2">
        <v>30.3</v>
      </c>
    </row>
    <row r="144" spans="1:7" customFormat="1" x14ac:dyDescent="0.25">
      <c r="A144" s="28">
        <v>45121.493055555555</v>
      </c>
      <c r="B144" s="2">
        <v>157.88</v>
      </c>
      <c r="C144" s="2">
        <v>0.84</v>
      </c>
      <c r="D144" s="2">
        <v>24.126999999999999</v>
      </c>
      <c r="E144" s="2">
        <v>41.552</v>
      </c>
      <c r="F144" s="2">
        <v>7.16</v>
      </c>
      <c r="G144" s="2">
        <v>30.3</v>
      </c>
    </row>
    <row r="145" spans="1:7" customFormat="1" x14ac:dyDescent="0.25">
      <c r="A145" s="28">
        <v>45121.496527777781</v>
      </c>
      <c r="B145" s="2">
        <v>165.13</v>
      </c>
      <c r="C145" s="2">
        <v>214.23</v>
      </c>
      <c r="D145" s="2">
        <v>23.792000000000002</v>
      </c>
      <c r="E145" s="2">
        <v>41.613</v>
      </c>
      <c r="F145" s="2">
        <v>7.15</v>
      </c>
      <c r="G145" s="2">
        <v>30.3</v>
      </c>
    </row>
    <row r="146" spans="1:7" customFormat="1" x14ac:dyDescent="0.25">
      <c r="A146" s="28">
        <v>45121.5</v>
      </c>
      <c r="B146" s="2">
        <v>185.35</v>
      </c>
      <c r="C146" s="2">
        <v>428.22</v>
      </c>
      <c r="D146" s="2">
        <v>23.672999999999998</v>
      </c>
      <c r="E146" s="2">
        <v>41.561</v>
      </c>
      <c r="F146" s="2">
        <v>7.13</v>
      </c>
      <c r="G146" s="2">
        <v>30.3</v>
      </c>
    </row>
    <row r="147" spans="1:7" customFormat="1" x14ac:dyDescent="0.25">
      <c r="A147" s="28">
        <v>45121.503472222219</v>
      </c>
      <c r="B147" s="2">
        <v>184.97</v>
      </c>
      <c r="C147" s="2">
        <v>426.7</v>
      </c>
      <c r="D147" s="2">
        <v>23.638999999999999</v>
      </c>
      <c r="E147" s="2">
        <v>41.496000000000002</v>
      </c>
      <c r="F147" s="2">
        <v>7.13</v>
      </c>
      <c r="G147" s="2">
        <v>30.2</v>
      </c>
    </row>
    <row r="148" spans="1:7" customFormat="1" x14ac:dyDescent="0.25">
      <c r="A148" s="28">
        <v>45121.506944444445</v>
      </c>
      <c r="B148" s="2">
        <v>179.62</v>
      </c>
      <c r="C148" s="2">
        <v>425.78</v>
      </c>
      <c r="D148" s="2">
        <v>23.608000000000001</v>
      </c>
      <c r="E148" s="2">
        <v>41.468000000000004</v>
      </c>
      <c r="F148" s="2">
        <v>7.1</v>
      </c>
      <c r="G148" s="2">
        <v>30.2</v>
      </c>
    </row>
    <row r="149" spans="1:7" customFormat="1" x14ac:dyDescent="0.25">
      <c r="A149" s="28">
        <v>45121.510416666664</v>
      </c>
      <c r="B149" s="2">
        <v>170.09</v>
      </c>
      <c r="C149" s="2">
        <v>423.62</v>
      </c>
      <c r="D149" s="2">
        <v>23.622</v>
      </c>
      <c r="E149" s="2">
        <v>41.375999999999998</v>
      </c>
      <c r="F149" s="2">
        <v>7.11</v>
      </c>
      <c r="G149" s="2">
        <v>30.2</v>
      </c>
    </row>
    <row r="150" spans="1:7" customFormat="1" x14ac:dyDescent="0.25">
      <c r="A150" s="28">
        <v>45121.513888888891</v>
      </c>
      <c r="B150" s="2">
        <v>167.04</v>
      </c>
      <c r="C150" s="2">
        <v>423.31</v>
      </c>
      <c r="D150" s="2">
        <v>23.725999999999999</v>
      </c>
      <c r="E150" s="2">
        <v>41.302999999999997</v>
      </c>
      <c r="F150" s="2">
        <v>7.13</v>
      </c>
      <c r="G150" s="2">
        <v>30.3</v>
      </c>
    </row>
    <row r="151" spans="1:7" customFormat="1" x14ac:dyDescent="0.25">
      <c r="A151" s="28">
        <v>45121.517361111109</v>
      </c>
      <c r="B151" s="2">
        <v>165.89</v>
      </c>
      <c r="C151" s="2">
        <v>422.09</v>
      </c>
      <c r="D151" s="2">
        <v>23.673999999999999</v>
      </c>
      <c r="E151" s="2">
        <v>41.155999999999999</v>
      </c>
      <c r="F151" s="2">
        <v>7.13</v>
      </c>
      <c r="G151" s="2">
        <v>30.4</v>
      </c>
    </row>
    <row r="152" spans="1:7" customFormat="1" x14ac:dyDescent="0.25">
      <c r="A152" s="28">
        <v>45121.520833333336</v>
      </c>
      <c r="B152" s="2">
        <v>170.85</v>
      </c>
      <c r="C152" s="2">
        <v>423</v>
      </c>
      <c r="D152" s="2">
        <v>23.582999999999998</v>
      </c>
      <c r="E152" s="2">
        <v>41.148000000000003</v>
      </c>
      <c r="F152" s="2">
        <v>7.19</v>
      </c>
      <c r="G152" s="2">
        <v>30.5</v>
      </c>
    </row>
    <row r="153" spans="1:7" customFormat="1" x14ac:dyDescent="0.25">
      <c r="A153" s="28">
        <v>45121.524305555555</v>
      </c>
      <c r="B153" s="2">
        <v>181.91</v>
      </c>
      <c r="C153" s="2">
        <v>421.78</v>
      </c>
      <c r="D153" s="2">
        <v>23.664000000000001</v>
      </c>
      <c r="E153" s="2">
        <v>41.081000000000003</v>
      </c>
      <c r="F153" s="2">
        <v>7.76</v>
      </c>
      <c r="G153" s="2">
        <v>30.6</v>
      </c>
    </row>
    <row r="154" spans="1:7" customFormat="1" x14ac:dyDescent="0.25">
      <c r="A154" s="28">
        <v>45121.527777777781</v>
      </c>
      <c r="B154" s="2">
        <v>170.47</v>
      </c>
      <c r="C154" s="2">
        <v>419.65</v>
      </c>
      <c r="D154" s="2">
        <v>23.501999999999999</v>
      </c>
      <c r="E154" s="2">
        <v>41.078000000000003</v>
      </c>
      <c r="F154" s="2">
        <v>7.76</v>
      </c>
      <c r="G154" s="2">
        <v>30.8</v>
      </c>
    </row>
    <row r="155" spans="1:7" customFormat="1" x14ac:dyDescent="0.25">
      <c r="A155" s="28">
        <v>45121.53125</v>
      </c>
      <c r="B155" s="2">
        <v>192.98</v>
      </c>
      <c r="C155" s="2">
        <v>419.95</v>
      </c>
      <c r="D155" s="2">
        <v>23.593</v>
      </c>
      <c r="E155" s="2">
        <v>41.066000000000003</v>
      </c>
      <c r="F155" s="2">
        <v>7.76</v>
      </c>
      <c r="G155" s="2">
        <v>31</v>
      </c>
    </row>
    <row r="156" spans="1:7" customFormat="1" x14ac:dyDescent="0.25">
      <c r="A156" s="28">
        <v>45121.534722222219</v>
      </c>
      <c r="B156" s="2">
        <v>170.85</v>
      </c>
      <c r="C156" s="2">
        <v>418.73</v>
      </c>
      <c r="D156" s="2">
        <v>23.550999999999998</v>
      </c>
      <c r="E156" s="2">
        <v>41.073999999999998</v>
      </c>
      <c r="F156" s="2">
        <v>7.77</v>
      </c>
      <c r="G156" s="2">
        <v>31.2</v>
      </c>
    </row>
    <row r="157" spans="1:7" customFormat="1" x14ac:dyDescent="0.25">
      <c r="A157" s="28">
        <v>45121.538194444445</v>
      </c>
      <c r="B157" s="2">
        <v>163.6</v>
      </c>
      <c r="C157" s="2">
        <v>0.84</v>
      </c>
      <c r="D157" s="2">
        <v>23.638999999999999</v>
      </c>
      <c r="E157" s="2">
        <v>40.988</v>
      </c>
      <c r="F157" s="2">
        <v>7.77</v>
      </c>
      <c r="G157" s="2">
        <v>31.5</v>
      </c>
    </row>
    <row r="158" spans="1:7" customFormat="1" x14ac:dyDescent="0.25">
      <c r="A158" s="28">
        <v>45121.541666666664</v>
      </c>
      <c r="B158" s="2">
        <v>168.56</v>
      </c>
      <c r="C158" s="2">
        <v>0.54</v>
      </c>
      <c r="D158" s="2">
        <v>23.795000000000002</v>
      </c>
      <c r="E158" s="2">
        <v>41.078000000000003</v>
      </c>
      <c r="F158" s="2">
        <v>7.77</v>
      </c>
      <c r="G158" s="2">
        <v>31.8</v>
      </c>
    </row>
    <row r="159" spans="1:7" customFormat="1" x14ac:dyDescent="0.25">
      <c r="A159" s="28">
        <v>45121.545138888891</v>
      </c>
      <c r="B159" s="2">
        <v>165.51</v>
      </c>
      <c r="C159" s="2">
        <v>0.84</v>
      </c>
      <c r="D159" s="2">
        <v>23.638000000000002</v>
      </c>
      <c r="E159" s="2">
        <v>41.054000000000002</v>
      </c>
      <c r="F159" s="2">
        <v>7.77</v>
      </c>
      <c r="G159" s="2">
        <v>32.1</v>
      </c>
    </row>
    <row r="160" spans="1:7" customFormat="1" x14ac:dyDescent="0.25">
      <c r="A160" s="28">
        <v>45121.548611111109</v>
      </c>
      <c r="B160" s="2">
        <v>181.91</v>
      </c>
      <c r="C160" s="2">
        <v>0.84</v>
      </c>
      <c r="D160" s="2">
        <v>23.565000000000001</v>
      </c>
      <c r="E160" s="2">
        <v>41.02</v>
      </c>
      <c r="F160" s="2">
        <v>7.76</v>
      </c>
      <c r="G160" s="2">
        <v>32.299999999999997</v>
      </c>
    </row>
    <row r="161" spans="1:7" customFormat="1" x14ac:dyDescent="0.25">
      <c r="A161" s="28">
        <v>45121.552083333336</v>
      </c>
      <c r="B161" s="2">
        <v>184.58</v>
      </c>
      <c r="C161" s="2">
        <v>0.84</v>
      </c>
      <c r="D161" s="2">
        <v>23.573</v>
      </c>
      <c r="E161" s="2">
        <v>40.966000000000001</v>
      </c>
      <c r="F161" s="2">
        <v>7.76</v>
      </c>
      <c r="G161" s="2">
        <v>32.6</v>
      </c>
    </row>
    <row r="162" spans="1:7" customFormat="1" x14ac:dyDescent="0.25">
      <c r="A162" s="28">
        <v>45121.555555555555</v>
      </c>
      <c r="B162" s="2">
        <v>187.25</v>
      </c>
      <c r="C162" s="2">
        <v>0.84</v>
      </c>
      <c r="D162" s="2">
        <v>23.524000000000001</v>
      </c>
      <c r="E162" s="2">
        <v>40.880000000000003</v>
      </c>
      <c r="F162" s="2">
        <v>7.77</v>
      </c>
      <c r="G162" s="2">
        <v>32.799999999999997</v>
      </c>
    </row>
    <row r="163" spans="1:7" customFormat="1" x14ac:dyDescent="0.25">
      <c r="A163" s="28">
        <v>45121.559027777781</v>
      </c>
      <c r="B163" s="2">
        <v>185.35</v>
      </c>
      <c r="C163" s="2">
        <v>0.84</v>
      </c>
      <c r="D163" s="2">
        <v>23.468</v>
      </c>
      <c r="E163" s="2">
        <v>40.86</v>
      </c>
      <c r="F163" s="2">
        <v>7.76</v>
      </c>
      <c r="G163" s="2">
        <v>33</v>
      </c>
    </row>
    <row r="164" spans="1:7" customFormat="1" x14ac:dyDescent="0.25">
      <c r="A164" s="28">
        <v>45121.5625</v>
      </c>
      <c r="B164" s="2">
        <v>177.34</v>
      </c>
      <c r="C164" s="2">
        <v>0.84</v>
      </c>
      <c r="D164" s="2">
        <v>23.521000000000001</v>
      </c>
      <c r="E164" s="2">
        <v>40.874000000000002</v>
      </c>
      <c r="F164" s="2">
        <v>7.77</v>
      </c>
      <c r="G164" s="2">
        <v>33.200000000000003</v>
      </c>
    </row>
    <row r="165" spans="1:7" customFormat="1" x14ac:dyDescent="0.25">
      <c r="A165" s="28">
        <v>45121.565972222219</v>
      </c>
      <c r="B165" s="2">
        <v>169.32</v>
      </c>
      <c r="C165" s="2">
        <v>0.84</v>
      </c>
      <c r="D165" s="2">
        <v>23.533000000000001</v>
      </c>
      <c r="E165" s="2">
        <v>40.728000000000002</v>
      </c>
      <c r="F165" s="2">
        <v>7.76</v>
      </c>
      <c r="G165" s="2">
        <v>33.5</v>
      </c>
    </row>
    <row r="166" spans="1:7" customFormat="1" x14ac:dyDescent="0.25">
      <c r="A166" s="28">
        <v>45121.569444444445</v>
      </c>
      <c r="B166" s="2">
        <v>157.88</v>
      </c>
      <c r="C166" s="2">
        <v>0.84</v>
      </c>
      <c r="D166" s="2">
        <v>23.581</v>
      </c>
      <c r="E166" s="2">
        <v>40.712000000000003</v>
      </c>
      <c r="F166" s="2">
        <v>7.77</v>
      </c>
      <c r="G166" s="2">
        <v>33.700000000000003</v>
      </c>
    </row>
    <row r="167" spans="1:7" customFormat="1" x14ac:dyDescent="0.25">
      <c r="A167" s="28">
        <v>45121.572916666664</v>
      </c>
      <c r="B167" s="2">
        <v>170.09</v>
      </c>
      <c r="C167" s="2">
        <v>421.78</v>
      </c>
      <c r="D167" s="2">
        <v>23.542999999999999</v>
      </c>
      <c r="E167" s="2">
        <v>40.734000000000002</v>
      </c>
      <c r="F167" s="2">
        <v>7.76</v>
      </c>
      <c r="G167" s="2">
        <v>33.9</v>
      </c>
    </row>
    <row r="168" spans="1:7" customFormat="1" x14ac:dyDescent="0.25">
      <c r="A168" s="28">
        <v>45121.576388888891</v>
      </c>
      <c r="B168" s="2">
        <v>163.6</v>
      </c>
      <c r="C168" s="2">
        <v>417.21</v>
      </c>
      <c r="D168" s="2">
        <v>23.588000000000001</v>
      </c>
      <c r="E168" s="2">
        <v>40.695999999999998</v>
      </c>
      <c r="F168" s="2">
        <v>7.75</v>
      </c>
      <c r="G168" s="2">
        <v>34.1</v>
      </c>
    </row>
    <row r="169" spans="1:7" customFormat="1" x14ac:dyDescent="0.25">
      <c r="A169" s="28">
        <v>45121.579861111109</v>
      </c>
      <c r="B169" s="2">
        <v>157.88</v>
      </c>
      <c r="C169" s="2">
        <v>418.73</v>
      </c>
      <c r="D169" s="2">
        <v>23.516999999999999</v>
      </c>
      <c r="E169" s="2">
        <v>40.68</v>
      </c>
      <c r="F169" s="2">
        <v>7.75</v>
      </c>
      <c r="G169" s="2">
        <v>34.1</v>
      </c>
    </row>
    <row r="170" spans="1:7" customFormat="1" x14ac:dyDescent="0.25">
      <c r="A170" s="28">
        <v>45121.583333333336</v>
      </c>
      <c r="B170" s="2">
        <v>158.63999999999999</v>
      </c>
      <c r="C170" s="2">
        <v>413.85</v>
      </c>
      <c r="D170" s="2">
        <v>23.492999999999999</v>
      </c>
      <c r="E170" s="2">
        <v>40.648000000000003</v>
      </c>
      <c r="F170" s="2">
        <v>7.74</v>
      </c>
      <c r="G170" s="2">
        <v>34.299999999999997</v>
      </c>
    </row>
    <row r="171" spans="1:7" customFormat="1" x14ac:dyDescent="0.25">
      <c r="A171" s="28">
        <v>45121.586805555555</v>
      </c>
      <c r="B171" s="2">
        <v>178.48</v>
      </c>
      <c r="C171" s="2">
        <v>413.54</v>
      </c>
      <c r="D171" s="2">
        <v>23.692</v>
      </c>
      <c r="E171" s="2">
        <v>40.927</v>
      </c>
      <c r="F171" s="2">
        <v>7.75</v>
      </c>
      <c r="G171" s="2">
        <v>34.299999999999997</v>
      </c>
    </row>
    <row r="172" spans="1:7" customFormat="1" x14ac:dyDescent="0.25">
      <c r="A172" s="28">
        <v>45121.590277777781</v>
      </c>
      <c r="B172" s="2">
        <v>152.19999999999999</v>
      </c>
      <c r="C172" s="2">
        <v>415.07</v>
      </c>
      <c r="D172" s="2">
        <v>23.79</v>
      </c>
      <c r="E172" s="2">
        <v>40.774999999999999</v>
      </c>
      <c r="F172" s="2">
        <v>7.75</v>
      </c>
      <c r="G172" s="2">
        <v>34.6</v>
      </c>
    </row>
    <row r="173" spans="1:7" customFormat="1" x14ac:dyDescent="0.25">
      <c r="A173" s="28">
        <v>45121.59375</v>
      </c>
      <c r="B173" s="2">
        <v>151.43</v>
      </c>
      <c r="C173" s="2">
        <v>412.32</v>
      </c>
      <c r="D173" s="2">
        <v>23.741</v>
      </c>
      <c r="E173" s="2">
        <v>40.792999999999999</v>
      </c>
      <c r="F173" s="2">
        <v>7.76</v>
      </c>
      <c r="G173" s="2">
        <v>34.799999999999997</v>
      </c>
    </row>
    <row r="174" spans="1:7" customFormat="1" x14ac:dyDescent="0.25">
      <c r="A174" s="28">
        <v>45121.597222222219</v>
      </c>
      <c r="B174" s="2">
        <v>146.86000000000001</v>
      </c>
      <c r="C174" s="2">
        <v>410.19</v>
      </c>
      <c r="D174" s="2">
        <v>23.67</v>
      </c>
      <c r="E174" s="2">
        <v>40.713999999999999</v>
      </c>
      <c r="F174" s="2">
        <v>7.76</v>
      </c>
      <c r="G174" s="2">
        <v>34.6</v>
      </c>
    </row>
    <row r="175" spans="1:7" customFormat="1" x14ac:dyDescent="0.25">
      <c r="A175" s="28">
        <v>45121.600694444445</v>
      </c>
      <c r="B175" s="2">
        <v>152.96</v>
      </c>
      <c r="C175" s="2">
        <v>410.49</v>
      </c>
      <c r="D175" s="2">
        <v>23.65</v>
      </c>
      <c r="E175" s="2">
        <v>40.667999999999999</v>
      </c>
      <c r="F175" s="2">
        <v>7.76</v>
      </c>
      <c r="G175" s="2">
        <v>34.4</v>
      </c>
    </row>
    <row r="176" spans="1:7" customFormat="1" x14ac:dyDescent="0.25">
      <c r="A176" s="28">
        <v>45121.604166666664</v>
      </c>
      <c r="B176" s="2">
        <v>155.59</v>
      </c>
      <c r="C176" s="2">
        <v>410.19</v>
      </c>
      <c r="D176" s="2">
        <v>23.928999999999998</v>
      </c>
      <c r="E176" s="2">
        <v>40.933</v>
      </c>
      <c r="F176" s="2">
        <v>7.76</v>
      </c>
      <c r="G176" s="2">
        <v>34.5</v>
      </c>
    </row>
    <row r="177" spans="1:7" customFormat="1" x14ac:dyDescent="0.25">
      <c r="A177" s="28">
        <v>45121.607638888891</v>
      </c>
      <c r="B177" s="2">
        <v>157.5</v>
      </c>
      <c r="C177" s="2">
        <v>409.88</v>
      </c>
      <c r="D177" s="2">
        <v>23.818000000000001</v>
      </c>
      <c r="E177" s="2">
        <v>40.790999999999997</v>
      </c>
      <c r="F177" s="2">
        <v>7.77</v>
      </c>
      <c r="G177" s="2">
        <v>34.4</v>
      </c>
    </row>
    <row r="178" spans="1:7" customFormat="1" x14ac:dyDescent="0.25">
      <c r="A178" s="28">
        <v>45121.611111111109</v>
      </c>
      <c r="B178" s="2">
        <v>176.19</v>
      </c>
      <c r="C178" s="2">
        <v>408.05</v>
      </c>
      <c r="D178" s="2">
        <v>23.736999999999998</v>
      </c>
      <c r="E178" s="2">
        <v>41.314</v>
      </c>
      <c r="F178" s="2">
        <v>7.77</v>
      </c>
      <c r="G178" s="2">
        <v>34.6</v>
      </c>
    </row>
    <row r="179" spans="1:7" customFormat="1" x14ac:dyDescent="0.25">
      <c r="A179" s="28">
        <v>45121.614583333336</v>
      </c>
      <c r="B179" s="2">
        <v>167.8</v>
      </c>
      <c r="C179" s="2">
        <v>0.84</v>
      </c>
      <c r="D179" s="2">
        <v>23.645</v>
      </c>
      <c r="E179" s="2">
        <v>41.357999999999997</v>
      </c>
      <c r="F179" s="2">
        <v>7.77</v>
      </c>
      <c r="G179" s="2">
        <v>34.700000000000003</v>
      </c>
    </row>
    <row r="180" spans="1:7" customFormat="1" x14ac:dyDescent="0.25">
      <c r="A180" s="28">
        <v>45121.618055555555</v>
      </c>
      <c r="B180" s="2">
        <v>172.76</v>
      </c>
      <c r="C180" s="2">
        <v>0.84</v>
      </c>
      <c r="D180" s="2">
        <v>23.59</v>
      </c>
      <c r="E180" s="2">
        <v>41.353000000000002</v>
      </c>
      <c r="F180" s="2">
        <v>7.77</v>
      </c>
      <c r="G180" s="2">
        <v>34.9</v>
      </c>
    </row>
    <row r="181" spans="1:7" customFormat="1" x14ac:dyDescent="0.25">
      <c r="A181" s="28">
        <v>45121.621527777781</v>
      </c>
      <c r="B181" s="2">
        <v>168.56</v>
      </c>
      <c r="C181" s="2">
        <v>0.54</v>
      </c>
      <c r="D181" s="2">
        <v>23.611000000000001</v>
      </c>
      <c r="E181" s="2">
        <v>41.414999999999999</v>
      </c>
      <c r="F181" s="2">
        <v>7.78</v>
      </c>
      <c r="G181" s="2">
        <v>35.1</v>
      </c>
    </row>
    <row r="182" spans="1:7" customFormat="1" x14ac:dyDescent="0.25">
      <c r="A182" s="28">
        <v>45121.625</v>
      </c>
      <c r="B182" s="2">
        <v>164.37</v>
      </c>
      <c r="C182" s="2">
        <v>0.84</v>
      </c>
      <c r="D182" s="2">
        <v>23.634</v>
      </c>
      <c r="E182" s="2">
        <v>41.603999999999999</v>
      </c>
      <c r="F182" s="2">
        <v>7.79</v>
      </c>
      <c r="G182" s="2">
        <v>35.200000000000003</v>
      </c>
    </row>
    <row r="183" spans="1:7" customFormat="1" x14ac:dyDescent="0.25">
      <c r="A183" s="28">
        <v>45121.628472222219</v>
      </c>
      <c r="B183" s="2">
        <v>155.21</v>
      </c>
      <c r="C183" s="2">
        <v>0.84</v>
      </c>
      <c r="D183" s="2">
        <v>23.646000000000001</v>
      </c>
      <c r="E183" s="2">
        <v>41.814999999999998</v>
      </c>
      <c r="F183" s="2">
        <v>7.79</v>
      </c>
      <c r="G183" s="2">
        <v>35.299999999999997</v>
      </c>
    </row>
    <row r="184" spans="1:7" customFormat="1" x14ac:dyDescent="0.25">
      <c r="A184" s="28">
        <v>45121.631944444445</v>
      </c>
      <c r="B184" s="2">
        <v>159.79</v>
      </c>
      <c r="C184" s="2">
        <v>0.54</v>
      </c>
      <c r="D184" s="2">
        <v>23.494</v>
      </c>
      <c r="E184" s="2">
        <v>41.265999999999998</v>
      </c>
      <c r="F184" s="2">
        <v>7.78</v>
      </c>
      <c r="G184" s="2">
        <v>35.700000000000003</v>
      </c>
    </row>
    <row r="185" spans="1:7" customFormat="1" x14ac:dyDescent="0.25">
      <c r="A185" s="28">
        <v>45121.635416666664</v>
      </c>
      <c r="B185" s="2">
        <v>152.58000000000001</v>
      </c>
      <c r="C185" s="2">
        <v>0.54</v>
      </c>
      <c r="D185" s="2">
        <v>23.655000000000001</v>
      </c>
      <c r="E185" s="2">
        <v>41.445</v>
      </c>
      <c r="F185" s="2">
        <v>7.79</v>
      </c>
      <c r="G185" s="2">
        <v>35.299999999999997</v>
      </c>
    </row>
    <row r="186" spans="1:7" customFormat="1" x14ac:dyDescent="0.25">
      <c r="A186" s="28">
        <v>45121.638888888891</v>
      </c>
      <c r="B186" s="2">
        <v>162.46</v>
      </c>
      <c r="C186" s="2">
        <v>437.68</v>
      </c>
      <c r="D186" s="2">
        <v>23.838000000000001</v>
      </c>
      <c r="E186" s="2">
        <v>42.027999999999999</v>
      </c>
      <c r="F186" s="2">
        <v>7.78</v>
      </c>
      <c r="G186" s="2">
        <v>35.5</v>
      </c>
    </row>
    <row r="187" spans="1:7" customFormat="1" x14ac:dyDescent="0.25">
      <c r="A187" s="28">
        <v>45121.642361111109</v>
      </c>
      <c r="B187" s="2">
        <v>159.41</v>
      </c>
      <c r="C187" s="2">
        <v>432.5</v>
      </c>
      <c r="D187" s="2">
        <v>23.937000000000001</v>
      </c>
      <c r="E187" s="2">
        <v>42.18</v>
      </c>
      <c r="F187" s="2">
        <v>7.78</v>
      </c>
      <c r="G187" s="2">
        <v>35.5</v>
      </c>
    </row>
    <row r="188" spans="1:7" customFormat="1" x14ac:dyDescent="0.25">
      <c r="A188" s="28">
        <v>45121.645833333336</v>
      </c>
      <c r="B188" s="2">
        <v>178.48</v>
      </c>
      <c r="C188" s="2">
        <v>430.05</v>
      </c>
      <c r="D188" s="2">
        <v>23.948</v>
      </c>
      <c r="E188" s="2">
        <v>42.286999999999999</v>
      </c>
      <c r="F188" s="2">
        <v>7.78</v>
      </c>
      <c r="G188" s="2">
        <v>35.5</v>
      </c>
    </row>
    <row r="189" spans="1:7" customFormat="1" x14ac:dyDescent="0.25">
      <c r="A189" s="28">
        <v>45121.649305555555</v>
      </c>
      <c r="B189" s="2">
        <v>181.53</v>
      </c>
      <c r="C189" s="2">
        <v>434.94</v>
      </c>
      <c r="D189" s="2">
        <v>24.045000000000002</v>
      </c>
      <c r="E189" s="2">
        <v>42.402000000000001</v>
      </c>
      <c r="F189" s="2">
        <v>7.78</v>
      </c>
      <c r="G189" s="2">
        <v>35.700000000000003</v>
      </c>
    </row>
    <row r="190" spans="1:7" customFormat="1" x14ac:dyDescent="0.25">
      <c r="A190" s="28">
        <v>45121.652777777781</v>
      </c>
      <c r="B190" s="2">
        <v>183.06</v>
      </c>
      <c r="C190" s="2">
        <v>429.75</v>
      </c>
      <c r="D190" s="2">
        <v>24.029</v>
      </c>
      <c r="E190" s="2">
        <v>42.457000000000001</v>
      </c>
      <c r="F190" s="2">
        <v>7.78</v>
      </c>
      <c r="G190" s="2">
        <v>35.799999999999997</v>
      </c>
    </row>
    <row r="191" spans="1:7" customFormat="1" x14ac:dyDescent="0.25">
      <c r="A191" s="28">
        <v>45121.65625</v>
      </c>
      <c r="B191" s="2">
        <v>161.69</v>
      </c>
      <c r="C191" s="2">
        <v>429.44</v>
      </c>
      <c r="D191" s="2">
        <v>24.084</v>
      </c>
      <c r="E191" s="2">
        <v>42.359000000000002</v>
      </c>
      <c r="F191" s="2">
        <v>7.78</v>
      </c>
      <c r="G191" s="2">
        <v>35.700000000000003</v>
      </c>
    </row>
    <row r="192" spans="1:7" customFormat="1" x14ac:dyDescent="0.25">
      <c r="A192" s="28">
        <v>45121.659722222219</v>
      </c>
      <c r="B192" s="2">
        <v>163.98</v>
      </c>
      <c r="C192" s="2">
        <v>428.22</v>
      </c>
      <c r="D192" s="2">
        <v>24.204000000000001</v>
      </c>
      <c r="E192" s="2">
        <v>42.073999999999998</v>
      </c>
      <c r="F192" s="2">
        <v>7.78</v>
      </c>
      <c r="G192" s="2">
        <v>35.799999999999997</v>
      </c>
    </row>
    <row r="193" spans="1:7" customFormat="1" x14ac:dyDescent="0.25">
      <c r="A193" s="28">
        <v>45121.663194444445</v>
      </c>
      <c r="B193" s="2">
        <v>182.68</v>
      </c>
      <c r="C193" s="2">
        <v>426.09</v>
      </c>
      <c r="D193" s="2">
        <v>24.844999999999999</v>
      </c>
      <c r="E193" s="2">
        <v>42.790999999999997</v>
      </c>
      <c r="F193" s="2">
        <v>7.79</v>
      </c>
      <c r="G193" s="2">
        <v>35.799999999999997</v>
      </c>
    </row>
    <row r="194" spans="1:7" customFormat="1" x14ac:dyDescent="0.25">
      <c r="A194" s="28">
        <v>45121.666666666664</v>
      </c>
      <c r="B194" s="2">
        <v>177.34</v>
      </c>
      <c r="C194" s="2">
        <v>429.75</v>
      </c>
      <c r="D194" s="2">
        <v>25.099</v>
      </c>
      <c r="E194" s="2">
        <v>42.795000000000002</v>
      </c>
      <c r="F194" s="2">
        <v>7.81</v>
      </c>
      <c r="G194" s="2">
        <v>35.700000000000003</v>
      </c>
    </row>
    <row r="195" spans="1:7" customFormat="1" x14ac:dyDescent="0.25">
      <c r="A195" s="28">
        <v>45121.670138888891</v>
      </c>
      <c r="B195" s="2">
        <v>180.39</v>
      </c>
      <c r="C195" s="2">
        <v>430.67</v>
      </c>
      <c r="D195" s="2">
        <v>24.916</v>
      </c>
      <c r="E195" s="2">
        <v>42.567</v>
      </c>
      <c r="F195" s="2">
        <v>7.82</v>
      </c>
      <c r="G195" s="2">
        <v>35.6</v>
      </c>
    </row>
    <row r="196" spans="1:7" customFormat="1" x14ac:dyDescent="0.25">
      <c r="A196" s="28">
        <v>45121.673611111109</v>
      </c>
      <c r="B196" s="2">
        <v>195.65</v>
      </c>
      <c r="C196" s="2">
        <v>430.05</v>
      </c>
      <c r="D196" s="2">
        <v>25.036999999999999</v>
      </c>
      <c r="E196" s="2">
        <v>42.83</v>
      </c>
      <c r="F196" s="2">
        <v>7.82</v>
      </c>
      <c r="G196" s="2">
        <v>35.4</v>
      </c>
    </row>
    <row r="197" spans="1:7" customFormat="1" x14ac:dyDescent="0.25">
      <c r="A197" s="28">
        <v>45121.677083333336</v>
      </c>
      <c r="B197" s="2">
        <v>180.77</v>
      </c>
      <c r="C197" s="2">
        <v>430.36</v>
      </c>
      <c r="D197" s="2">
        <v>24.933</v>
      </c>
      <c r="E197" s="2">
        <v>42.572000000000003</v>
      </c>
      <c r="F197" s="2">
        <v>7.82</v>
      </c>
      <c r="G197" s="2">
        <v>35.299999999999997</v>
      </c>
    </row>
    <row r="198" spans="1:7" customFormat="1" x14ac:dyDescent="0.25">
      <c r="A198" s="28">
        <v>45121.680555555555</v>
      </c>
      <c r="B198" s="2">
        <v>186.11</v>
      </c>
      <c r="C198" s="2">
        <v>0.84</v>
      </c>
      <c r="D198" s="2">
        <v>24.946999999999999</v>
      </c>
      <c r="E198" s="2">
        <v>42.701000000000001</v>
      </c>
      <c r="F198" s="2">
        <v>7.82</v>
      </c>
      <c r="G198" s="2">
        <v>35.200000000000003</v>
      </c>
    </row>
    <row r="199" spans="1:7" customFormat="1" x14ac:dyDescent="0.25">
      <c r="A199" s="28">
        <v>45121.684027777781</v>
      </c>
      <c r="B199" s="2">
        <v>202.51</v>
      </c>
      <c r="C199" s="2">
        <v>0.84</v>
      </c>
      <c r="D199" s="2">
        <v>24.905999999999999</v>
      </c>
      <c r="E199" s="2">
        <v>42.805999999999997</v>
      </c>
      <c r="F199" s="2">
        <v>7.81</v>
      </c>
      <c r="G199" s="2">
        <v>35</v>
      </c>
    </row>
    <row r="200" spans="1:7" customFormat="1" x14ac:dyDescent="0.25">
      <c r="A200" s="28">
        <v>45121.6875</v>
      </c>
      <c r="B200" s="2">
        <v>179.24</v>
      </c>
      <c r="C200" s="2">
        <v>1.1499999999999999</v>
      </c>
      <c r="D200" s="2">
        <v>24.907</v>
      </c>
      <c r="E200" s="2">
        <v>42.762999999999998</v>
      </c>
      <c r="F200" s="2">
        <v>7.8</v>
      </c>
      <c r="G200" s="2">
        <v>34.9</v>
      </c>
    </row>
    <row r="201" spans="1:7" customFormat="1" x14ac:dyDescent="0.25">
      <c r="A201" s="28">
        <v>45121.690972222219</v>
      </c>
      <c r="B201" s="2">
        <v>194.88</v>
      </c>
      <c r="C201" s="2">
        <v>0.84</v>
      </c>
      <c r="D201" s="2">
        <v>24.888000000000002</v>
      </c>
      <c r="E201" s="2">
        <v>42.764000000000003</v>
      </c>
      <c r="F201" s="2">
        <v>7.81</v>
      </c>
      <c r="G201" s="2">
        <v>34.799999999999997</v>
      </c>
    </row>
    <row r="202" spans="1:7" customFormat="1" x14ac:dyDescent="0.25">
      <c r="A202" s="28">
        <v>45121.694444444445</v>
      </c>
      <c r="B202" s="2">
        <v>200.99</v>
      </c>
      <c r="C202" s="2">
        <v>0.84</v>
      </c>
      <c r="D202" s="2">
        <v>24.856999999999999</v>
      </c>
      <c r="E202" s="2">
        <v>42.726999999999997</v>
      </c>
      <c r="F202" s="2">
        <v>7.8</v>
      </c>
      <c r="G202" s="2">
        <v>34.700000000000003</v>
      </c>
    </row>
    <row r="203" spans="1:7" customFormat="1" x14ac:dyDescent="0.25">
      <c r="A203" s="28">
        <v>45121.697916666664</v>
      </c>
      <c r="B203" s="2">
        <v>177.72</v>
      </c>
      <c r="C203" s="2">
        <v>0.54</v>
      </c>
      <c r="D203" s="2">
        <v>24.917999999999999</v>
      </c>
      <c r="E203" s="2">
        <v>42.832000000000001</v>
      </c>
      <c r="F203" s="2">
        <v>7.8</v>
      </c>
      <c r="G203" s="2">
        <v>34.6</v>
      </c>
    </row>
    <row r="204" spans="1:7" customFormat="1" x14ac:dyDescent="0.25">
      <c r="A204" s="28">
        <v>45121.701388888891</v>
      </c>
      <c r="B204" s="2">
        <v>173.14</v>
      </c>
      <c r="C204" s="2">
        <v>0.84</v>
      </c>
      <c r="D204" s="2">
        <v>24.866</v>
      </c>
      <c r="E204" s="2">
        <v>42.593000000000004</v>
      </c>
      <c r="F204" s="2">
        <v>8.23</v>
      </c>
      <c r="G204" s="2">
        <v>34.5</v>
      </c>
    </row>
    <row r="205" spans="1:7" customFormat="1" x14ac:dyDescent="0.25">
      <c r="A205" s="28">
        <v>45121.704861111109</v>
      </c>
      <c r="B205" s="2">
        <v>175.43</v>
      </c>
      <c r="C205" s="2">
        <v>0.84</v>
      </c>
      <c r="D205" s="2">
        <v>24.849</v>
      </c>
      <c r="E205" s="2">
        <v>42.579000000000001</v>
      </c>
      <c r="F205" s="2">
        <v>7.79</v>
      </c>
      <c r="G205" s="2">
        <v>34.4</v>
      </c>
    </row>
    <row r="206" spans="1:7" customFormat="1" x14ac:dyDescent="0.25">
      <c r="A206" s="28">
        <v>45121.708333333336</v>
      </c>
      <c r="B206" s="2">
        <v>192.21</v>
      </c>
      <c r="C206" s="2">
        <v>0.84</v>
      </c>
      <c r="D206" s="2">
        <v>24.753</v>
      </c>
      <c r="E206" s="2">
        <v>42.518000000000001</v>
      </c>
      <c r="F206" s="2">
        <v>7.78</v>
      </c>
      <c r="G206" s="2">
        <v>34.299999999999997</v>
      </c>
    </row>
    <row r="207" spans="1:7" customFormat="1" x14ac:dyDescent="0.25">
      <c r="A207" s="28">
        <v>45121.711805555555</v>
      </c>
      <c r="B207" s="2">
        <v>178.1</v>
      </c>
      <c r="C207" s="2">
        <v>0.84</v>
      </c>
      <c r="D207" s="2">
        <v>24.582999999999998</v>
      </c>
      <c r="E207" s="2">
        <v>42.165999999999997</v>
      </c>
      <c r="F207" s="2">
        <v>7.77</v>
      </c>
      <c r="G207" s="2">
        <v>34.200000000000003</v>
      </c>
    </row>
    <row r="208" spans="1:7" customFormat="1" x14ac:dyDescent="0.25">
      <c r="A208" s="28">
        <v>45121.715277777781</v>
      </c>
      <c r="B208" s="2">
        <v>160.93</v>
      </c>
      <c r="C208" s="2">
        <v>0.84</v>
      </c>
      <c r="D208" s="2">
        <v>24.544</v>
      </c>
      <c r="E208" s="2">
        <v>42.082000000000001</v>
      </c>
      <c r="F208" s="2">
        <v>7.77</v>
      </c>
      <c r="G208" s="2">
        <v>34.1</v>
      </c>
    </row>
    <row r="209" spans="1:7" customFormat="1" x14ac:dyDescent="0.25">
      <c r="A209" s="28">
        <v>45121.71875</v>
      </c>
      <c r="B209" s="2">
        <v>151.05000000000001</v>
      </c>
      <c r="C209" s="2">
        <v>0.84</v>
      </c>
      <c r="D209" s="2">
        <v>24.734000000000002</v>
      </c>
      <c r="E209" s="2">
        <v>42.261000000000003</v>
      </c>
      <c r="F209" s="2">
        <v>7.78</v>
      </c>
      <c r="G209" s="2">
        <v>34.1</v>
      </c>
    </row>
    <row r="210" spans="1:7" customFormat="1" x14ac:dyDescent="0.25">
      <c r="A210" s="28">
        <v>45121.722222222219</v>
      </c>
      <c r="B210" s="2">
        <v>165.13</v>
      </c>
      <c r="C210" s="2">
        <v>0.84</v>
      </c>
      <c r="D210" s="2">
        <v>24.689</v>
      </c>
      <c r="E210" s="2">
        <v>42.027000000000001</v>
      </c>
      <c r="F210" s="2">
        <v>7.77</v>
      </c>
      <c r="G210" s="2">
        <v>34.1</v>
      </c>
    </row>
    <row r="211" spans="1:7" customFormat="1" x14ac:dyDescent="0.25">
      <c r="A211" s="28">
        <v>45121.725694444445</v>
      </c>
      <c r="B211" s="2">
        <v>143.80000000000001</v>
      </c>
      <c r="C211" s="2">
        <v>0.54</v>
      </c>
      <c r="D211" s="2">
        <v>24.614000000000001</v>
      </c>
      <c r="E211" s="2">
        <v>41.893000000000001</v>
      </c>
      <c r="F211" s="2">
        <v>7.79</v>
      </c>
      <c r="G211" s="2">
        <v>34</v>
      </c>
    </row>
    <row r="212" spans="1:7" customFormat="1" x14ac:dyDescent="0.25">
      <c r="A212" s="28">
        <v>45121.729166666664</v>
      </c>
      <c r="B212" s="2">
        <v>148.76</v>
      </c>
      <c r="C212" s="2">
        <v>0.84</v>
      </c>
      <c r="D212" s="2">
        <v>24.686</v>
      </c>
      <c r="E212" s="2">
        <v>42.069000000000003</v>
      </c>
      <c r="F212" s="2">
        <v>7.79</v>
      </c>
      <c r="G212" s="2">
        <v>33.9</v>
      </c>
    </row>
    <row r="213" spans="1:7" customFormat="1" x14ac:dyDescent="0.25">
      <c r="A213" s="28">
        <v>45121.732638888891</v>
      </c>
      <c r="B213" s="2">
        <v>136.94</v>
      </c>
      <c r="C213" s="2">
        <v>0.84</v>
      </c>
      <c r="D213" s="2">
        <v>24.667999999999999</v>
      </c>
      <c r="E213" s="2">
        <v>41.85</v>
      </c>
      <c r="F213" s="2">
        <v>7.78</v>
      </c>
      <c r="G213" s="2">
        <v>33.799999999999997</v>
      </c>
    </row>
    <row r="214" spans="1:7" customFormat="1" x14ac:dyDescent="0.25">
      <c r="A214" s="28">
        <v>45121.736111111109</v>
      </c>
      <c r="B214" s="2">
        <v>159.79</v>
      </c>
      <c r="C214" s="2">
        <v>0.84</v>
      </c>
      <c r="D214" s="2">
        <v>24.731000000000002</v>
      </c>
      <c r="E214" s="2">
        <v>41.933999999999997</v>
      </c>
      <c r="F214" s="2">
        <v>7.77</v>
      </c>
      <c r="G214" s="2">
        <v>33.700000000000003</v>
      </c>
    </row>
    <row r="215" spans="1:7" customFormat="1" x14ac:dyDescent="0.25">
      <c r="A215" s="28">
        <v>45121.739583333336</v>
      </c>
      <c r="B215" s="2">
        <v>164.37</v>
      </c>
      <c r="C215" s="2">
        <v>0.84</v>
      </c>
      <c r="D215" s="2">
        <v>24.914000000000001</v>
      </c>
      <c r="E215" s="2">
        <v>42.47</v>
      </c>
      <c r="F215" s="2">
        <v>7.8</v>
      </c>
      <c r="G215" s="2">
        <v>34</v>
      </c>
    </row>
    <row r="216" spans="1:7" customFormat="1" x14ac:dyDescent="0.25">
      <c r="A216" s="28">
        <v>45121.743055555555</v>
      </c>
      <c r="B216" s="2">
        <v>158.26</v>
      </c>
      <c r="C216" s="2">
        <v>0.84</v>
      </c>
      <c r="D216" s="2">
        <v>24.754999999999999</v>
      </c>
      <c r="E216" s="2">
        <v>41.898000000000003</v>
      </c>
      <c r="F216" s="2">
        <v>7.8</v>
      </c>
      <c r="G216" s="2">
        <v>33.799999999999997</v>
      </c>
    </row>
    <row r="217" spans="1:7" customFormat="1" x14ac:dyDescent="0.25">
      <c r="A217" s="28">
        <v>45121.746527777781</v>
      </c>
      <c r="B217" s="2">
        <v>179.24</v>
      </c>
      <c r="C217" s="2">
        <v>0.84</v>
      </c>
      <c r="D217" s="2">
        <v>24.248999999999999</v>
      </c>
      <c r="E217" s="2">
        <v>41.652000000000001</v>
      </c>
      <c r="F217" s="2">
        <v>7.8</v>
      </c>
      <c r="G217" s="2">
        <v>33.9</v>
      </c>
    </row>
    <row r="218" spans="1:7" customFormat="1" x14ac:dyDescent="0.25">
      <c r="A218" s="28">
        <v>45121.75</v>
      </c>
      <c r="B218" s="2">
        <v>168.94</v>
      </c>
      <c r="C218" s="2">
        <v>0.84</v>
      </c>
      <c r="D218" s="2">
        <v>24.305</v>
      </c>
      <c r="E218" s="2">
        <v>41.591999999999999</v>
      </c>
      <c r="F218" s="2">
        <v>7.8</v>
      </c>
      <c r="G218" s="2">
        <v>33.799999999999997</v>
      </c>
    </row>
    <row r="219" spans="1:7" customFormat="1" x14ac:dyDescent="0.25">
      <c r="A219" s="28">
        <v>45121.753472222219</v>
      </c>
      <c r="B219" s="2">
        <v>170.09</v>
      </c>
      <c r="C219" s="2">
        <v>0.84</v>
      </c>
      <c r="D219" s="2">
        <v>24.510999999999999</v>
      </c>
      <c r="E219" s="2">
        <v>41.646999999999998</v>
      </c>
      <c r="F219" s="2">
        <v>7.79</v>
      </c>
      <c r="G219" s="2">
        <v>34.1</v>
      </c>
    </row>
    <row r="220" spans="1:7" customFormat="1" x14ac:dyDescent="0.25">
      <c r="A220" s="28">
        <v>45121.756944444445</v>
      </c>
      <c r="B220" s="2">
        <v>157.5</v>
      </c>
      <c r="C220" s="2">
        <v>0.84</v>
      </c>
      <c r="D220" s="2">
        <v>24.282</v>
      </c>
      <c r="E220" s="2">
        <v>41.631999999999998</v>
      </c>
      <c r="F220" s="2">
        <v>7.79</v>
      </c>
      <c r="G220" s="2">
        <v>34.200000000000003</v>
      </c>
    </row>
    <row r="221" spans="1:7" customFormat="1" x14ac:dyDescent="0.25">
      <c r="A221" s="28">
        <v>45121.760416666664</v>
      </c>
      <c r="B221" s="2">
        <v>189.54</v>
      </c>
      <c r="C221" s="2">
        <v>0.84</v>
      </c>
      <c r="D221" s="2">
        <v>24.187999999999999</v>
      </c>
      <c r="E221" s="2">
        <v>41.564</v>
      </c>
      <c r="F221" s="2">
        <v>7.79</v>
      </c>
      <c r="G221" s="2">
        <v>34.4</v>
      </c>
    </row>
    <row r="222" spans="1:7" customFormat="1" x14ac:dyDescent="0.25">
      <c r="A222" s="28">
        <v>45121.763888888891</v>
      </c>
      <c r="B222" s="2">
        <v>170.85</v>
      </c>
      <c r="C222" s="2">
        <v>0.84</v>
      </c>
      <c r="D222" s="2">
        <v>24.213000000000001</v>
      </c>
      <c r="E222" s="2">
        <v>41.543999999999997</v>
      </c>
      <c r="F222" s="2">
        <v>7.79</v>
      </c>
      <c r="G222" s="2">
        <v>34.5</v>
      </c>
    </row>
    <row r="223" spans="1:7" customFormat="1" x14ac:dyDescent="0.25">
      <c r="A223" s="28">
        <v>45121.767361111109</v>
      </c>
      <c r="B223" s="2">
        <v>183.82</v>
      </c>
      <c r="C223" s="2">
        <v>0.84</v>
      </c>
      <c r="D223" s="2">
        <v>24.231999999999999</v>
      </c>
      <c r="E223" s="2">
        <v>41.534999999999997</v>
      </c>
      <c r="F223" s="2">
        <v>7.78</v>
      </c>
      <c r="G223" s="2">
        <v>34.799999999999997</v>
      </c>
    </row>
    <row r="224" spans="1:7" customFormat="1" x14ac:dyDescent="0.25">
      <c r="A224" s="28">
        <v>45121.770833333336</v>
      </c>
      <c r="B224" s="2">
        <v>179.62</v>
      </c>
      <c r="C224" s="2">
        <v>0.84</v>
      </c>
      <c r="D224" s="2">
        <v>24.154</v>
      </c>
      <c r="E224" s="2">
        <v>41.543999999999997</v>
      </c>
      <c r="F224" s="2">
        <v>7.78</v>
      </c>
      <c r="G224" s="2">
        <v>34.9</v>
      </c>
    </row>
    <row r="225" spans="1:7" customFormat="1" x14ac:dyDescent="0.25">
      <c r="A225" s="28">
        <v>45121.774305555555</v>
      </c>
      <c r="B225" s="2">
        <v>165.89</v>
      </c>
      <c r="C225" s="2">
        <v>0.84</v>
      </c>
      <c r="D225" s="2">
        <v>24.206</v>
      </c>
      <c r="E225" s="2">
        <v>41.651000000000003</v>
      </c>
      <c r="F225" s="2">
        <v>7.77</v>
      </c>
      <c r="G225" s="2">
        <v>35.1</v>
      </c>
    </row>
    <row r="226" spans="1:7" customFormat="1" x14ac:dyDescent="0.25">
      <c r="A226" s="28">
        <v>45121.777777777781</v>
      </c>
      <c r="B226" s="2">
        <v>178.86</v>
      </c>
      <c r="C226" s="2">
        <v>0.84</v>
      </c>
      <c r="D226" s="2">
        <v>24.364999999999998</v>
      </c>
      <c r="E226" s="2">
        <v>41.72</v>
      </c>
      <c r="F226" s="2">
        <v>7.77</v>
      </c>
      <c r="G226" s="2">
        <v>35.200000000000003</v>
      </c>
    </row>
    <row r="227" spans="1:7" customFormat="1" x14ac:dyDescent="0.25">
      <c r="A227" s="28">
        <v>45121.78125</v>
      </c>
      <c r="B227" s="2">
        <v>184.2</v>
      </c>
      <c r="C227" s="2">
        <v>0.84</v>
      </c>
      <c r="D227" s="2">
        <v>24.677</v>
      </c>
      <c r="E227" s="2">
        <v>42.482999999999997</v>
      </c>
      <c r="F227" s="2">
        <v>7.77</v>
      </c>
      <c r="G227" s="2">
        <v>35.200000000000003</v>
      </c>
    </row>
    <row r="228" spans="1:7" customFormat="1" x14ac:dyDescent="0.25">
      <c r="A228" s="28">
        <v>45121.784722222219</v>
      </c>
      <c r="B228" s="2">
        <v>169.32</v>
      </c>
      <c r="C228" s="2">
        <v>0.84</v>
      </c>
      <c r="D228" s="2">
        <v>24.667000000000002</v>
      </c>
      <c r="E228" s="2">
        <v>42.029000000000003</v>
      </c>
      <c r="F228" s="2">
        <v>7.78</v>
      </c>
      <c r="G228" s="2">
        <v>35.200000000000003</v>
      </c>
    </row>
    <row r="229" spans="1:7" customFormat="1" x14ac:dyDescent="0.25">
      <c r="A229" s="28">
        <v>45121.788194444445</v>
      </c>
      <c r="B229" s="2">
        <v>167.8</v>
      </c>
      <c r="C229" s="2">
        <v>0.84</v>
      </c>
      <c r="D229" s="2">
        <v>24.372</v>
      </c>
      <c r="E229" s="2">
        <v>42.01</v>
      </c>
      <c r="F229" s="2">
        <v>7.79</v>
      </c>
      <c r="G229" s="2">
        <v>35.200000000000003</v>
      </c>
    </row>
    <row r="230" spans="1:7" customFormat="1" x14ac:dyDescent="0.25">
      <c r="A230" s="28">
        <v>45121.791666666664</v>
      </c>
      <c r="B230" s="2">
        <v>198.7</v>
      </c>
      <c r="C230" s="2">
        <v>481.63</v>
      </c>
      <c r="D230" s="2">
        <v>24.45</v>
      </c>
      <c r="E230" s="2">
        <v>42.003999999999998</v>
      </c>
      <c r="F230" s="2">
        <v>7.79</v>
      </c>
      <c r="G230" s="2">
        <v>35.200000000000003</v>
      </c>
    </row>
    <row r="231" spans="1:7" customFormat="1" x14ac:dyDescent="0.25">
      <c r="A231" s="28">
        <v>45121.795138888891</v>
      </c>
      <c r="B231" s="2">
        <v>179.24</v>
      </c>
      <c r="C231" s="2">
        <v>481.63</v>
      </c>
      <c r="D231" s="2">
        <v>24.437000000000001</v>
      </c>
      <c r="E231" s="2">
        <v>42.024000000000001</v>
      </c>
      <c r="F231" s="2">
        <v>7.79</v>
      </c>
      <c r="G231" s="2">
        <v>35.299999999999997</v>
      </c>
    </row>
    <row r="232" spans="1:7" customFormat="1" x14ac:dyDescent="0.25">
      <c r="A232" s="28">
        <v>45121.798611111109</v>
      </c>
      <c r="B232" s="2">
        <v>186.11</v>
      </c>
      <c r="C232" s="2">
        <v>480.72</v>
      </c>
      <c r="D232" s="2">
        <v>24.22</v>
      </c>
      <c r="E232" s="2">
        <v>41.679000000000002</v>
      </c>
      <c r="F232" s="2">
        <v>7.8</v>
      </c>
      <c r="G232" s="2">
        <v>35.200000000000003</v>
      </c>
    </row>
    <row r="233" spans="1:7" customFormat="1" x14ac:dyDescent="0.25">
      <c r="A233" s="28">
        <v>45121.802083333336</v>
      </c>
      <c r="B233" s="2">
        <v>168.56</v>
      </c>
      <c r="C233" s="2">
        <v>481.02</v>
      </c>
      <c r="D233" s="2">
        <v>24.573</v>
      </c>
      <c r="E233" s="2">
        <v>42.165999999999997</v>
      </c>
      <c r="F233" s="2">
        <v>7.8</v>
      </c>
      <c r="G233" s="2">
        <v>35.200000000000003</v>
      </c>
    </row>
    <row r="234" spans="1:7" customFormat="1" x14ac:dyDescent="0.25">
      <c r="A234" s="28">
        <v>45121.805555555555</v>
      </c>
      <c r="B234" s="2">
        <v>168.94</v>
      </c>
      <c r="C234" s="2">
        <v>476.44</v>
      </c>
      <c r="D234" s="2">
        <v>24.745999999999999</v>
      </c>
      <c r="E234" s="2">
        <v>42.429000000000002</v>
      </c>
      <c r="F234" s="2">
        <v>7.8</v>
      </c>
      <c r="G234" s="2">
        <v>35.4</v>
      </c>
    </row>
    <row r="235" spans="1:7" customFormat="1" x14ac:dyDescent="0.25">
      <c r="A235" s="28">
        <v>45121.809027777781</v>
      </c>
      <c r="B235" s="2">
        <v>169.32</v>
      </c>
      <c r="C235" s="2">
        <v>474.92</v>
      </c>
      <c r="D235" s="2">
        <v>24.475000000000001</v>
      </c>
      <c r="E235" s="2">
        <v>42.058</v>
      </c>
      <c r="F235" s="2">
        <v>7.81</v>
      </c>
      <c r="G235" s="2">
        <v>35.299999999999997</v>
      </c>
    </row>
    <row r="236" spans="1:7" customFormat="1" x14ac:dyDescent="0.25">
      <c r="A236" s="28">
        <v>45121.8125</v>
      </c>
      <c r="B236" s="2">
        <v>188.78</v>
      </c>
      <c r="C236" s="2">
        <v>474.61</v>
      </c>
      <c r="D236" s="2">
        <v>24.385999999999999</v>
      </c>
      <c r="E236" s="2">
        <v>41.941000000000003</v>
      </c>
      <c r="F236" s="2">
        <v>7.81</v>
      </c>
      <c r="G236" s="2">
        <v>35.4</v>
      </c>
    </row>
    <row r="237" spans="1:7" customFormat="1" x14ac:dyDescent="0.25">
      <c r="A237" s="28">
        <v>45121.815972222219</v>
      </c>
      <c r="B237" s="2">
        <v>166.27</v>
      </c>
      <c r="C237" s="2">
        <v>473.39</v>
      </c>
      <c r="D237" s="2">
        <v>24.312999999999999</v>
      </c>
      <c r="E237" s="2">
        <v>41.871000000000002</v>
      </c>
      <c r="F237" s="2">
        <v>7.81</v>
      </c>
      <c r="G237" s="2">
        <v>35.4</v>
      </c>
    </row>
    <row r="238" spans="1:7" customFormat="1" x14ac:dyDescent="0.25">
      <c r="A238" s="28">
        <v>45121.819444444445</v>
      </c>
      <c r="B238" s="2">
        <v>178.86</v>
      </c>
      <c r="C238" s="2">
        <v>471.86</v>
      </c>
      <c r="D238" s="2">
        <v>24.172999999999998</v>
      </c>
      <c r="E238" s="2">
        <v>41.651000000000003</v>
      </c>
      <c r="F238" s="2">
        <v>7.81</v>
      </c>
      <c r="G238" s="2">
        <v>35.5</v>
      </c>
    </row>
    <row r="239" spans="1:7" customFormat="1" x14ac:dyDescent="0.25">
      <c r="A239" s="28">
        <v>45121.822916666664</v>
      </c>
      <c r="B239" s="2">
        <v>178.48</v>
      </c>
      <c r="C239" s="2">
        <v>471.86</v>
      </c>
      <c r="D239" s="2">
        <v>24.238</v>
      </c>
      <c r="E239" s="2">
        <v>41.826999999999998</v>
      </c>
      <c r="F239" s="2">
        <v>7.81</v>
      </c>
      <c r="G239" s="2">
        <v>35.4</v>
      </c>
    </row>
    <row r="240" spans="1:7" customFormat="1" x14ac:dyDescent="0.25">
      <c r="A240" s="28">
        <v>45121.826388888891</v>
      </c>
      <c r="B240" s="2">
        <v>170.47</v>
      </c>
      <c r="C240" s="2">
        <v>468.2</v>
      </c>
      <c r="D240" s="2">
        <v>24.369</v>
      </c>
      <c r="E240" s="2">
        <v>41.874000000000002</v>
      </c>
      <c r="F240" s="2">
        <v>7.81</v>
      </c>
      <c r="G240" s="2">
        <v>35.4</v>
      </c>
    </row>
    <row r="241" spans="1:7" customFormat="1" x14ac:dyDescent="0.25">
      <c r="A241" s="28">
        <v>45121.829861111109</v>
      </c>
      <c r="B241" s="2">
        <v>161.69</v>
      </c>
      <c r="C241" s="2">
        <v>465.76</v>
      </c>
      <c r="D241" s="2">
        <v>24.331</v>
      </c>
      <c r="E241" s="2">
        <v>41.746000000000002</v>
      </c>
      <c r="F241" s="2">
        <v>7.82</v>
      </c>
      <c r="G241" s="2">
        <v>35.6</v>
      </c>
    </row>
    <row r="242" spans="1:7" customFormat="1" x14ac:dyDescent="0.25">
      <c r="A242" s="28">
        <v>45121.833333333336</v>
      </c>
      <c r="B242" s="2">
        <v>179.24</v>
      </c>
      <c r="C242" s="2">
        <v>466.07</v>
      </c>
      <c r="D242" s="2">
        <v>24.239000000000001</v>
      </c>
      <c r="E242" s="2">
        <v>41.670999999999999</v>
      </c>
      <c r="F242" s="2">
        <v>7.82</v>
      </c>
      <c r="G242" s="2">
        <v>35.6</v>
      </c>
    </row>
    <row r="243" spans="1:7" customFormat="1" x14ac:dyDescent="0.25">
      <c r="A243" s="28">
        <v>45121.836805555555</v>
      </c>
      <c r="B243" s="2">
        <v>167.8</v>
      </c>
      <c r="C243" s="2">
        <v>459.96</v>
      </c>
      <c r="D243" s="2">
        <v>24.227</v>
      </c>
      <c r="E243" s="2">
        <v>41.686</v>
      </c>
      <c r="F243" s="2">
        <v>7.81</v>
      </c>
      <c r="G243" s="2">
        <v>35.700000000000003</v>
      </c>
    </row>
    <row r="244" spans="1:7" customFormat="1" x14ac:dyDescent="0.25">
      <c r="A244" s="28">
        <v>45121.840277777781</v>
      </c>
      <c r="B244" s="2">
        <v>163.22</v>
      </c>
      <c r="C244" s="2">
        <v>458.44</v>
      </c>
      <c r="D244" s="2">
        <v>24.068999999999999</v>
      </c>
      <c r="E244" s="2">
        <v>41.545999999999999</v>
      </c>
      <c r="F244" s="2">
        <v>7.81</v>
      </c>
      <c r="G244" s="2">
        <v>35.700000000000003</v>
      </c>
    </row>
    <row r="245" spans="1:7" customFormat="1" x14ac:dyDescent="0.25">
      <c r="A245" s="28">
        <v>45121.84375</v>
      </c>
      <c r="B245" s="2">
        <v>186.87</v>
      </c>
      <c r="C245" s="2">
        <v>459.35</v>
      </c>
      <c r="D245" s="2">
        <v>24.113</v>
      </c>
      <c r="E245" s="2">
        <v>41.603000000000002</v>
      </c>
      <c r="F245" s="2">
        <v>7.81</v>
      </c>
      <c r="G245" s="2">
        <v>35.6</v>
      </c>
    </row>
    <row r="246" spans="1:7" customFormat="1" x14ac:dyDescent="0.25">
      <c r="A246" s="28">
        <v>45121.847222222219</v>
      </c>
      <c r="B246" s="2">
        <v>181.91</v>
      </c>
      <c r="C246" s="2">
        <v>457.83</v>
      </c>
      <c r="D246" s="2">
        <v>24.117000000000001</v>
      </c>
      <c r="E246" s="2">
        <v>41.554000000000002</v>
      </c>
      <c r="F246" s="2">
        <v>7.81</v>
      </c>
      <c r="G246" s="2">
        <v>35.700000000000003</v>
      </c>
    </row>
    <row r="247" spans="1:7" customFormat="1" x14ac:dyDescent="0.25">
      <c r="A247" s="28">
        <v>45121.850694444445</v>
      </c>
      <c r="B247" s="2">
        <v>167.42</v>
      </c>
      <c r="C247" s="2">
        <v>452.33</v>
      </c>
      <c r="D247" s="2">
        <v>24.202000000000002</v>
      </c>
      <c r="E247" s="2">
        <v>41.569000000000003</v>
      </c>
      <c r="F247" s="2">
        <v>7.82</v>
      </c>
      <c r="G247" s="2">
        <v>35.700000000000003</v>
      </c>
    </row>
    <row r="248" spans="1:7" customFormat="1" x14ac:dyDescent="0.25">
      <c r="A248" s="28">
        <v>45121.854166666664</v>
      </c>
      <c r="B248" s="2">
        <v>162.46</v>
      </c>
      <c r="C248" s="2">
        <v>452.64</v>
      </c>
      <c r="D248" s="2">
        <v>24.100999999999999</v>
      </c>
      <c r="E248" s="2">
        <v>41.488</v>
      </c>
      <c r="F248" s="2">
        <v>7.83</v>
      </c>
      <c r="G248" s="2">
        <v>35.700000000000003</v>
      </c>
    </row>
    <row r="249" spans="1:7" customFormat="1" x14ac:dyDescent="0.25">
      <c r="A249" s="28">
        <v>45121.857638888891</v>
      </c>
      <c r="B249" s="2">
        <v>168.56</v>
      </c>
      <c r="C249" s="2">
        <v>453.25</v>
      </c>
      <c r="D249" s="2">
        <v>24.187999999999999</v>
      </c>
      <c r="E249" s="2">
        <v>41.497999999999998</v>
      </c>
      <c r="F249" s="2">
        <v>7.83</v>
      </c>
      <c r="G249" s="2">
        <v>35.700000000000003</v>
      </c>
    </row>
    <row r="250" spans="1:7" customFormat="1" x14ac:dyDescent="0.25">
      <c r="A250" s="28">
        <v>45121.861111111109</v>
      </c>
      <c r="B250" s="2">
        <v>171.99</v>
      </c>
      <c r="C250" s="2">
        <v>449.28</v>
      </c>
      <c r="D250" s="2">
        <v>24.129000000000001</v>
      </c>
      <c r="E250" s="2">
        <v>41.496000000000002</v>
      </c>
      <c r="F250" s="2">
        <v>7.82</v>
      </c>
      <c r="G250" s="2">
        <v>35.799999999999997</v>
      </c>
    </row>
    <row r="251" spans="1:7" customFormat="1" x14ac:dyDescent="0.25">
      <c r="A251" s="28">
        <v>45121.864583333336</v>
      </c>
      <c r="B251" s="2">
        <v>175.05</v>
      </c>
      <c r="C251" s="2">
        <v>413.24</v>
      </c>
      <c r="D251" s="2">
        <v>24.117999999999999</v>
      </c>
      <c r="E251" s="2">
        <v>41.436</v>
      </c>
      <c r="F251" s="2">
        <v>7.82</v>
      </c>
      <c r="G251" s="2">
        <v>35.799999999999997</v>
      </c>
    </row>
    <row r="252" spans="1:7" customFormat="1" x14ac:dyDescent="0.25">
      <c r="A252" s="28">
        <v>45121.868055555555</v>
      </c>
      <c r="B252" s="2">
        <v>165.13</v>
      </c>
      <c r="C252" s="2">
        <v>412.02</v>
      </c>
      <c r="D252" s="2">
        <v>24.195</v>
      </c>
      <c r="E252" s="2">
        <v>41.509</v>
      </c>
      <c r="F252" s="2">
        <v>7.83</v>
      </c>
      <c r="G252" s="2">
        <v>35.700000000000003</v>
      </c>
    </row>
    <row r="253" spans="1:7" customFormat="1" x14ac:dyDescent="0.25">
      <c r="A253" s="28">
        <v>45121.871527777781</v>
      </c>
      <c r="B253" s="2">
        <v>170.47</v>
      </c>
      <c r="C253" s="2">
        <v>412.63</v>
      </c>
      <c r="D253" s="2">
        <v>24.149000000000001</v>
      </c>
      <c r="E253" s="2">
        <v>41.454000000000001</v>
      </c>
      <c r="F253" s="2">
        <v>7.83</v>
      </c>
      <c r="G253" s="2">
        <v>35.700000000000003</v>
      </c>
    </row>
    <row r="254" spans="1:7" customFormat="1" x14ac:dyDescent="0.25">
      <c r="A254" s="28">
        <v>45121.875</v>
      </c>
      <c r="B254" s="2">
        <v>155.59</v>
      </c>
      <c r="C254" s="2">
        <v>409.88</v>
      </c>
      <c r="D254" s="2">
        <v>24.18</v>
      </c>
      <c r="E254" s="2">
        <v>41.494999999999997</v>
      </c>
      <c r="F254" s="2">
        <v>7.83</v>
      </c>
      <c r="G254" s="2">
        <v>35.700000000000003</v>
      </c>
    </row>
    <row r="255" spans="1:7" customFormat="1" x14ac:dyDescent="0.25">
      <c r="A255" s="28">
        <v>45121.878472222219</v>
      </c>
      <c r="B255" s="2">
        <v>168.56</v>
      </c>
      <c r="C255" s="2">
        <v>410.8</v>
      </c>
      <c r="D255" s="2">
        <v>24.280999999999999</v>
      </c>
      <c r="E255" s="2">
        <v>41.563000000000002</v>
      </c>
      <c r="F255" s="2">
        <v>7.86</v>
      </c>
      <c r="G255" s="2">
        <v>35.700000000000003</v>
      </c>
    </row>
    <row r="256" spans="1:7" customFormat="1" x14ac:dyDescent="0.25">
      <c r="A256" s="28">
        <v>45121.881944444445</v>
      </c>
      <c r="B256" s="2">
        <v>161.31</v>
      </c>
      <c r="C256" s="2">
        <v>410.49</v>
      </c>
      <c r="D256" s="2">
        <v>24.155000000000001</v>
      </c>
      <c r="E256" s="2">
        <v>41.506999999999998</v>
      </c>
      <c r="F256" s="2">
        <v>7.84</v>
      </c>
      <c r="G256" s="2">
        <v>35.799999999999997</v>
      </c>
    </row>
    <row r="257" spans="1:7" customFormat="1" x14ac:dyDescent="0.25">
      <c r="A257" s="28">
        <v>45121.885416666664</v>
      </c>
      <c r="B257" s="2">
        <v>170.85</v>
      </c>
      <c r="C257" s="2">
        <v>411.1</v>
      </c>
      <c r="D257" s="2">
        <v>24.088000000000001</v>
      </c>
      <c r="E257" s="2">
        <v>41.451999999999998</v>
      </c>
      <c r="F257" s="2">
        <v>7.83</v>
      </c>
      <c r="G257" s="2">
        <v>35.799999999999997</v>
      </c>
    </row>
    <row r="258" spans="1:7" customFormat="1" x14ac:dyDescent="0.25">
      <c r="A258" s="28">
        <v>45121.888888888891</v>
      </c>
      <c r="B258" s="2">
        <v>178.1</v>
      </c>
      <c r="C258" s="2">
        <v>410.49</v>
      </c>
      <c r="D258" s="2">
        <v>24.091000000000001</v>
      </c>
      <c r="E258" s="2">
        <v>41.417999999999999</v>
      </c>
      <c r="F258" s="2">
        <v>7.82</v>
      </c>
      <c r="G258" s="2">
        <v>35.799999999999997</v>
      </c>
    </row>
    <row r="259" spans="1:7" customFormat="1" x14ac:dyDescent="0.25">
      <c r="A259" s="28">
        <v>45121.892361111109</v>
      </c>
      <c r="B259" s="2">
        <v>171.23</v>
      </c>
      <c r="C259" s="2">
        <v>405.91</v>
      </c>
      <c r="D259" s="2">
        <v>24.071000000000002</v>
      </c>
      <c r="E259" s="2">
        <v>41.378</v>
      </c>
      <c r="F259" s="2">
        <v>7.82</v>
      </c>
      <c r="G259" s="2">
        <v>35.799999999999997</v>
      </c>
    </row>
    <row r="260" spans="1:7" customFormat="1" x14ac:dyDescent="0.25">
      <c r="A260" s="28">
        <v>45121.895833333336</v>
      </c>
      <c r="B260" s="2">
        <v>159.41</v>
      </c>
      <c r="C260" s="2">
        <v>405</v>
      </c>
      <c r="D260" s="2">
        <v>24.012</v>
      </c>
      <c r="E260" s="2">
        <v>41.276000000000003</v>
      </c>
      <c r="F260" s="2">
        <v>7.82</v>
      </c>
      <c r="G260" s="2">
        <v>35.700000000000003</v>
      </c>
    </row>
    <row r="261" spans="1:7" customFormat="1" x14ac:dyDescent="0.25">
      <c r="A261" s="28">
        <v>45121.899305555555</v>
      </c>
      <c r="B261" s="2">
        <v>181.91</v>
      </c>
      <c r="C261" s="2">
        <v>405.3</v>
      </c>
      <c r="D261" s="2">
        <v>24.231000000000002</v>
      </c>
      <c r="E261" s="2">
        <v>41.320999999999998</v>
      </c>
      <c r="F261" s="2">
        <v>7.82</v>
      </c>
      <c r="G261" s="2">
        <v>35.700000000000003</v>
      </c>
    </row>
    <row r="262" spans="1:7" customFormat="1" x14ac:dyDescent="0.25">
      <c r="A262" s="28">
        <v>45121.902777777781</v>
      </c>
      <c r="B262" s="2">
        <v>158.63999999999999</v>
      </c>
      <c r="C262" s="2">
        <v>401.95</v>
      </c>
      <c r="D262" s="2">
        <v>24.103000000000002</v>
      </c>
      <c r="E262" s="2">
        <v>41.195999999999998</v>
      </c>
      <c r="F262" s="2">
        <v>7.85</v>
      </c>
      <c r="G262" s="2">
        <v>35.700000000000003</v>
      </c>
    </row>
    <row r="263" spans="1:7" customFormat="1" x14ac:dyDescent="0.25">
      <c r="A263" s="28">
        <v>45121.90625</v>
      </c>
      <c r="B263" s="2">
        <v>162.84</v>
      </c>
      <c r="C263" s="2">
        <v>402.25</v>
      </c>
      <c r="D263" s="2">
        <v>24.145</v>
      </c>
      <c r="E263" s="2">
        <v>41.405000000000001</v>
      </c>
      <c r="F263" s="2">
        <v>7.83</v>
      </c>
      <c r="G263" s="2">
        <v>35.700000000000003</v>
      </c>
    </row>
    <row r="264" spans="1:7" customFormat="1" x14ac:dyDescent="0.25">
      <c r="A264" s="28">
        <v>45121.909722222219</v>
      </c>
      <c r="B264" s="2">
        <v>168.18</v>
      </c>
      <c r="C264" s="2">
        <v>401.95</v>
      </c>
      <c r="D264" s="2">
        <v>24.13</v>
      </c>
      <c r="E264" s="2">
        <v>41.308999999999997</v>
      </c>
      <c r="F264" s="2">
        <v>7.82</v>
      </c>
      <c r="G264" s="2">
        <v>35.700000000000003</v>
      </c>
    </row>
    <row r="265" spans="1:7" customFormat="1" x14ac:dyDescent="0.25">
      <c r="A265" s="28">
        <v>45121.913194444445</v>
      </c>
      <c r="B265" s="2">
        <v>188.02</v>
      </c>
      <c r="C265" s="2">
        <v>399.81</v>
      </c>
      <c r="D265" s="2">
        <v>24.158999999999999</v>
      </c>
      <c r="E265" s="2">
        <v>41.375</v>
      </c>
      <c r="F265" s="2">
        <v>7.83</v>
      </c>
      <c r="G265" s="2">
        <v>35.700000000000003</v>
      </c>
    </row>
    <row r="266" spans="1:7" customFormat="1" x14ac:dyDescent="0.25">
      <c r="A266" s="28">
        <v>45121.916666666664</v>
      </c>
      <c r="B266" s="2">
        <v>187.25</v>
      </c>
      <c r="C266" s="2">
        <v>399.2</v>
      </c>
      <c r="D266" s="2">
        <v>24.071000000000002</v>
      </c>
      <c r="E266" s="2">
        <v>41.369</v>
      </c>
      <c r="F266" s="2">
        <v>7.81</v>
      </c>
      <c r="G266" s="2">
        <v>35.700000000000003</v>
      </c>
    </row>
    <row r="267" spans="1:7" customFormat="1" x14ac:dyDescent="0.25">
      <c r="A267" s="28">
        <v>45121.920138888891</v>
      </c>
      <c r="B267" s="2">
        <v>178.48</v>
      </c>
      <c r="C267" s="2">
        <v>397.37</v>
      </c>
      <c r="D267" s="2">
        <v>24.140999999999998</v>
      </c>
      <c r="E267" s="2">
        <v>41.371000000000002</v>
      </c>
      <c r="F267" s="2">
        <v>7.82</v>
      </c>
      <c r="G267" s="2">
        <v>35.700000000000003</v>
      </c>
    </row>
    <row r="268" spans="1:7" customFormat="1" x14ac:dyDescent="0.25">
      <c r="A268" s="28">
        <v>45121.923611111109</v>
      </c>
      <c r="B268" s="2">
        <v>180.77</v>
      </c>
      <c r="C268" s="2">
        <v>397.67</v>
      </c>
      <c r="D268" s="2">
        <v>24.152000000000001</v>
      </c>
      <c r="E268" s="2">
        <v>41.433</v>
      </c>
      <c r="F268" s="2">
        <v>7.82</v>
      </c>
      <c r="G268" s="2">
        <v>35.700000000000003</v>
      </c>
    </row>
    <row r="269" spans="1:7" customFormat="1" x14ac:dyDescent="0.25">
      <c r="A269" s="28">
        <v>45121.927083333336</v>
      </c>
      <c r="B269" s="2">
        <v>162.46</v>
      </c>
      <c r="C269" s="2">
        <v>397.67</v>
      </c>
      <c r="D269" s="2">
        <v>24.135000000000002</v>
      </c>
      <c r="E269" s="2">
        <v>41.454999999999998</v>
      </c>
      <c r="F269" s="2">
        <v>7.82</v>
      </c>
      <c r="G269" s="2">
        <v>35.6</v>
      </c>
    </row>
    <row r="270" spans="1:7" customFormat="1" x14ac:dyDescent="0.25">
      <c r="A270" s="28">
        <v>45121.930555555555</v>
      </c>
      <c r="B270" s="2">
        <v>176.95</v>
      </c>
      <c r="C270" s="2">
        <v>398.59</v>
      </c>
      <c r="D270" s="2">
        <v>24.231000000000002</v>
      </c>
      <c r="E270" s="2">
        <v>41.466000000000001</v>
      </c>
      <c r="F270" s="2">
        <v>7.81</v>
      </c>
      <c r="G270" s="2">
        <v>35.700000000000003</v>
      </c>
    </row>
    <row r="271" spans="1:7" customFormat="1" x14ac:dyDescent="0.25">
      <c r="A271" s="28">
        <v>45121.934027777781</v>
      </c>
      <c r="B271" s="2">
        <v>183.82</v>
      </c>
      <c r="C271" s="2">
        <v>395.23</v>
      </c>
      <c r="D271" s="2">
        <v>24.23</v>
      </c>
      <c r="E271" s="2">
        <v>41.444000000000003</v>
      </c>
      <c r="F271" s="2">
        <v>7.83</v>
      </c>
      <c r="G271" s="2">
        <v>35.700000000000003</v>
      </c>
    </row>
    <row r="272" spans="1:7" customFormat="1" x14ac:dyDescent="0.25">
      <c r="A272" s="28">
        <v>45121.9375</v>
      </c>
      <c r="B272" s="2">
        <v>179.62</v>
      </c>
      <c r="C272" s="2">
        <v>395.84</v>
      </c>
      <c r="D272" s="2">
        <v>24.18</v>
      </c>
      <c r="E272" s="2">
        <v>41.470999999999997</v>
      </c>
      <c r="F272" s="2">
        <v>7.82</v>
      </c>
      <c r="G272" s="2">
        <v>35.6</v>
      </c>
    </row>
    <row r="273" spans="1:7" customFormat="1" x14ac:dyDescent="0.25">
      <c r="A273" s="28">
        <v>45121.940972222219</v>
      </c>
      <c r="B273" s="2">
        <v>180.77</v>
      </c>
      <c r="C273" s="2">
        <v>395.84</v>
      </c>
      <c r="D273" s="2">
        <v>24.286999999999999</v>
      </c>
      <c r="E273" s="2">
        <v>41.543999999999997</v>
      </c>
      <c r="F273" s="2">
        <v>7.81</v>
      </c>
      <c r="G273" s="2">
        <v>35.6</v>
      </c>
    </row>
    <row r="274" spans="1:7" customFormat="1" x14ac:dyDescent="0.25">
      <c r="A274" s="28">
        <v>45121.944444444445</v>
      </c>
      <c r="B274" s="2">
        <v>173.9</v>
      </c>
      <c r="C274" s="2">
        <v>394.62</v>
      </c>
      <c r="D274" s="2">
        <v>24.183</v>
      </c>
      <c r="E274" s="2">
        <v>41.448</v>
      </c>
      <c r="F274" s="2">
        <v>7.82</v>
      </c>
      <c r="G274" s="2">
        <v>35.6</v>
      </c>
    </row>
    <row r="275" spans="1:7" customFormat="1" x14ac:dyDescent="0.25">
      <c r="A275" s="28">
        <v>45121.947916666664</v>
      </c>
      <c r="B275" s="2">
        <v>186.49</v>
      </c>
      <c r="C275" s="2">
        <v>394.32</v>
      </c>
      <c r="D275" s="2">
        <v>24.167000000000002</v>
      </c>
      <c r="E275" s="2">
        <v>41.52</v>
      </c>
      <c r="F275" s="2">
        <v>7.82</v>
      </c>
      <c r="G275" s="2">
        <v>35.6</v>
      </c>
    </row>
    <row r="276" spans="1:7" customFormat="1" x14ac:dyDescent="0.25">
      <c r="A276" s="28">
        <v>45121.951388888891</v>
      </c>
      <c r="B276" s="2">
        <v>166.65</v>
      </c>
      <c r="C276" s="2">
        <v>392.18</v>
      </c>
      <c r="D276" s="2">
        <v>24.15</v>
      </c>
      <c r="E276" s="2">
        <v>41.484000000000002</v>
      </c>
      <c r="F276" s="2">
        <v>7.82</v>
      </c>
      <c r="G276" s="2">
        <v>35.6</v>
      </c>
    </row>
    <row r="277" spans="1:7" customFormat="1" x14ac:dyDescent="0.25">
      <c r="A277" s="28">
        <v>45121.954861111109</v>
      </c>
      <c r="B277" s="2">
        <v>160.55000000000001</v>
      </c>
      <c r="C277" s="2">
        <v>392.49</v>
      </c>
      <c r="D277" s="2">
        <v>24.268000000000001</v>
      </c>
      <c r="E277" s="2">
        <v>41.505000000000003</v>
      </c>
      <c r="F277" s="2">
        <v>7.82</v>
      </c>
      <c r="G277" s="2">
        <v>35.700000000000003</v>
      </c>
    </row>
    <row r="278" spans="1:7" customFormat="1" x14ac:dyDescent="0.25">
      <c r="A278" s="28">
        <v>45121.958333333336</v>
      </c>
      <c r="B278" s="2">
        <v>160.93</v>
      </c>
      <c r="C278" s="2">
        <v>391.57</v>
      </c>
      <c r="D278" s="2">
        <v>24.190999999999999</v>
      </c>
      <c r="E278" s="2">
        <v>41.335999999999999</v>
      </c>
      <c r="F278" s="2">
        <v>7.81</v>
      </c>
      <c r="G278" s="2">
        <v>35.6</v>
      </c>
    </row>
    <row r="279" spans="1:7" customFormat="1" x14ac:dyDescent="0.25">
      <c r="A279" s="28">
        <v>45121.961805555555</v>
      </c>
      <c r="B279" s="2">
        <v>185.35</v>
      </c>
      <c r="C279" s="2">
        <v>0.84</v>
      </c>
      <c r="D279" s="2">
        <v>24.209</v>
      </c>
      <c r="E279" s="2">
        <v>41.54</v>
      </c>
      <c r="F279" s="2">
        <v>7.81</v>
      </c>
      <c r="G279" s="2">
        <v>35.6</v>
      </c>
    </row>
    <row r="280" spans="1:7" customFormat="1" x14ac:dyDescent="0.25">
      <c r="A280" s="28">
        <v>45121.965277777781</v>
      </c>
      <c r="B280" s="2">
        <v>163.22</v>
      </c>
      <c r="C280" s="2">
        <v>0.84</v>
      </c>
      <c r="D280" s="2">
        <v>24.15</v>
      </c>
      <c r="E280" s="2">
        <v>41.41</v>
      </c>
      <c r="F280" s="2">
        <v>7.81</v>
      </c>
      <c r="G280" s="2">
        <v>35.6</v>
      </c>
    </row>
    <row r="281" spans="1:7" customFormat="1" x14ac:dyDescent="0.25">
      <c r="A281" s="28">
        <v>45121.96875</v>
      </c>
      <c r="B281" s="2">
        <v>174.67</v>
      </c>
      <c r="C281" s="2">
        <v>0.84</v>
      </c>
      <c r="D281" s="2">
        <v>24.146999999999998</v>
      </c>
      <c r="E281" s="2">
        <v>41.359000000000002</v>
      </c>
      <c r="F281" s="2">
        <v>7.81</v>
      </c>
      <c r="G281" s="2">
        <v>35.5</v>
      </c>
    </row>
    <row r="282" spans="1:7" customFormat="1" x14ac:dyDescent="0.25">
      <c r="A282" s="28">
        <v>45121.972222222219</v>
      </c>
      <c r="B282" s="2">
        <v>193.36</v>
      </c>
      <c r="C282" s="2">
        <v>0.84</v>
      </c>
      <c r="D282" s="2">
        <v>24.218</v>
      </c>
      <c r="E282" s="2">
        <v>41.447000000000003</v>
      </c>
      <c r="F282" s="2">
        <v>7.81</v>
      </c>
      <c r="G282" s="2">
        <v>35.5</v>
      </c>
    </row>
    <row r="283" spans="1:7" customFormat="1" x14ac:dyDescent="0.25">
      <c r="A283" s="28">
        <v>45121.975694444445</v>
      </c>
      <c r="B283" s="2">
        <v>155.21</v>
      </c>
      <c r="C283" s="2">
        <v>0.84</v>
      </c>
      <c r="D283" s="2">
        <v>24.140999999999998</v>
      </c>
      <c r="E283" s="2">
        <v>41.298999999999999</v>
      </c>
      <c r="F283" s="2">
        <v>7.81</v>
      </c>
      <c r="G283" s="2">
        <v>35.6</v>
      </c>
    </row>
    <row r="284" spans="1:7" customFormat="1" x14ac:dyDescent="0.25">
      <c r="A284" s="28">
        <v>45121.979166666664</v>
      </c>
      <c r="B284" s="2">
        <v>167.42</v>
      </c>
      <c r="C284" s="2">
        <v>0.84</v>
      </c>
      <c r="D284" s="2">
        <v>24.157</v>
      </c>
      <c r="E284" s="2">
        <v>41.325000000000003</v>
      </c>
      <c r="F284" s="2">
        <v>7.8</v>
      </c>
      <c r="G284" s="2">
        <v>35.5</v>
      </c>
    </row>
    <row r="285" spans="1:7" customFormat="1" x14ac:dyDescent="0.25">
      <c r="A285" s="28">
        <v>45121.982638888891</v>
      </c>
      <c r="B285" s="2">
        <v>169.71</v>
      </c>
      <c r="C285" s="2">
        <v>0.84</v>
      </c>
      <c r="D285" s="2">
        <v>24.254999999999999</v>
      </c>
      <c r="E285" s="2">
        <v>41.412999999999997</v>
      </c>
      <c r="F285" s="2">
        <v>7.81</v>
      </c>
      <c r="G285" s="2">
        <v>35.6</v>
      </c>
    </row>
    <row r="286" spans="1:7" customFormat="1" x14ac:dyDescent="0.25">
      <c r="A286" s="28">
        <v>45121.986111111109</v>
      </c>
      <c r="B286" s="2">
        <v>163.98</v>
      </c>
      <c r="C286" s="2">
        <v>0.84</v>
      </c>
      <c r="D286" s="2">
        <v>24.202999999999999</v>
      </c>
      <c r="E286" s="2">
        <v>41.41</v>
      </c>
      <c r="F286" s="2">
        <v>7.81</v>
      </c>
      <c r="G286" s="2">
        <v>35.5</v>
      </c>
    </row>
    <row r="287" spans="1:7" customFormat="1" x14ac:dyDescent="0.25">
      <c r="A287" s="28">
        <v>45121.989583333336</v>
      </c>
      <c r="B287" s="2">
        <v>181.53</v>
      </c>
      <c r="C287" s="2">
        <v>0.84</v>
      </c>
      <c r="D287" s="2">
        <v>24.135000000000002</v>
      </c>
      <c r="E287" s="2">
        <v>41.368000000000002</v>
      </c>
      <c r="F287" s="2">
        <v>7.8</v>
      </c>
      <c r="G287" s="2">
        <v>35.4</v>
      </c>
    </row>
    <row r="288" spans="1:7" customFormat="1" x14ac:dyDescent="0.25">
      <c r="A288" s="28">
        <v>45121.993055555555</v>
      </c>
      <c r="B288" s="2">
        <v>171.23</v>
      </c>
      <c r="C288" s="2">
        <v>0.84</v>
      </c>
      <c r="D288" s="2">
        <v>24.181999999999999</v>
      </c>
      <c r="E288" s="2">
        <v>41.298999999999999</v>
      </c>
      <c r="F288" s="2">
        <v>7.8</v>
      </c>
      <c r="G288" s="2">
        <v>35.5</v>
      </c>
    </row>
    <row r="289" spans="1:7" customFormat="1" x14ac:dyDescent="0.25">
      <c r="A289" s="28">
        <v>45121.996527777781</v>
      </c>
      <c r="B289" s="2">
        <v>191.07</v>
      </c>
      <c r="C289" s="2">
        <v>0.84</v>
      </c>
      <c r="D289" s="2">
        <v>24.106000000000002</v>
      </c>
      <c r="E289" s="2">
        <v>41.262</v>
      </c>
      <c r="F289" s="2">
        <v>7.8</v>
      </c>
      <c r="G289" s="2">
        <v>35.4</v>
      </c>
    </row>
    <row r="290" spans="1:7" x14ac:dyDescent="0.25">
      <c r="A290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9"/>
  <sheetViews>
    <sheetView workbookViewId="0">
      <selection activeCell="L19" sqref="L19"/>
    </sheetView>
  </sheetViews>
  <sheetFormatPr defaultRowHeight="15" x14ac:dyDescent="0.25"/>
  <cols>
    <col min="1" max="1" width="21.7109375" customWidth="1"/>
    <col min="9" max="9" width="12.5703125" customWidth="1"/>
    <col min="10" max="10" width="10.85546875" bestFit="1" customWidth="1"/>
    <col min="13" max="13" width="9.5703125" bestFit="1" customWidth="1"/>
  </cols>
  <sheetData>
    <row r="1" spans="1:13" s="16" customFormat="1" ht="96.75" customHeight="1" x14ac:dyDescent="0.25">
      <c r="A1" s="13" t="s">
        <v>4</v>
      </c>
      <c r="B1" s="14" t="s">
        <v>9</v>
      </c>
      <c r="C1" s="14" t="s">
        <v>10</v>
      </c>
      <c r="D1" s="14" t="s">
        <v>6</v>
      </c>
      <c r="E1" s="14" t="s">
        <v>0</v>
      </c>
      <c r="F1" s="6" t="s">
        <v>5</v>
      </c>
      <c r="G1" s="14" t="s">
        <v>7</v>
      </c>
      <c r="H1" s="14" t="s">
        <v>11</v>
      </c>
      <c r="I1" s="15" t="s">
        <v>12</v>
      </c>
      <c r="J1" s="15" t="s">
        <v>13</v>
      </c>
      <c r="K1" s="14" t="s">
        <v>15</v>
      </c>
      <c r="L1" s="14" t="s">
        <v>16</v>
      </c>
      <c r="M1" s="14" t="s">
        <v>23</v>
      </c>
    </row>
    <row r="2" spans="1:13" ht="16.5" x14ac:dyDescent="0.25">
      <c r="A2" s="27">
        <v>45138</v>
      </c>
      <c r="B2" s="26">
        <v>182.29</v>
      </c>
      <c r="C2" s="26">
        <v>259.39999999999998</v>
      </c>
      <c r="D2" s="26">
        <v>21.212</v>
      </c>
      <c r="E2" s="26">
        <v>37.582999999999998</v>
      </c>
      <c r="F2" s="26">
        <v>7.69</v>
      </c>
      <c r="G2" s="26">
        <v>27.9</v>
      </c>
      <c r="H2" s="49">
        <v>0.1</v>
      </c>
      <c r="I2" s="25">
        <f>SUM(B2:B289)/288*24</f>
        <v>4121.1200000000008</v>
      </c>
      <c r="J2" s="25">
        <f>SUM(C2:C289)/288*24</f>
        <v>4289.6466666666602</v>
      </c>
      <c r="K2" s="25">
        <f>SUM(D2:D289)/288</f>
        <v>22.210444444444438</v>
      </c>
      <c r="L2" s="25">
        <f>SUM(E2:E289)/288</f>
        <v>38.790038194444477</v>
      </c>
      <c r="M2" s="48">
        <f>SUM(F2:F289)/288</f>
        <v>7.572986111111125</v>
      </c>
    </row>
    <row r="3" spans="1:13" ht="16.5" x14ac:dyDescent="0.25">
      <c r="A3" s="27">
        <v>45138.003472222219</v>
      </c>
      <c r="B3" s="26">
        <v>169.32</v>
      </c>
      <c r="C3" s="26">
        <v>257.87</v>
      </c>
      <c r="D3" s="26">
        <v>21.248000000000001</v>
      </c>
      <c r="E3" s="26">
        <v>37.834000000000003</v>
      </c>
      <c r="F3" s="26">
        <v>7.72</v>
      </c>
      <c r="G3" s="26">
        <v>28</v>
      </c>
    </row>
    <row r="4" spans="1:13" ht="16.5" x14ac:dyDescent="0.25">
      <c r="A4" s="27">
        <v>45138.006944444445</v>
      </c>
      <c r="B4" s="26">
        <v>189.92</v>
      </c>
      <c r="C4" s="26">
        <v>260.31</v>
      </c>
      <c r="D4" s="26">
        <v>21.219000000000001</v>
      </c>
      <c r="E4" s="26">
        <v>37.832000000000001</v>
      </c>
      <c r="F4" s="26">
        <v>7.76</v>
      </c>
      <c r="G4" s="26">
        <v>28</v>
      </c>
    </row>
    <row r="5" spans="1:13" ht="16.5" x14ac:dyDescent="0.25">
      <c r="A5" s="27">
        <v>45138.010416666664</v>
      </c>
      <c r="B5" s="26">
        <v>191.83</v>
      </c>
      <c r="C5" s="26">
        <v>258.17</v>
      </c>
      <c r="D5" s="26">
        <v>21.225000000000001</v>
      </c>
      <c r="E5" s="26">
        <v>37.762999999999998</v>
      </c>
      <c r="F5" s="26">
        <v>7.78</v>
      </c>
      <c r="G5" s="26">
        <v>28.1</v>
      </c>
    </row>
    <row r="6" spans="1:13" ht="16.5" x14ac:dyDescent="0.25">
      <c r="A6" s="27">
        <v>45138.013888888891</v>
      </c>
      <c r="B6" s="26">
        <v>184.58</v>
      </c>
      <c r="C6" s="26">
        <v>257.26</v>
      </c>
      <c r="D6" s="26">
        <v>21.196000000000002</v>
      </c>
      <c r="E6" s="26">
        <v>37.893000000000001</v>
      </c>
      <c r="F6" s="26">
        <v>7.79</v>
      </c>
      <c r="G6" s="26">
        <v>28.3</v>
      </c>
    </row>
    <row r="7" spans="1:13" ht="16.5" x14ac:dyDescent="0.25">
      <c r="A7" s="27">
        <v>45138.017361111109</v>
      </c>
      <c r="B7" s="26">
        <v>159.79</v>
      </c>
      <c r="C7" s="26">
        <v>257.87</v>
      </c>
      <c r="D7" s="26">
        <v>21.178999999999998</v>
      </c>
      <c r="E7" s="26">
        <v>37.427999999999997</v>
      </c>
      <c r="F7" s="26">
        <v>7.82</v>
      </c>
      <c r="G7" s="26">
        <v>28.3</v>
      </c>
    </row>
    <row r="8" spans="1:13" ht="16.5" x14ac:dyDescent="0.25">
      <c r="A8" s="27">
        <v>45138.020833333336</v>
      </c>
      <c r="B8" s="26">
        <v>181.91</v>
      </c>
      <c r="C8" s="26">
        <v>256.04000000000002</v>
      </c>
      <c r="D8" s="26">
        <v>21.210999999999999</v>
      </c>
      <c r="E8" s="26">
        <v>37.432000000000002</v>
      </c>
      <c r="F8" s="26">
        <v>7.82</v>
      </c>
      <c r="G8" s="26">
        <v>28.4</v>
      </c>
    </row>
    <row r="9" spans="1:13" ht="16.5" x14ac:dyDescent="0.25">
      <c r="A9" s="27">
        <v>45138.024305555555</v>
      </c>
      <c r="B9" s="26">
        <v>167.8</v>
      </c>
      <c r="C9" s="26">
        <v>254.51</v>
      </c>
      <c r="D9" s="26">
        <v>21.236999999999998</v>
      </c>
      <c r="E9" s="26">
        <v>37.622999999999998</v>
      </c>
      <c r="F9" s="26">
        <v>7.83</v>
      </c>
      <c r="G9" s="26">
        <v>28.5</v>
      </c>
    </row>
    <row r="10" spans="1:13" ht="16.5" x14ac:dyDescent="0.25">
      <c r="A10" s="27">
        <v>45138.027777777781</v>
      </c>
      <c r="B10" s="26">
        <v>171.61</v>
      </c>
      <c r="C10" s="26">
        <v>255.12</v>
      </c>
      <c r="D10" s="26">
        <v>21.242000000000001</v>
      </c>
      <c r="E10" s="26">
        <v>37.69</v>
      </c>
      <c r="F10" s="26">
        <v>7.85</v>
      </c>
      <c r="G10" s="26">
        <v>28.6</v>
      </c>
    </row>
    <row r="11" spans="1:13" ht="16.5" x14ac:dyDescent="0.25">
      <c r="A11" s="27">
        <v>45138.03125</v>
      </c>
      <c r="B11" s="26">
        <v>167.04</v>
      </c>
      <c r="C11" s="26">
        <v>252.38</v>
      </c>
      <c r="D11" s="26">
        <v>21.202999999999999</v>
      </c>
      <c r="E11" s="26">
        <v>37.692</v>
      </c>
      <c r="F11" s="26">
        <v>7.87</v>
      </c>
      <c r="G11" s="26">
        <v>28.7</v>
      </c>
    </row>
    <row r="12" spans="1:13" ht="16.5" x14ac:dyDescent="0.25">
      <c r="A12" s="27">
        <v>45138.034722222219</v>
      </c>
      <c r="B12" s="26">
        <v>182.29</v>
      </c>
      <c r="C12" s="26">
        <v>252.68</v>
      </c>
      <c r="D12" s="26">
        <v>21.204000000000001</v>
      </c>
      <c r="E12" s="26">
        <v>37.784999999999997</v>
      </c>
      <c r="F12" s="26">
        <v>7.88</v>
      </c>
      <c r="G12" s="26">
        <v>28.8</v>
      </c>
    </row>
    <row r="13" spans="1:13" ht="16.5" x14ac:dyDescent="0.25">
      <c r="A13" s="27">
        <v>45138.038194444445</v>
      </c>
      <c r="B13" s="26">
        <v>159.41</v>
      </c>
      <c r="C13" s="26">
        <v>0.84</v>
      </c>
      <c r="D13" s="26">
        <v>21.350999999999999</v>
      </c>
      <c r="E13" s="26">
        <v>37.825000000000003</v>
      </c>
      <c r="F13" s="26">
        <v>7.89</v>
      </c>
      <c r="G13" s="26">
        <v>29</v>
      </c>
    </row>
    <row r="14" spans="1:13" ht="16.5" x14ac:dyDescent="0.25">
      <c r="A14" s="27">
        <v>45138.041666666664</v>
      </c>
      <c r="B14" s="26">
        <v>177.72</v>
      </c>
      <c r="C14" s="26">
        <v>0.84</v>
      </c>
      <c r="D14" s="26">
        <v>21.51</v>
      </c>
      <c r="E14" s="26">
        <v>38.012</v>
      </c>
      <c r="F14" s="26">
        <v>7.89</v>
      </c>
      <c r="G14" s="26">
        <v>29</v>
      </c>
    </row>
    <row r="15" spans="1:13" ht="16.5" x14ac:dyDescent="0.25">
      <c r="A15" s="27">
        <v>45138.045138888891</v>
      </c>
      <c r="B15" s="26">
        <v>174.67</v>
      </c>
      <c r="C15" s="26">
        <v>0.84</v>
      </c>
      <c r="D15" s="26">
        <v>21.539000000000001</v>
      </c>
      <c r="E15" s="26">
        <v>38.195999999999998</v>
      </c>
      <c r="F15" s="26">
        <v>7.9</v>
      </c>
      <c r="G15" s="26">
        <v>29.2</v>
      </c>
    </row>
    <row r="16" spans="1:13" ht="16.5" x14ac:dyDescent="0.25">
      <c r="A16" s="27">
        <v>45138.048611111109</v>
      </c>
      <c r="B16" s="26">
        <v>175.05</v>
      </c>
      <c r="C16" s="26">
        <v>0.84</v>
      </c>
      <c r="D16" s="26">
        <v>21.478999999999999</v>
      </c>
      <c r="E16" s="26">
        <v>38.128</v>
      </c>
      <c r="F16" s="26">
        <v>7.91</v>
      </c>
      <c r="G16" s="26">
        <v>29.2</v>
      </c>
    </row>
    <row r="17" spans="1:7" ht="16.5" x14ac:dyDescent="0.25">
      <c r="A17" s="27">
        <v>45138.052083333336</v>
      </c>
      <c r="B17" s="26">
        <v>183.82</v>
      </c>
      <c r="C17" s="26">
        <v>0.54</v>
      </c>
      <c r="D17" s="26">
        <v>21.52</v>
      </c>
      <c r="E17" s="26">
        <v>38.232999999999997</v>
      </c>
      <c r="F17" s="26">
        <v>7.91</v>
      </c>
      <c r="G17" s="26">
        <v>29.4</v>
      </c>
    </row>
    <row r="18" spans="1:7" ht="16.5" x14ac:dyDescent="0.25">
      <c r="A18" s="27">
        <v>45138.055555555555</v>
      </c>
      <c r="B18" s="26">
        <v>192.21</v>
      </c>
      <c r="C18" s="26">
        <v>0.84</v>
      </c>
      <c r="D18" s="26">
        <v>21.427</v>
      </c>
      <c r="E18" s="26">
        <v>38.189</v>
      </c>
      <c r="F18" s="26">
        <v>7.91</v>
      </c>
      <c r="G18" s="26">
        <v>29.4</v>
      </c>
    </row>
    <row r="19" spans="1:7" ht="16.5" x14ac:dyDescent="0.25">
      <c r="A19" s="27">
        <v>45138.059027777781</v>
      </c>
      <c r="B19" s="26">
        <v>172.38</v>
      </c>
      <c r="C19" s="26">
        <v>0.84</v>
      </c>
      <c r="D19" s="26">
        <v>21.492000000000001</v>
      </c>
      <c r="E19" s="26">
        <v>38.313000000000002</v>
      </c>
      <c r="F19" s="26">
        <v>7.91</v>
      </c>
      <c r="G19" s="26">
        <v>29.6</v>
      </c>
    </row>
    <row r="20" spans="1:7" ht="16.5" x14ac:dyDescent="0.25">
      <c r="A20" s="27">
        <v>45138.0625</v>
      </c>
      <c r="B20" s="26">
        <v>157.88</v>
      </c>
      <c r="C20" s="26">
        <v>0.84</v>
      </c>
      <c r="D20" s="26">
        <v>21.577999999999999</v>
      </c>
      <c r="E20" s="26">
        <v>38.396000000000001</v>
      </c>
      <c r="F20" s="26">
        <v>7.91</v>
      </c>
      <c r="G20" s="26">
        <v>29.7</v>
      </c>
    </row>
    <row r="21" spans="1:7" ht="16.5" x14ac:dyDescent="0.25">
      <c r="A21" s="27">
        <v>45138.065972222219</v>
      </c>
      <c r="B21" s="26">
        <v>175.05</v>
      </c>
      <c r="C21" s="26">
        <v>0.84</v>
      </c>
      <c r="D21" s="26">
        <v>21.797000000000001</v>
      </c>
      <c r="E21" s="26">
        <v>38.597999999999999</v>
      </c>
      <c r="F21" s="26">
        <v>7.91</v>
      </c>
      <c r="G21" s="26">
        <v>29.8</v>
      </c>
    </row>
    <row r="22" spans="1:7" ht="16.5" x14ac:dyDescent="0.25">
      <c r="A22" s="27">
        <v>45138.069444444445</v>
      </c>
      <c r="B22" s="26">
        <v>178.48</v>
      </c>
      <c r="C22" s="26">
        <v>0.84</v>
      </c>
      <c r="D22" s="26">
        <v>21.815000000000001</v>
      </c>
      <c r="E22" s="26">
        <v>38.645000000000003</v>
      </c>
      <c r="F22" s="26">
        <v>7.9</v>
      </c>
      <c r="G22" s="26">
        <v>29.9</v>
      </c>
    </row>
    <row r="23" spans="1:7" ht="16.5" x14ac:dyDescent="0.25">
      <c r="A23" s="27">
        <v>45138.072916666664</v>
      </c>
      <c r="B23" s="26">
        <v>176.95</v>
      </c>
      <c r="C23" s="26">
        <v>0.84</v>
      </c>
      <c r="D23" s="26">
        <v>21.606000000000002</v>
      </c>
      <c r="E23" s="26">
        <v>38.481000000000002</v>
      </c>
      <c r="F23" s="26">
        <v>7.91</v>
      </c>
      <c r="G23" s="26">
        <v>30.1</v>
      </c>
    </row>
    <row r="24" spans="1:7" ht="16.5" x14ac:dyDescent="0.25">
      <c r="A24" s="27">
        <v>45138.076388888891</v>
      </c>
      <c r="B24" s="26">
        <v>169.32</v>
      </c>
      <c r="C24" s="26">
        <v>0.84</v>
      </c>
      <c r="D24" s="26">
        <v>21.552</v>
      </c>
      <c r="E24" s="26">
        <v>38.462000000000003</v>
      </c>
      <c r="F24" s="26">
        <v>7.92</v>
      </c>
      <c r="G24" s="26">
        <v>30.2</v>
      </c>
    </row>
    <row r="25" spans="1:7" ht="16.5" x14ac:dyDescent="0.25">
      <c r="A25" s="27">
        <v>45138.079861111109</v>
      </c>
      <c r="B25" s="26">
        <v>157.88</v>
      </c>
      <c r="C25" s="26">
        <v>0.84</v>
      </c>
      <c r="D25" s="26">
        <v>21.494</v>
      </c>
      <c r="E25" s="26">
        <v>38.360999999999997</v>
      </c>
      <c r="F25" s="26">
        <v>7.92</v>
      </c>
      <c r="G25" s="26">
        <v>30.3</v>
      </c>
    </row>
    <row r="26" spans="1:7" ht="16.5" x14ac:dyDescent="0.25">
      <c r="A26" s="27">
        <v>45138.083333333336</v>
      </c>
      <c r="B26" s="26">
        <v>163.6</v>
      </c>
      <c r="C26" s="26">
        <v>0.84</v>
      </c>
      <c r="D26" s="26">
        <v>21.457999999999998</v>
      </c>
      <c r="E26" s="26">
        <v>38.226999999999997</v>
      </c>
      <c r="F26" s="26">
        <v>7.91</v>
      </c>
      <c r="G26" s="26">
        <v>30.4</v>
      </c>
    </row>
    <row r="27" spans="1:7" ht="16.5" x14ac:dyDescent="0.25">
      <c r="A27" s="27">
        <v>45138.086805555555</v>
      </c>
      <c r="B27" s="26">
        <v>166.27</v>
      </c>
      <c r="C27" s="26">
        <v>0.84</v>
      </c>
      <c r="D27" s="26">
        <v>21.704999999999998</v>
      </c>
      <c r="E27" s="26">
        <v>38.457000000000001</v>
      </c>
      <c r="F27" s="26">
        <v>7.91</v>
      </c>
      <c r="G27" s="26">
        <v>30.6</v>
      </c>
    </row>
    <row r="28" spans="1:7" ht="16.5" x14ac:dyDescent="0.25">
      <c r="A28" s="27">
        <v>45138.090277777781</v>
      </c>
      <c r="B28" s="26">
        <v>160.55000000000001</v>
      </c>
      <c r="C28" s="26">
        <v>0.84</v>
      </c>
      <c r="D28" s="26">
        <v>21.709</v>
      </c>
      <c r="E28" s="26">
        <v>38.372999999999998</v>
      </c>
      <c r="F28" s="26">
        <v>7.9</v>
      </c>
      <c r="G28" s="26">
        <v>30.7</v>
      </c>
    </row>
    <row r="29" spans="1:7" ht="16.5" x14ac:dyDescent="0.25">
      <c r="A29" s="27">
        <v>45138.09375</v>
      </c>
      <c r="B29" s="26">
        <v>198.32</v>
      </c>
      <c r="C29" s="26">
        <v>0.84</v>
      </c>
      <c r="D29" s="26">
        <v>21.532</v>
      </c>
      <c r="E29" s="26">
        <v>38.31</v>
      </c>
      <c r="F29" s="26">
        <v>7.89</v>
      </c>
      <c r="G29" s="26">
        <v>30.8</v>
      </c>
    </row>
    <row r="30" spans="1:7" ht="16.5" x14ac:dyDescent="0.25">
      <c r="A30" s="27">
        <v>45138.097222222219</v>
      </c>
      <c r="B30" s="26">
        <v>168.18</v>
      </c>
      <c r="C30" s="26">
        <v>0.84</v>
      </c>
      <c r="D30" s="26">
        <v>21.542999999999999</v>
      </c>
      <c r="E30" s="26">
        <v>38.265999999999998</v>
      </c>
      <c r="F30" s="26">
        <v>7.87</v>
      </c>
      <c r="G30" s="26">
        <v>30.9</v>
      </c>
    </row>
    <row r="31" spans="1:7" ht="16.5" x14ac:dyDescent="0.25">
      <c r="A31" s="27">
        <v>45138.100694444445</v>
      </c>
      <c r="B31" s="26">
        <v>184.2</v>
      </c>
      <c r="C31" s="26">
        <v>0.84</v>
      </c>
      <c r="D31" s="26">
        <v>21.484999999999999</v>
      </c>
      <c r="E31" s="26">
        <v>38.185000000000002</v>
      </c>
      <c r="F31" s="26">
        <v>7.87</v>
      </c>
      <c r="G31" s="26">
        <v>31</v>
      </c>
    </row>
    <row r="32" spans="1:7" ht="16.5" x14ac:dyDescent="0.25">
      <c r="A32" s="27">
        <v>45138.104166666664</v>
      </c>
      <c r="B32" s="26">
        <v>173.52</v>
      </c>
      <c r="C32" s="26">
        <v>0.84</v>
      </c>
      <c r="D32" s="26">
        <v>21.411999999999999</v>
      </c>
      <c r="E32" s="26">
        <v>38.139000000000003</v>
      </c>
      <c r="F32" s="26">
        <v>7.87</v>
      </c>
      <c r="G32" s="26">
        <v>31.1</v>
      </c>
    </row>
    <row r="33" spans="1:7" ht="16.5" x14ac:dyDescent="0.25">
      <c r="A33" s="27">
        <v>45138.107638888891</v>
      </c>
      <c r="B33" s="26">
        <v>170.47</v>
      </c>
      <c r="C33" s="26">
        <v>0.84</v>
      </c>
      <c r="D33" s="26">
        <v>21.478999999999999</v>
      </c>
      <c r="E33" s="26">
        <v>38.158999999999999</v>
      </c>
      <c r="F33" s="26">
        <v>7.86</v>
      </c>
      <c r="G33" s="26">
        <v>31.2</v>
      </c>
    </row>
    <row r="34" spans="1:7" ht="16.5" x14ac:dyDescent="0.25">
      <c r="A34" s="27">
        <v>45138.111111111109</v>
      </c>
      <c r="B34" s="26">
        <v>167.04</v>
      </c>
      <c r="C34" s="26">
        <v>0.84</v>
      </c>
      <c r="D34" s="26">
        <v>21.527000000000001</v>
      </c>
      <c r="E34" s="26">
        <v>38.029000000000003</v>
      </c>
      <c r="F34" s="26">
        <v>7.87</v>
      </c>
      <c r="G34" s="26">
        <v>31.3</v>
      </c>
    </row>
    <row r="35" spans="1:7" ht="16.5" x14ac:dyDescent="0.25">
      <c r="A35" s="27">
        <v>45138.114583333336</v>
      </c>
      <c r="B35" s="26">
        <v>164.75</v>
      </c>
      <c r="C35" s="26">
        <v>0.84</v>
      </c>
      <c r="D35" s="26">
        <v>21.494</v>
      </c>
      <c r="E35" s="26">
        <v>38.159999999999997</v>
      </c>
      <c r="F35" s="26">
        <v>7.86</v>
      </c>
      <c r="G35" s="26">
        <v>31.4</v>
      </c>
    </row>
    <row r="36" spans="1:7" ht="16.5" x14ac:dyDescent="0.25">
      <c r="A36" s="27">
        <v>45138.118055555555</v>
      </c>
      <c r="B36" s="26">
        <v>163.22</v>
      </c>
      <c r="C36" s="26">
        <v>0.84</v>
      </c>
      <c r="D36" s="26">
        <v>21.431999999999999</v>
      </c>
      <c r="E36" s="26">
        <v>38.128</v>
      </c>
      <c r="F36" s="26">
        <v>7.85</v>
      </c>
      <c r="G36" s="26">
        <v>31.5</v>
      </c>
    </row>
    <row r="37" spans="1:7" ht="16.5" x14ac:dyDescent="0.25">
      <c r="A37" s="27">
        <v>45138.121527777781</v>
      </c>
      <c r="B37" s="26">
        <v>177.72</v>
      </c>
      <c r="C37" s="26">
        <v>0.84</v>
      </c>
      <c r="D37" s="26">
        <v>21.390999999999998</v>
      </c>
      <c r="E37" s="26">
        <v>38.034999999999997</v>
      </c>
      <c r="F37" s="26">
        <v>7.84</v>
      </c>
      <c r="G37" s="26">
        <v>31.6</v>
      </c>
    </row>
    <row r="38" spans="1:7" ht="16.5" x14ac:dyDescent="0.25">
      <c r="A38" s="27">
        <v>45138.125</v>
      </c>
      <c r="B38" s="26">
        <v>174.28</v>
      </c>
      <c r="C38" s="26">
        <v>1.1499999999999999</v>
      </c>
      <c r="D38" s="26">
        <v>21.367000000000001</v>
      </c>
      <c r="E38" s="26">
        <v>38.134</v>
      </c>
      <c r="F38" s="26">
        <v>7.84</v>
      </c>
      <c r="G38" s="26">
        <v>31.7</v>
      </c>
    </row>
    <row r="39" spans="1:7" ht="16.5" x14ac:dyDescent="0.25">
      <c r="A39" s="27">
        <v>45138.128472222219</v>
      </c>
      <c r="B39" s="26">
        <v>165.89</v>
      </c>
      <c r="C39" s="26">
        <v>0.84</v>
      </c>
      <c r="D39" s="26">
        <v>21.361999999999998</v>
      </c>
      <c r="E39" s="26">
        <v>37.981000000000002</v>
      </c>
      <c r="F39" s="26">
        <v>7.83</v>
      </c>
      <c r="G39" s="26">
        <v>31.8</v>
      </c>
    </row>
    <row r="40" spans="1:7" ht="16.5" x14ac:dyDescent="0.25">
      <c r="A40" s="27">
        <v>45138.131944444445</v>
      </c>
      <c r="B40" s="26">
        <v>162.08000000000001</v>
      </c>
      <c r="C40" s="26">
        <v>0.84</v>
      </c>
      <c r="D40" s="26">
        <v>21.364999999999998</v>
      </c>
      <c r="E40" s="26">
        <v>37.853000000000002</v>
      </c>
      <c r="F40" s="26">
        <v>7.79</v>
      </c>
      <c r="G40" s="26">
        <v>31.9</v>
      </c>
    </row>
    <row r="41" spans="1:7" ht="16.5" x14ac:dyDescent="0.25">
      <c r="A41" s="27">
        <v>45138.135416666664</v>
      </c>
      <c r="B41" s="26">
        <v>172.76</v>
      </c>
      <c r="C41" s="26">
        <v>0.84</v>
      </c>
      <c r="D41" s="26">
        <v>21.376000000000001</v>
      </c>
      <c r="E41" s="26">
        <v>37.930999999999997</v>
      </c>
      <c r="F41" s="26">
        <v>7.82</v>
      </c>
      <c r="G41" s="26">
        <v>32</v>
      </c>
    </row>
    <row r="42" spans="1:7" ht="16.5" x14ac:dyDescent="0.25">
      <c r="A42" s="27">
        <v>45138.138888888891</v>
      </c>
      <c r="B42" s="26">
        <v>190.31</v>
      </c>
      <c r="C42" s="26">
        <v>0.84</v>
      </c>
      <c r="D42" s="26">
        <v>21.367000000000001</v>
      </c>
      <c r="E42" s="26">
        <v>37.927999999999997</v>
      </c>
      <c r="F42" s="26">
        <v>7.81</v>
      </c>
      <c r="G42" s="26">
        <v>32.1</v>
      </c>
    </row>
    <row r="43" spans="1:7" ht="16.5" x14ac:dyDescent="0.25">
      <c r="A43" s="27">
        <v>45138.142361111109</v>
      </c>
      <c r="B43" s="26">
        <v>170.09</v>
      </c>
      <c r="C43" s="26">
        <v>0.84</v>
      </c>
      <c r="D43" s="26">
        <v>21.35</v>
      </c>
      <c r="E43" s="26">
        <v>37.970999999999997</v>
      </c>
      <c r="F43" s="26">
        <v>7.8</v>
      </c>
      <c r="G43" s="26">
        <v>32.200000000000003</v>
      </c>
    </row>
    <row r="44" spans="1:7" ht="16.5" x14ac:dyDescent="0.25">
      <c r="A44" s="27">
        <v>45138.145833333336</v>
      </c>
      <c r="B44" s="26">
        <v>189.16</v>
      </c>
      <c r="C44" s="26">
        <v>0.84</v>
      </c>
      <c r="D44" s="26">
        <v>21.36</v>
      </c>
      <c r="E44" s="26">
        <v>38.101999999999997</v>
      </c>
      <c r="F44" s="26">
        <v>7.79</v>
      </c>
      <c r="G44" s="26">
        <v>32.200000000000003</v>
      </c>
    </row>
    <row r="45" spans="1:7" ht="16.5" x14ac:dyDescent="0.25">
      <c r="A45" s="27">
        <v>45138.149305555555</v>
      </c>
      <c r="B45" s="26">
        <v>167.04</v>
      </c>
      <c r="C45" s="26">
        <v>0.84</v>
      </c>
      <c r="D45" s="26">
        <v>21.353999999999999</v>
      </c>
      <c r="E45" s="26">
        <v>37.988999999999997</v>
      </c>
      <c r="F45" s="26">
        <v>7.78</v>
      </c>
      <c r="G45" s="26">
        <v>32.4</v>
      </c>
    </row>
    <row r="46" spans="1:7" ht="16.5" x14ac:dyDescent="0.25">
      <c r="A46" s="27">
        <v>45138.152777777781</v>
      </c>
      <c r="B46" s="26">
        <v>191.07</v>
      </c>
      <c r="C46" s="26">
        <v>0.84</v>
      </c>
      <c r="D46" s="26">
        <v>21.335000000000001</v>
      </c>
      <c r="E46" s="26">
        <v>38.061</v>
      </c>
      <c r="F46" s="26">
        <v>7.77</v>
      </c>
      <c r="G46" s="26">
        <v>32.4</v>
      </c>
    </row>
    <row r="47" spans="1:7" ht="16.5" x14ac:dyDescent="0.25">
      <c r="A47" s="27">
        <v>45138.15625</v>
      </c>
      <c r="B47" s="26">
        <v>162.08000000000001</v>
      </c>
      <c r="C47" s="26">
        <v>0.84</v>
      </c>
      <c r="D47" s="26">
        <v>21.338999999999999</v>
      </c>
      <c r="E47" s="26">
        <v>38.04</v>
      </c>
      <c r="F47" s="26">
        <v>7.77</v>
      </c>
      <c r="G47" s="26">
        <v>32.5</v>
      </c>
    </row>
    <row r="48" spans="1:7" ht="16.5" x14ac:dyDescent="0.25">
      <c r="A48" s="27">
        <v>45138.159722222219</v>
      </c>
      <c r="B48" s="26">
        <v>170.09</v>
      </c>
      <c r="C48" s="26">
        <v>0.84</v>
      </c>
      <c r="D48" s="26">
        <v>21.274000000000001</v>
      </c>
      <c r="E48" s="26">
        <v>37.832999999999998</v>
      </c>
      <c r="F48" s="26">
        <v>7.76</v>
      </c>
      <c r="G48" s="26">
        <v>32.5</v>
      </c>
    </row>
    <row r="49" spans="1:7" ht="16.5" x14ac:dyDescent="0.25">
      <c r="A49" s="27">
        <v>45138.163194444445</v>
      </c>
      <c r="B49" s="26">
        <v>159.79</v>
      </c>
      <c r="C49" s="26">
        <v>0.84</v>
      </c>
      <c r="D49" s="26">
        <v>21.353999999999999</v>
      </c>
      <c r="E49" s="26">
        <v>37.72</v>
      </c>
      <c r="F49" s="26">
        <v>7.75</v>
      </c>
      <c r="G49" s="26">
        <v>32.6</v>
      </c>
    </row>
    <row r="50" spans="1:7" ht="16.5" x14ac:dyDescent="0.25">
      <c r="A50" s="27">
        <v>45138.166666666664</v>
      </c>
      <c r="B50" s="26">
        <v>188.02</v>
      </c>
      <c r="C50" s="26">
        <v>0.84</v>
      </c>
      <c r="D50" s="26">
        <v>21.356999999999999</v>
      </c>
      <c r="E50" s="26">
        <v>37.901000000000003</v>
      </c>
      <c r="F50" s="26">
        <v>7.74</v>
      </c>
      <c r="G50" s="26">
        <v>32.6</v>
      </c>
    </row>
    <row r="51" spans="1:7" ht="16.5" x14ac:dyDescent="0.25">
      <c r="A51" s="27">
        <v>45138.170138888891</v>
      </c>
      <c r="B51" s="26">
        <v>194.88</v>
      </c>
      <c r="C51" s="26">
        <v>1.45</v>
      </c>
      <c r="D51" s="26">
        <v>21.454999999999998</v>
      </c>
      <c r="E51" s="26">
        <v>38.115000000000002</v>
      </c>
      <c r="F51" s="26">
        <v>7.73</v>
      </c>
      <c r="G51" s="26">
        <v>32.700000000000003</v>
      </c>
    </row>
    <row r="52" spans="1:7" ht="16.5" x14ac:dyDescent="0.25">
      <c r="A52" s="27">
        <v>45138.173611111109</v>
      </c>
      <c r="B52" s="26">
        <v>176.57</v>
      </c>
      <c r="C52" s="26">
        <v>1.1499999999999999</v>
      </c>
      <c r="D52" s="26">
        <v>21.414000000000001</v>
      </c>
      <c r="E52" s="26">
        <v>38.125</v>
      </c>
      <c r="F52" s="26">
        <v>7.73</v>
      </c>
      <c r="G52" s="26">
        <v>32.799999999999997</v>
      </c>
    </row>
    <row r="53" spans="1:7" ht="16.5" x14ac:dyDescent="0.25">
      <c r="A53" s="27">
        <v>45138.177083333336</v>
      </c>
      <c r="B53" s="26">
        <v>151.81</v>
      </c>
      <c r="C53" s="26">
        <v>496.89</v>
      </c>
      <c r="D53" s="26">
        <v>21.41</v>
      </c>
      <c r="E53" s="26">
        <v>38.231000000000002</v>
      </c>
      <c r="F53" s="26">
        <v>7.72</v>
      </c>
      <c r="G53" s="26">
        <v>32.9</v>
      </c>
    </row>
    <row r="54" spans="1:7" ht="16.5" x14ac:dyDescent="0.25">
      <c r="A54" s="27">
        <v>45138.180555555555</v>
      </c>
      <c r="B54" s="26">
        <v>182.29</v>
      </c>
      <c r="C54" s="26">
        <v>426.39</v>
      </c>
      <c r="D54" s="26">
        <v>21.363</v>
      </c>
      <c r="E54" s="26">
        <v>38.061999999999998</v>
      </c>
      <c r="F54" s="26">
        <v>7.72</v>
      </c>
      <c r="G54" s="26">
        <v>33</v>
      </c>
    </row>
    <row r="55" spans="1:7" ht="16.5" x14ac:dyDescent="0.25">
      <c r="A55" s="27">
        <v>45138.184027777781</v>
      </c>
      <c r="B55" s="26">
        <v>182.29</v>
      </c>
      <c r="C55" s="26">
        <v>425.17</v>
      </c>
      <c r="D55" s="26">
        <v>21.396999999999998</v>
      </c>
      <c r="E55" s="26">
        <v>37.883000000000003</v>
      </c>
      <c r="F55" s="26">
        <v>7.7</v>
      </c>
      <c r="G55" s="26">
        <v>33.1</v>
      </c>
    </row>
    <row r="56" spans="1:7" ht="16.5" x14ac:dyDescent="0.25">
      <c r="A56" s="27">
        <v>45138.1875</v>
      </c>
      <c r="B56" s="26">
        <v>169.71</v>
      </c>
      <c r="C56" s="26">
        <v>422.39</v>
      </c>
      <c r="D56" s="26">
        <v>21.457999999999998</v>
      </c>
      <c r="E56" s="26">
        <v>38.283000000000001</v>
      </c>
      <c r="F56" s="26">
        <v>7.69</v>
      </c>
      <c r="G56" s="26">
        <v>33.1</v>
      </c>
    </row>
    <row r="57" spans="1:7" ht="16.5" x14ac:dyDescent="0.25">
      <c r="A57" s="27">
        <v>45138.190972222219</v>
      </c>
      <c r="B57" s="26">
        <v>178.86</v>
      </c>
      <c r="C57" s="26">
        <v>420.56</v>
      </c>
      <c r="D57" s="26">
        <v>21.437000000000001</v>
      </c>
      <c r="E57" s="26">
        <v>38.298999999999999</v>
      </c>
      <c r="F57" s="26">
        <v>7.69</v>
      </c>
      <c r="G57" s="26">
        <v>33.200000000000003</v>
      </c>
    </row>
    <row r="58" spans="1:7" ht="16.5" x14ac:dyDescent="0.25">
      <c r="A58" s="27">
        <v>45138.194444444445</v>
      </c>
      <c r="B58" s="26">
        <v>189.54</v>
      </c>
      <c r="C58" s="26">
        <v>418.12</v>
      </c>
      <c r="D58" s="26">
        <v>21.468</v>
      </c>
      <c r="E58" s="26">
        <v>38.180999999999997</v>
      </c>
      <c r="F58" s="26">
        <v>7.68</v>
      </c>
      <c r="G58" s="26">
        <v>33.200000000000003</v>
      </c>
    </row>
    <row r="59" spans="1:7" ht="16.5" x14ac:dyDescent="0.25">
      <c r="A59" s="27">
        <v>45138.197916666664</v>
      </c>
      <c r="B59" s="26">
        <v>163.98</v>
      </c>
      <c r="C59" s="26">
        <v>416.6</v>
      </c>
      <c r="D59" s="26">
        <v>21.402000000000001</v>
      </c>
      <c r="E59" s="26">
        <v>38.223999999999997</v>
      </c>
      <c r="F59" s="26">
        <v>7.67</v>
      </c>
      <c r="G59" s="26">
        <v>33.299999999999997</v>
      </c>
    </row>
    <row r="60" spans="1:7" ht="16.5" x14ac:dyDescent="0.25">
      <c r="A60" s="27">
        <v>45138.201388888891</v>
      </c>
      <c r="B60" s="26">
        <v>155.59</v>
      </c>
      <c r="C60" s="26">
        <v>415.99</v>
      </c>
      <c r="D60" s="26">
        <v>21.516999999999999</v>
      </c>
      <c r="E60" s="26">
        <v>38.228999999999999</v>
      </c>
      <c r="F60" s="26">
        <v>7.67</v>
      </c>
      <c r="G60" s="26">
        <v>33.4</v>
      </c>
    </row>
    <row r="61" spans="1:7" ht="16.5" x14ac:dyDescent="0.25">
      <c r="A61" s="27">
        <v>45138.204861111109</v>
      </c>
      <c r="B61" s="26">
        <v>173.9</v>
      </c>
      <c r="C61" s="26">
        <v>415.38</v>
      </c>
      <c r="D61" s="26">
        <v>21.486999999999998</v>
      </c>
      <c r="E61" s="26">
        <v>38.069000000000003</v>
      </c>
      <c r="F61" s="26">
        <v>7.66</v>
      </c>
      <c r="G61" s="26">
        <v>33.4</v>
      </c>
    </row>
    <row r="62" spans="1:7" ht="16.5" x14ac:dyDescent="0.25">
      <c r="A62" s="27">
        <v>45138.208333333336</v>
      </c>
      <c r="B62" s="26">
        <v>186.11</v>
      </c>
      <c r="C62" s="26">
        <v>411.1</v>
      </c>
      <c r="D62" s="26">
        <v>21.509</v>
      </c>
      <c r="E62" s="26">
        <v>38.283999999999999</v>
      </c>
      <c r="F62" s="26">
        <v>7.66</v>
      </c>
      <c r="G62" s="26">
        <v>33.5</v>
      </c>
    </row>
    <row r="63" spans="1:7" ht="16.5" x14ac:dyDescent="0.25">
      <c r="A63" s="27">
        <v>45138.211805555555</v>
      </c>
      <c r="B63" s="26">
        <v>162.84</v>
      </c>
      <c r="C63" s="26">
        <v>411.41</v>
      </c>
      <c r="D63" s="26">
        <v>21.545000000000002</v>
      </c>
      <c r="E63" s="26">
        <v>38.481000000000002</v>
      </c>
      <c r="F63" s="26">
        <v>7.65</v>
      </c>
      <c r="G63" s="26">
        <v>33.5</v>
      </c>
    </row>
    <row r="64" spans="1:7" ht="16.5" x14ac:dyDescent="0.25">
      <c r="A64" s="27">
        <v>45138.215277777781</v>
      </c>
      <c r="B64" s="26">
        <v>170.85</v>
      </c>
      <c r="C64" s="26">
        <v>0.84</v>
      </c>
      <c r="D64" s="26">
        <v>21.504999999999999</v>
      </c>
      <c r="E64" s="26">
        <v>38.493000000000002</v>
      </c>
      <c r="F64" s="26">
        <v>7.65</v>
      </c>
      <c r="G64" s="26">
        <v>33.5</v>
      </c>
    </row>
    <row r="65" spans="1:7" ht="16.5" x14ac:dyDescent="0.25">
      <c r="A65" s="27">
        <v>45138.21875</v>
      </c>
      <c r="B65" s="26">
        <v>183.06</v>
      </c>
      <c r="C65" s="26">
        <v>0.84</v>
      </c>
      <c r="D65" s="26">
        <v>21.492000000000001</v>
      </c>
      <c r="E65" s="26">
        <v>38.481000000000002</v>
      </c>
      <c r="F65" s="26">
        <v>7.65</v>
      </c>
      <c r="G65" s="26">
        <v>33.6</v>
      </c>
    </row>
    <row r="66" spans="1:7" ht="16.5" x14ac:dyDescent="0.25">
      <c r="A66" s="27">
        <v>45138.222222222219</v>
      </c>
      <c r="B66" s="26">
        <v>170.09</v>
      </c>
      <c r="C66" s="26">
        <v>0.84</v>
      </c>
      <c r="D66" s="26">
        <v>21.484000000000002</v>
      </c>
      <c r="E66" s="26">
        <v>38.439</v>
      </c>
      <c r="F66" s="26">
        <v>7.64</v>
      </c>
      <c r="G66" s="26">
        <v>33.6</v>
      </c>
    </row>
    <row r="67" spans="1:7" ht="16.5" x14ac:dyDescent="0.25">
      <c r="A67" s="27">
        <v>45138.225694444445</v>
      </c>
      <c r="B67" s="26">
        <v>169.71</v>
      </c>
      <c r="C67" s="26">
        <v>0.84</v>
      </c>
      <c r="D67" s="26">
        <v>21.454000000000001</v>
      </c>
      <c r="E67" s="26">
        <v>38.113999999999997</v>
      </c>
      <c r="F67" s="26">
        <v>7.64</v>
      </c>
      <c r="G67" s="26">
        <v>33.700000000000003</v>
      </c>
    </row>
    <row r="68" spans="1:7" ht="16.5" x14ac:dyDescent="0.25">
      <c r="A68" s="27">
        <v>45138.229166666664</v>
      </c>
      <c r="B68" s="26">
        <v>174.67</v>
      </c>
      <c r="C68" s="26">
        <v>0.84</v>
      </c>
      <c r="D68" s="26">
        <v>21.466000000000001</v>
      </c>
      <c r="E68" s="26">
        <v>38.158999999999999</v>
      </c>
      <c r="F68" s="26">
        <v>7.64</v>
      </c>
      <c r="G68" s="26">
        <v>33.700000000000003</v>
      </c>
    </row>
    <row r="69" spans="1:7" ht="16.5" x14ac:dyDescent="0.25">
      <c r="A69" s="27">
        <v>45138.232638888891</v>
      </c>
      <c r="B69" s="26">
        <v>172.76</v>
      </c>
      <c r="C69" s="26">
        <v>0.84</v>
      </c>
      <c r="D69" s="26">
        <v>21.427</v>
      </c>
      <c r="E69" s="26">
        <v>38.284999999999997</v>
      </c>
      <c r="F69" s="26">
        <v>7.63</v>
      </c>
      <c r="G69" s="26">
        <v>33.799999999999997</v>
      </c>
    </row>
    <row r="70" spans="1:7" ht="16.5" x14ac:dyDescent="0.25">
      <c r="A70" s="27">
        <v>45138.236111111109</v>
      </c>
      <c r="B70" s="26">
        <v>179.24</v>
      </c>
      <c r="C70" s="26">
        <v>0.84</v>
      </c>
      <c r="D70" s="26">
        <v>21.443000000000001</v>
      </c>
      <c r="E70" s="26">
        <v>38.243000000000002</v>
      </c>
      <c r="F70" s="26">
        <v>7.62</v>
      </c>
      <c r="G70" s="26">
        <v>33.799999999999997</v>
      </c>
    </row>
    <row r="71" spans="1:7" ht="16.5" x14ac:dyDescent="0.25">
      <c r="A71" s="27">
        <v>45138.239583333336</v>
      </c>
      <c r="B71" s="26">
        <v>181.91</v>
      </c>
      <c r="C71" s="26">
        <v>0.84</v>
      </c>
      <c r="D71" s="26">
        <v>21.440999999999999</v>
      </c>
      <c r="E71" s="26">
        <v>38.340000000000003</v>
      </c>
      <c r="F71" s="26">
        <v>7.62</v>
      </c>
      <c r="G71" s="26">
        <v>33.799999999999997</v>
      </c>
    </row>
    <row r="72" spans="1:7" ht="16.5" x14ac:dyDescent="0.25">
      <c r="A72" s="27">
        <v>45138.243055555555</v>
      </c>
      <c r="B72" s="26">
        <v>189.16</v>
      </c>
      <c r="C72" s="26">
        <v>0.84</v>
      </c>
      <c r="D72" s="26">
        <v>21.388000000000002</v>
      </c>
      <c r="E72" s="26">
        <v>38.241999999999997</v>
      </c>
      <c r="F72" s="26">
        <v>7.62</v>
      </c>
      <c r="G72" s="26">
        <v>33.9</v>
      </c>
    </row>
    <row r="73" spans="1:7" ht="16.5" x14ac:dyDescent="0.25">
      <c r="A73" s="27">
        <v>45138.246527777781</v>
      </c>
      <c r="B73" s="26">
        <v>168.18</v>
      </c>
      <c r="C73" s="26">
        <v>0.84</v>
      </c>
      <c r="D73" s="26">
        <v>21.359000000000002</v>
      </c>
      <c r="E73" s="26">
        <v>38.194000000000003</v>
      </c>
      <c r="F73" s="26">
        <v>7.62</v>
      </c>
      <c r="G73" s="26">
        <v>33.9</v>
      </c>
    </row>
    <row r="74" spans="1:7" ht="16.5" x14ac:dyDescent="0.25">
      <c r="A74" s="27">
        <v>45138.25</v>
      </c>
      <c r="B74" s="26">
        <v>163.22</v>
      </c>
      <c r="C74" s="26">
        <v>0.84</v>
      </c>
      <c r="D74" s="26">
        <v>21.35</v>
      </c>
      <c r="E74" s="26">
        <v>38.167999999999999</v>
      </c>
      <c r="F74" s="26">
        <v>7.61</v>
      </c>
      <c r="G74" s="26">
        <v>34</v>
      </c>
    </row>
    <row r="75" spans="1:7" ht="16.5" x14ac:dyDescent="0.25">
      <c r="A75" s="27">
        <v>45138.253472222219</v>
      </c>
      <c r="B75" s="26">
        <v>167.8</v>
      </c>
      <c r="C75" s="26">
        <v>0.84</v>
      </c>
      <c r="D75" s="26">
        <v>21.343</v>
      </c>
      <c r="E75" s="26">
        <v>38.027000000000001</v>
      </c>
      <c r="F75" s="26">
        <v>7.61</v>
      </c>
      <c r="G75" s="26">
        <v>34</v>
      </c>
    </row>
    <row r="76" spans="1:7" ht="16.5" x14ac:dyDescent="0.25">
      <c r="A76" s="27">
        <v>45138.256944444445</v>
      </c>
      <c r="B76" s="26">
        <v>177.34</v>
      </c>
      <c r="C76" s="26">
        <v>426.09</v>
      </c>
      <c r="D76" s="26">
        <v>21.317</v>
      </c>
      <c r="E76" s="26">
        <v>37.965000000000003</v>
      </c>
      <c r="F76" s="26">
        <v>7.6</v>
      </c>
      <c r="G76" s="26">
        <v>34.1</v>
      </c>
    </row>
    <row r="77" spans="1:7" ht="16.5" x14ac:dyDescent="0.25">
      <c r="A77" s="27">
        <v>45138.260416666664</v>
      </c>
      <c r="B77" s="26">
        <v>175.43</v>
      </c>
      <c r="C77" s="26">
        <v>284.12</v>
      </c>
      <c r="D77" s="26">
        <v>21.373999999999999</v>
      </c>
      <c r="E77" s="26">
        <v>38.136000000000003</v>
      </c>
      <c r="F77" s="26">
        <v>7.6</v>
      </c>
      <c r="G77" s="26">
        <v>34</v>
      </c>
    </row>
    <row r="78" spans="1:7" ht="16.5" x14ac:dyDescent="0.25">
      <c r="A78" s="27">
        <v>45138.263888888891</v>
      </c>
      <c r="B78" s="26">
        <v>177.72</v>
      </c>
      <c r="C78" s="26">
        <v>270.38</v>
      </c>
      <c r="D78" s="26">
        <v>21.329000000000001</v>
      </c>
      <c r="E78" s="26">
        <v>38.235999999999997</v>
      </c>
      <c r="F78" s="26">
        <v>7.6</v>
      </c>
      <c r="G78" s="26">
        <v>34.1</v>
      </c>
    </row>
    <row r="79" spans="1:7" ht="16.5" x14ac:dyDescent="0.25">
      <c r="A79" s="27">
        <v>45138.267361111109</v>
      </c>
      <c r="B79" s="26">
        <v>171.23</v>
      </c>
      <c r="C79" s="26">
        <v>268.55</v>
      </c>
      <c r="D79" s="26">
        <v>21.326000000000001</v>
      </c>
      <c r="E79" s="26">
        <v>38.130000000000003</v>
      </c>
      <c r="F79" s="26">
        <v>7.6</v>
      </c>
      <c r="G79" s="26">
        <v>34.1</v>
      </c>
    </row>
    <row r="80" spans="1:7" ht="16.5" x14ac:dyDescent="0.25">
      <c r="A80" s="27">
        <v>45138.270833333336</v>
      </c>
      <c r="B80" s="26">
        <v>147.62</v>
      </c>
      <c r="C80" s="26">
        <v>265.8</v>
      </c>
      <c r="D80" s="26">
        <v>21.388999999999999</v>
      </c>
      <c r="E80" s="26">
        <v>38.112000000000002</v>
      </c>
      <c r="F80" s="26">
        <v>7.6</v>
      </c>
      <c r="G80" s="26">
        <v>34.1</v>
      </c>
    </row>
    <row r="81" spans="1:7" ht="16.5" x14ac:dyDescent="0.25">
      <c r="A81" s="27">
        <v>45138.274305555555</v>
      </c>
      <c r="B81" s="26">
        <v>175.05</v>
      </c>
      <c r="C81" s="26">
        <v>268.25</v>
      </c>
      <c r="D81" s="26">
        <v>21.603999999999999</v>
      </c>
      <c r="E81" s="26">
        <v>38.555999999999997</v>
      </c>
      <c r="F81" s="26">
        <v>7.59</v>
      </c>
      <c r="G81" s="26">
        <v>34.1</v>
      </c>
    </row>
    <row r="82" spans="1:7" ht="16.5" x14ac:dyDescent="0.25">
      <c r="A82" s="27">
        <v>45138.277777777781</v>
      </c>
      <c r="B82" s="26">
        <v>159.41</v>
      </c>
      <c r="C82" s="26">
        <v>265.8</v>
      </c>
      <c r="D82" s="26">
        <v>21.658999999999999</v>
      </c>
      <c r="E82" s="26">
        <v>38.637999999999998</v>
      </c>
      <c r="F82" s="26">
        <v>7.59</v>
      </c>
      <c r="G82" s="26">
        <v>34.1</v>
      </c>
    </row>
    <row r="83" spans="1:7" ht="16.5" x14ac:dyDescent="0.25">
      <c r="A83" s="27">
        <v>45138.28125</v>
      </c>
      <c r="B83" s="26">
        <v>152.19999999999999</v>
      </c>
      <c r="C83" s="26">
        <v>266.72000000000003</v>
      </c>
      <c r="D83" s="26">
        <v>21.614000000000001</v>
      </c>
      <c r="E83" s="26">
        <v>38.421999999999997</v>
      </c>
      <c r="F83" s="26">
        <v>7.59</v>
      </c>
      <c r="G83" s="26">
        <v>34.1</v>
      </c>
    </row>
    <row r="84" spans="1:7" ht="16.5" x14ac:dyDescent="0.25">
      <c r="A84" s="27">
        <v>45138.284722222219</v>
      </c>
      <c r="B84" s="26">
        <v>154.1</v>
      </c>
      <c r="C84" s="26">
        <v>267.33</v>
      </c>
      <c r="D84" s="26">
        <v>21.718</v>
      </c>
      <c r="E84" s="26">
        <v>38.521999999999998</v>
      </c>
      <c r="F84" s="26">
        <v>7.58</v>
      </c>
      <c r="G84" s="26">
        <v>34</v>
      </c>
    </row>
    <row r="85" spans="1:7" ht="16.5" x14ac:dyDescent="0.25">
      <c r="A85" s="27">
        <v>45138.288194444445</v>
      </c>
      <c r="B85" s="26">
        <v>141.9</v>
      </c>
      <c r="C85" s="26">
        <v>265.19</v>
      </c>
      <c r="D85" s="26">
        <v>21.771999999999998</v>
      </c>
      <c r="E85" s="26">
        <v>38.832000000000001</v>
      </c>
      <c r="F85" s="26">
        <v>7.58</v>
      </c>
      <c r="G85" s="26">
        <v>34</v>
      </c>
    </row>
    <row r="86" spans="1:7" ht="16.5" x14ac:dyDescent="0.25">
      <c r="A86" s="27">
        <v>45138.291666666664</v>
      </c>
      <c r="B86" s="26">
        <v>156.74</v>
      </c>
      <c r="C86" s="26">
        <v>266.11</v>
      </c>
      <c r="D86" s="26">
        <v>21.861999999999998</v>
      </c>
      <c r="E86" s="26">
        <v>38.988</v>
      </c>
      <c r="F86" s="26">
        <v>7.58</v>
      </c>
      <c r="G86" s="26">
        <v>33.9</v>
      </c>
    </row>
    <row r="87" spans="1:7" ht="16.5" x14ac:dyDescent="0.25">
      <c r="A87" s="27">
        <v>45138.295138888891</v>
      </c>
      <c r="B87" s="26">
        <v>150.29</v>
      </c>
      <c r="C87" s="26">
        <v>265.19</v>
      </c>
      <c r="D87" s="26">
        <v>21.878</v>
      </c>
      <c r="E87" s="26">
        <v>38.973999999999997</v>
      </c>
      <c r="F87" s="26">
        <v>7.58</v>
      </c>
      <c r="G87" s="26">
        <v>33.799999999999997</v>
      </c>
    </row>
    <row r="88" spans="1:7" ht="16.5" x14ac:dyDescent="0.25">
      <c r="A88" s="27">
        <v>45138.298611111109</v>
      </c>
      <c r="B88" s="26">
        <v>146.47</v>
      </c>
      <c r="C88" s="26">
        <v>263.97000000000003</v>
      </c>
      <c r="D88" s="26">
        <v>21.925000000000001</v>
      </c>
      <c r="E88" s="26">
        <v>38.941000000000003</v>
      </c>
      <c r="F88" s="26">
        <v>7.58</v>
      </c>
      <c r="G88" s="26">
        <v>33.700000000000003</v>
      </c>
    </row>
    <row r="89" spans="1:7" ht="16.5" x14ac:dyDescent="0.25">
      <c r="A89" s="27">
        <v>45138.302083333336</v>
      </c>
      <c r="B89" s="26">
        <v>144.18</v>
      </c>
      <c r="C89" s="26">
        <v>264.89</v>
      </c>
      <c r="D89" s="26">
        <v>21.992999999999999</v>
      </c>
      <c r="E89" s="26">
        <v>38.991999999999997</v>
      </c>
      <c r="F89" s="26">
        <v>7.58</v>
      </c>
      <c r="G89" s="26">
        <v>33.6</v>
      </c>
    </row>
    <row r="90" spans="1:7" ht="16.5" x14ac:dyDescent="0.25">
      <c r="A90" s="27">
        <v>45138.305555555555</v>
      </c>
      <c r="B90" s="26">
        <v>141.9</v>
      </c>
      <c r="C90" s="26">
        <v>264.27999999999997</v>
      </c>
      <c r="D90" s="26">
        <v>22.01</v>
      </c>
      <c r="E90" s="26">
        <v>38.942999999999998</v>
      </c>
      <c r="F90" s="26">
        <v>7.58</v>
      </c>
      <c r="G90" s="26">
        <v>33.5</v>
      </c>
    </row>
    <row r="91" spans="1:7" ht="16.5" x14ac:dyDescent="0.25">
      <c r="A91" s="27">
        <v>45138.309027777781</v>
      </c>
      <c r="B91" s="26">
        <v>148.76</v>
      </c>
      <c r="C91" s="26">
        <v>264.27999999999997</v>
      </c>
      <c r="D91" s="26">
        <v>22.055</v>
      </c>
      <c r="E91" s="26">
        <v>38.966000000000001</v>
      </c>
      <c r="F91" s="26">
        <v>7.58</v>
      </c>
      <c r="G91" s="26">
        <v>33.4</v>
      </c>
    </row>
    <row r="92" spans="1:7" ht="16.5" x14ac:dyDescent="0.25">
      <c r="A92" s="27">
        <v>45138.3125</v>
      </c>
      <c r="B92" s="26">
        <v>128.54</v>
      </c>
      <c r="C92" s="26">
        <v>264.27999999999997</v>
      </c>
      <c r="D92" s="26">
        <v>22.091000000000001</v>
      </c>
      <c r="E92" s="26">
        <v>39.000999999999998</v>
      </c>
      <c r="F92" s="26">
        <v>7.57</v>
      </c>
      <c r="G92" s="26">
        <v>33.4</v>
      </c>
    </row>
    <row r="93" spans="1:7" ht="16.5" x14ac:dyDescent="0.25">
      <c r="A93" s="27">
        <v>45138.315972222219</v>
      </c>
      <c r="B93" s="26">
        <v>158.63999999999999</v>
      </c>
      <c r="C93" s="26">
        <v>263.36</v>
      </c>
      <c r="D93" s="26">
        <v>22.126999999999999</v>
      </c>
      <c r="E93" s="26">
        <v>39.024999999999999</v>
      </c>
      <c r="F93" s="26">
        <v>7.57</v>
      </c>
      <c r="G93" s="26">
        <v>33.299999999999997</v>
      </c>
    </row>
    <row r="94" spans="1:7" ht="16.5" x14ac:dyDescent="0.25">
      <c r="A94" s="27">
        <v>45138.319444444445</v>
      </c>
      <c r="B94" s="26">
        <v>171.99</v>
      </c>
      <c r="C94" s="26">
        <v>265.8</v>
      </c>
      <c r="D94" s="26">
        <v>22.097000000000001</v>
      </c>
      <c r="E94" s="26">
        <v>38.938000000000002</v>
      </c>
      <c r="F94" s="26">
        <v>7.57</v>
      </c>
      <c r="G94" s="26">
        <v>33.200000000000003</v>
      </c>
    </row>
    <row r="95" spans="1:7" ht="16.5" x14ac:dyDescent="0.25">
      <c r="A95" s="27">
        <v>45138.322916666664</v>
      </c>
      <c r="B95" s="26">
        <v>171.61</v>
      </c>
      <c r="C95" s="26">
        <v>265.19</v>
      </c>
      <c r="D95" s="26">
        <v>22.134</v>
      </c>
      <c r="E95" s="26">
        <v>38.953000000000003</v>
      </c>
      <c r="F95" s="26">
        <v>7.56</v>
      </c>
      <c r="G95" s="26">
        <v>33.1</v>
      </c>
    </row>
    <row r="96" spans="1:7" ht="16.5" x14ac:dyDescent="0.25">
      <c r="A96" s="27">
        <v>45138.326388888891</v>
      </c>
      <c r="B96" s="26">
        <v>185.73</v>
      </c>
      <c r="C96" s="26">
        <v>264.27999999999997</v>
      </c>
      <c r="D96" s="26">
        <v>22.193000000000001</v>
      </c>
      <c r="E96" s="26">
        <v>39</v>
      </c>
      <c r="F96" s="26">
        <v>7.57</v>
      </c>
      <c r="G96" s="26">
        <v>33.1</v>
      </c>
    </row>
    <row r="97" spans="1:7" ht="16.5" x14ac:dyDescent="0.25">
      <c r="A97" s="27">
        <v>45138.329861111109</v>
      </c>
      <c r="B97" s="26">
        <v>159.41</v>
      </c>
      <c r="C97" s="26">
        <v>263.67</v>
      </c>
      <c r="D97" s="26">
        <v>22.268999999999998</v>
      </c>
      <c r="E97" s="26">
        <v>39.036999999999999</v>
      </c>
      <c r="F97" s="26">
        <v>7.57</v>
      </c>
      <c r="G97" s="26">
        <v>33.1</v>
      </c>
    </row>
    <row r="98" spans="1:7" ht="16.5" x14ac:dyDescent="0.25">
      <c r="A98" s="27">
        <v>45138.333333333336</v>
      </c>
      <c r="B98" s="26">
        <v>179.24</v>
      </c>
      <c r="C98" s="26">
        <v>263.36</v>
      </c>
      <c r="D98" s="26">
        <v>22.178999999999998</v>
      </c>
      <c r="E98" s="26">
        <v>39.11</v>
      </c>
      <c r="F98" s="26">
        <v>7.57</v>
      </c>
      <c r="G98" s="26">
        <v>33</v>
      </c>
    </row>
    <row r="99" spans="1:7" ht="16.5" x14ac:dyDescent="0.25">
      <c r="A99" s="27">
        <v>45138.336805555555</v>
      </c>
      <c r="B99" s="26">
        <v>177.34</v>
      </c>
      <c r="C99" s="26">
        <v>263.06</v>
      </c>
      <c r="D99" s="26">
        <v>22.501999999999999</v>
      </c>
      <c r="E99" s="26">
        <v>39.548999999999999</v>
      </c>
      <c r="F99" s="26">
        <v>7.57</v>
      </c>
      <c r="G99" s="26">
        <v>32.9</v>
      </c>
    </row>
    <row r="100" spans="1:7" ht="16.5" x14ac:dyDescent="0.25">
      <c r="A100" s="27">
        <v>45138.340277777781</v>
      </c>
      <c r="B100" s="26">
        <v>166.27</v>
      </c>
      <c r="C100" s="26">
        <v>262.14</v>
      </c>
      <c r="D100" s="26">
        <v>22.41</v>
      </c>
      <c r="E100" s="26">
        <v>39.57</v>
      </c>
      <c r="F100" s="26">
        <v>7.57</v>
      </c>
      <c r="G100" s="26">
        <v>32.799999999999997</v>
      </c>
    </row>
    <row r="101" spans="1:7" ht="16.5" x14ac:dyDescent="0.25">
      <c r="A101" s="27">
        <v>45138.34375</v>
      </c>
      <c r="B101" s="26">
        <v>169.32</v>
      </c>
      <c r="C101" s="26">
        <v>263.36</v>
      </c>
      <c r="D101" s="26">
        <v>22.122</v>
      </c>
      <c r="E101" s="26">
        <v>39.203000000000003</v>
      </c>
      <c r="F101" s="26">
        <v>7.56</v>
      </c>
      <c r="G101" s="26">
        <v>32.700000000000003</v>
      </c>
    </row>
    <row r="102" spans="1:7" ht="16.5" x14ac:dyDescent="0.25">
      <c r="A102" s="27">
        <v>45138.347222222219</v>
      </c>
      <c r="B102" s="26">
        <v>182.29</v>
      </c>
      <c r="C102" s="26">
        <v>263.06</v>
      </c>
      <c r="D102" s="26">
        <v>21.988</v>
      </c>
      <c r="E102" s="26">
        <v>39.161000000000001</v>
      </c>
      <c r="F102" s="26">
        <v>7.56</v>
      </c>
      <c r="G102" s="26">
        <v>32.700000000000003</v>
      </c>
    </row>
    <row r="103" spans="1:7" ht="16.5" x14ac:dyDescent="0.25">
      <c r="A103" s="27">
        <v>45138.350694444445</v>
      </c>
      <c r="B103" s="26">
        <v>157.88</v>
      </c>
      <c r="C103" s="26">
        <v>262.75</v>
      </c>
      <c r="D103" s="26">
        <v>22.187999999999999</v>
      </c>
      <c r="E103" s="26">
        <v>39.427</v>
      </c>
      <c r="F103" s="26">
        <v>7.56</v>
      </c>
      <c r="G103" s="26">
        <v>32.6</v>
      </c>
    </row>
    <row r="104" spans="1:7" ht="16.5" x14ac:dyDescent="0.25">
      <c r="A104" s="27">
        <v>45138.354166666664</v>
      </c>
      <c r="B104" s="26">
        <v>173.14</v>
      </c>
      <c r="C104" s="26">
        <v>260.92</v>
      </c>
      <c r="D104" s="26">
        <v>22.172999999999998</v>
      </c>
      <c r="E104" s="26">
        <v>39.488999999999997</v>
      </c>
      <c r="F104" s="26">
        <v>7.55</v>
      </c>
      <c r="G104" s="26">
        <v>32.5</v>
      </c>
    </row>
    <row r="105" spans="1:7" ht="16.5" x14ac:dyDescent="0.25">
      <c r="A105" s="27">
        <v>45138.357638888891</v>
      </c>
      <c r="B105" s="26">
        <v>167.04</v>
      </c>
      <c r="C105" s="26">
        <v>262.14</v>
      </c>
      <c r="D105" s="26">
        <v>22.36</v>
      </c>
      <c r="E105" s="26">
        <v>39.58</v>
      </c>
      <c r="F105" s="26">
        <v>7.55</v>
      </c>
      <c r="G105" s="26">
        <v>32.5</v>
      </c>
    </row>
    <row r="106" spans="1:7" ht="16.5" x14ac:dyDescent="0.25">
      <c r="A106" s="27">
        <v>45138.361111111109</v>
      </c>
      <c r="B106" s="26">
        <v>158.63999999999999</v>
      </c>
      <c r="C106" s="26">
        <v>262.14</v>
      </c>
      <c r="D106" s="26">
        <v>22.315999999999999</v>
      </c>
      <c r="E106" s="26">
        <v>39.646999999999998</v>
      </c>
      <c r="F106" s="26">
        <v>7.56</v>
      </c>
      <c r="G106" s="26">
        <v>32.5</v>
      </c>
    </row>
    <row r="107" spans="1:7" ht="16.5" x14ac:dyDescent="0.25">
      <c r="A107" s="27">
        <v>45138.364583333336</v>
      </c>
      <c r="B107" s="26">
        <v>178.1</v>
      </c>
      <c r="C107" s="26">
        <v>262.45</v>
      </c>
      <c r="D107" s="26">
        <v>22.114999999999998</v>
      </c>
      <c r="E107" s="26">
        <v>39.478000000000002</v>
      </c>
      <c r="F107" s="26">
        <v>7.56</v>
      </c>
      <c r="G107" s="26">
        <v>32.4</v>
      </c>
    </row>
    <row r="108" spans="1:7" ht="16.5" x14ac:dyDescent="0.25">
      <c r="A108" s="27">
        <v>45138.368055555555</v>
      </c>
      <c r="B108" s="26">
        <v>176.57</v>
      </c>
      <c r="C108" s="26">
        <v>261.52999999999997</v>
      </c>
      <c r="D108" s="26">
        <v>22.065000000000001</v>
      </c>
      <c r="E108" s="26">
        <v>39.380000000000003</v>
      </c>
      <c r="F108" s="26">
        <v>7.57</v>
      </c>
      <c r="G108" s="26">
        <v>32.4</v>
      </c>
    </row>
    <row r="109" spans="1:7" ht="16.5" x14ac:dyDescent="0.25">
      <c r="A109" s="27">
        <v>45138.371527777781</v>
      </c>
      <c r="B109" s="26">
        <v>165.89</v>
      </c>
      <c r="C109" s="26">
        <v>260.92</v>
      </c>
      <c r="D109" s="26">
        <v>22.733000000000001</v>
      </c>
      <c r="E109" s="26">
        <v>41.412999999999997</v>
      </c>
      <c r="F109" s="26">
        <v>7.57</v>
      </c>
      <c r="G109" s="26">
        <v>32.5</v>
      </c>
    </row>
    <row r="110" spans="1:7" ht="16.5" x14ac:dyDescent="0.25">
      <c r="A110" s="27">
        <v>45138.375</v>
      </c>
      <c r="B110" s="26">
        <v>157.12</v>
      </c>
      <c r="C110" s="26">
        <v>259.7</v>
      </c>
      <c r="D110" s="26">
        <v>22.907</v>
      </c>
      <c r="E110" s="26">
        <v>40.89</v>
      </c>
      <c r="F110" s="26">
        <v>7.58</v>
      </c>
      <c r="G110" s="26">
        <v>32.200000000000003</v>
      </c>
    </row>
    <row r="111" spans="1:7" ht="16.5" x14ac:dyDescent="0.25">
      <c r="A111" s="27">
        <v>45138.378472222219</v>
      </c>
      <c r="B111" s="26">
        <v>173.52</v>
      </c>
      <c r="C111" s="26">
        <v>261.83999999999997</v>
      </c>
      <c r="D111" s="26">
        <v>23.007999999999999</v>
      </c>
      <c r="E111" s="26">
        <v>40.843000000000004</v>
      </c>
      <c r="F111" s="26">
        <v>7.58</v>
      </c>
      <c r="G111" s="26">
        <v>32.200000000000003</v>
      </c>
    </row>
    <row r="112" spans="1:7" ht="16.5" x14ac:dyDescent="0.25">
      <c r="A112" s="27">
        <v>45138.381944444445</v>
      </c>
      <c r="B112" s="26">
        <v>180.39</v>
      </c>
      <c r="C112" s="26">
        <v>260.01</v>
      </c>
      <c r="D112" s="26">
        <v>22.728000000000002</v>
      </c>
      <c r="E112" s="26">
        <v>40.250999999999998</v>
      </c>
      <c r="F112" s="26">
        <v>7.58</v>
      </c>
      <c r="G112" s="26">
        <v>32.200000000000003</v>
      </c>
    </row>
    <row r="113" spans="1:7" ht="16.5" x14ac:dyDescent="0.25">
      <c r="A113" s="27">
        <v>45138.385416666664</v>
      </c>
      <c r="B113" s="26">
        <v>175.05</v>
      </c>
      <c r="C113" s="26">
        <v>259.08999999999997</v>
      </c>
      <c r="D113" s="26">
        <v>22.300999999999998</v>
      </c>
      <c r="E113" s="26">
        <v>39.683</v>
      </c>
      <c r="F113" s="26">
        <v>7.58</v>
      </c>
      <c r="G113" s="26">
        <v>32.200000000000003</v>
      </c>
    </row>
    <row r="114" spans="1:7" ht="16.5" x14ac:dyDescent="0.25">
      <c r="A114" s="27">
        <v>45138.388888888891</v>
      </c>
      <c r="B114" s="26">
        <v>192.98</v>
      </c>
      <c r="C114" s="26">
        <v>260.62</v>
      </c>
      <c r="D114" s="26">
        <v>22.315999999999999</v>
      </c>
      <c r="E114" s="26">
        <v>39.698</v>
      </c>
      <c r="F114" s="26">
        <v>7.57</v>
      </c>
      <c r="G114" s="26">
        <v>32.200000000000003</v>
      </c>
    </row>
    <row r="115" spans="1:7" ht="16.5" x14ac:dyDescent="0.25">
      <c r="A115" s="27">
        <v>45138.392361111109</v>
      </c>
      <c r="B115" s="26">
        <v>153.34</v>
      </c>
      <c r="C115" s="26">
        <v>259.39999999999998</v>
      </c>
      <c r="D115" s="26">
        <v>22.28</v>
      </c>
      <c r="E115" s="26">
        <v>39.502000000000002</v>
      </c>
      <c r="F115" s="26">
        <v>7.57</v>
      </c>
      <c r="G115" s="26">
        <v>32.200000000000003</v>
      </c>
    </row>
    <row r="116" spans="1:7" ht="16.5" x14ac:dyDescent="0.25">
      <c r="A116" s="27">
        <v>45138.395833333336</v>
      </c>
      <c r="B116" s="26">
        <v>181.91</v>
      </c>
      <c r="C116" s="26">
        <v>258.48</v>
      </c>
      <c r="D116" s="26">
        <v>22.254999999999999</v>
      </c>
      <c r="E116" s="26">
        <v>39.295000000000002</v>
      </c>
      <c r="F116" s="26">
        <v>7.57</v>
      </c>
      <c r="G116" s="26">
        <v>32.200000000000003</v>
      </c>
    </row>
    <row r="117" spans="1:7" ht="16.5" x14ac:dyDescent="0.25">
      <c r="A117" s="27">
        <v>45138.399305555555</v>
      </c>
      <c r="B117" s="26">
        <v>186.49</v>
      </c>
      <c r="C117" s="26">
        <v>256.64999999999998</v>
      </c>
      <c r="D117" s="26">
        <v>22.311</v>
      </c>
      <c r="E117" s="26">
        <v>39.225000000000001</v>
      </c>
      <c r="F117" s="26">
        <v>7.57</v>
      </c>
      <c r="G117" s="26">
        <v>32.200000000000003</v>
      </c>
    </row>
    <row r="118" spans="1:7" ht="16.5" x14ac:dyDescent="0.25">
      <c r="A118" s="27">
        <v>45138.402777777781</v>
      </c>
      <c r="B118" s="26">
        <v>181.15</v>
      </c>
      <c r="C118" s="26">
        <v>258.77999999999997</v>
      </c>
      <c r="D118" s="26">
        <v>22.242999999999999</v>
      </c>
      <c r="E118" s="26">
        <v>39.091000000000001</v>
      </c>
      <c r="F118" s="26">
        <v>7.57</v>
      </c>
      <c r="G118" s="26">
        <v>32.200000000000003</v>
      </c>
    </row>
    <row r="119" spans="1:7" ht="16.5" x14ac:dyDescent="0.25">
      <c r="A119" s="27">
        <v>45138.40625</v>
      </c>
      <c r="B119" s="26">
        <v>168.56</v>
      </c>
      <c r="C119" s="26">
        <v>258.17</v>
      </c>
      <c r="D119" s="26">
        <v>22.19</v>
      </c>
      <c r="E119" s="26">
        <v>38.936</v>
      </c>
      <c r="F119" s="26">
        <v>7.57</v>
      </c>
      <c r="G119" s="26">
        <v>32.1</v>
      </c>
    </row>
    <row r="120" spans="1:7" ht="16.5" x14ac:dyDescent="0.25">
      <c r="A120" s="27">
        <v>45138.409722222219</v>
      </c>
      <c r="B120" s="26">
        <v>165.51</v>
      </c>
      <c r="C120" s="26">
        <v>258.17</v>
      </c>
      <c r="D120" s="26">
        <v>22.390999999999998</v>
      </c>
      <c r="E120" s="26">
        <v>38.981999999999999</v>
      </c>
      <c r="F120" s="26">
        <v>7.57</v>
      </c>
      <c r="G120" s="26">
        <v>32.200000000000003</v>
      </c>
    </row>
    <row r="121" spans="1:7" ht="16.5" x14ac:dyDescent="0.25">
      <c r="A121" s="27">
        <v>45138.413194444445</v>
      </c>
      <c r="B121" s="26">
        <v>170.85</v>
      </c>
      <c r="C121" s="26">
        <v>257.87</v>
      </c>
      <c r="D121" s="26">
        <v>22.082999999999998</v>
      </c>
      <c r="E121" s="26">
        <v>38.838000000000001</v>
      </c>
      <c r="F121" s="26">
        <v>7.57</v>
      </c>
      <c r="G121" s="26">
        <v>32.1</v>
      </c>
    </row>
    <row r="122" spans="1:7" ht="16.5" x14ac:dyDescent="0.25">
      <c r="A122" s="27">
        <v>45138.416666666664</v>
      </c>
      <c r="B122" s="26">
        <v>171.23</v>
      </c>
      <c r="C122" s="26">
        <v>258.17</v>
      </c>
      <c r="D122" s="26">
        <v>22.023</v>
      </c>
      <c r="E122" s="26">
        <v>38.691000000000003</v>
      </c>
      <c r="F122" s="26">
        <v>7.57</v>
      </c>
      <c r="G122" s="26">
        <v>32.1</v>
      </c>
    </row>
    <row r="123" spans="1:7" ht="16.5" x14ac:dyDescent="0.25">
      <c r="A123" s="27">
        <v>45138.420138888891</v>
      </c>
      <c r="B123" s="26">
        <v>173.9</v>
      </c>
      <c r="C123" s="26">
        <v>255.12</v>
      </c>
      <c r="D123" s="26">
        <v>21.946000000000002</v>
      </c>
      <c r="E123" s="26">
        <v>38.526000000000003</v>
      </c>
      <c r="F123" s="26">
        <v>7.57</v>
      </c>
      <c r="G123" s="26">
        <v>32.1</v>
      </c>
    </row>
    <row r="124" spans="1:7" ht="16.5" x14ac:dyDescent="0.25">
      <c r="A124" s="27">
        <v>45138.423611111109</v>
      </c>
      <c r="B124" s="26">
        <v>176.19</v>
      </c>
      <c r="C124" s="26">
        <v>257.26</v>
      </c>
      <c r="D124" s="26">
        <v>22.13</v>
      </c>
      <c r="E124" s="26">
        <v>39.027999999999999</v>
      </c>
      <c r="F124" s="26">
        <v>7.57</v>
      </c>
      <c r="G124" s="26">
        <v>32.5</v>
      </c>
    </row>
    <row r="125" spans="1:7" ht="16.5" x14ac:dyDescent="0.25">
      <c r="A125" s="27">
        <v>45138.427083333336</v>
      </c>
      <c r="B125" s="26">
        <v>183.82</v>
      </c>
      <c r="C125" s="26">
        <v>255.73</v>
      </c>
      <c r="D125" s="26">
        <v>21.931999999999999</v>
      </c>
      <c r="E125" s="26">
        <v>38.826000000000001</v>
      </c>
      <c r="F125" s="26">
        <v>7.57</v>
      </c>
      <c r="G125" s="26">
        <v>32.299999999999997</v>
      </c>
    </row>
    <row r="126" spans="1:7" ht="16.5" x14ac:dyDescent="0.25">
      <c r="A126" s="27">
        <v>45138.430555555555</v>
      </c>
      <c r="B126" s="26">
        <v>179.62</v>
      </c>
      <c r="C126" s="26">
        <v>258.48</v>
      </c>
      <c r="D126" s="26">
        <v>21.721</v>
      </c>
      <c r="E126" s="26">
        <v>38.579000000000001</v>
      </c>
      <c r="F126" s="26">
        <v>7.56</v>
      </c>
      <c r="G126" s="26">
        <v>32.5</v>
      </c>
    </row>
    <row r="127" spans="1:7" ht="16.5" x14ac:dyDescent="0.25">
      <c r="A127" s="27">
        <v>45138.434027777781</v>
      </c>
      <c r="B127" s="26">
        <v>172.38</v>
      </c>
      <c r="C127" s="26">
        <v>254.21</v>
      </c>
      <c r="D127" s="26">
        <v>21.641999999999999</v>
      </c>
      <c r="E127" s="26">
        <v>38.613999999999997</v>
      </c>
      <c r="F127" s="26">
        <v>7.55</v>
      </c>
      <c r="G127" s="26">
        <v>32.5</v>
      </c>
    </row>
    <row r="128" spans="1:7" ht="16.5" x14ac:dyDescent="0.25">
      <c r="A128" s="27">
        <v>45138.4375</v>
      </c>
      <c r="B128" s="26">
        <v>168.18</v>
      </c>
      <c r="C128" s="26">
        <v>0.84</v>
      </c>
      <c r="D128" s="26">
        <v>21.6</v>
      </c>
      <c r="E128" s="26">
        <v>38.595999999999997</v>
      </c>
      <c r="F128" s="26">
        <v>7.55</v>
      </c>
      <c r="G128" s="26">
        <v>32.700000000000003</v>
      </c>
    </row>
    <row r="129" spans="1:7" ht="16.5" x14ac:dyDescent="0.25">
      <c r="A129" s="27">
        <v>45138.440972222219</v>
      </c>
      <c r="B129" s="26">
        <v>183.82</v>
      </c>
      <c r="C129" s="26">
        <v>0.84</v>
      </c>
      <c r="D129" s="26">
        <v>21.619</v>
      </c>
      <c r="E129" s="26">
        <v>38.713999999999999</v>
      </c>
      <c r="F129" s="26">
        <v>7.54</v>
      </c>
      <c r="G129" s="26">
        <v>33.200000000000003</v>
      </c>
    </row>
    <row r="130" spans="1:7" ht="16.5" x14ac:dyDescent="0.25">
      <c r="A130" s="27">
        <v>45138.444444444445</v>
      </c>
      <c r="B130" s="26">
        <v>175.81</v>
      </c>
      <c r="C130" s="26">
        <v>0.84</v>
      </c>
      <c r="D130" s="26">
        <v>21.666</v>
      </c>
      <c r="E130" s="26">
        <v>38.801000000000002</v>
      </c>
      <c r="F130" s="26">
        <v>7.52</v>
      </c>
      <c r="G130" s="26">
        <v>33.4</v>
      </c>
    </row>
    <row r="131" spans="1:7" ht="16.5" x14ac:dyDescent="0.25">
      <c r="A131" s="27">
        <v>45138.447916666664</v>
      </c>
      <c r="B131" s="26">
        <v>149.53</v>
      </c>
      <c r="C131" s="26">
        <v>0.84</v>
      </c>
      <c r="D131" s="26">
        <v>21.614000000000001</v>
      </c>
      <c r="E131" s="26">
        <v>38.747</v>
      </c>
      <c r="F131" s="26">
        <v>7.5</v>
      </c>
      <c r="G131" s="26">
        <v>34</v>
      </c>
    </row>
    <row r="132" spans="1:7" ht="16.5" x14ac:dyDescent="0.25">
      <c r="A132" s="27">
        <v>45138.451388888891</v>
      </c>
      <c r="B132" s="26">
        <v>162.84</v>
      </c>
      <c r="C132" s="26">
        <v>0.84</v>
      </c>
      <c r="D132" s="26">
        <v>21.67</v>
      </c>
      <c r="E132" s="26">
        <v>38.81</v>
      </c>
      <c r="F132" s="26">
        <v>7.52</v>
      </c>
      <c r="G132" s="26">
        <v>33.700000000000003</v>
      </c>
    </row>
    <row r="133" spans="1:7" ht="16.5" x14ac:dyDescent="0.25">
      <c r="A133" s="27">
        <v>45138.454861111109</v>
      </c>
      <c r="B133" s="26">
        <v>153.34</v>
      </c>
      <c r="C133" s="26">
        <v>1.1499999999999999</v>
      </c>
      <c r="D133" s="26">
        <v>21.693000000000001</v>
      </c>
      <c r="E133" s="26">
        <v>38.9</v>
      </c>
      <c r="F133" s="26">
        <v>7.52</v>
      </c>
      <c r="G133" s="26">
        <v>33.5</v>
      </c>
    </row>
    <row r="134" spans="1:7" ht="16.5" x14ac:dyDescent="0.25">
      <c r="A134" s="27">
        <v>45138.458333333336</v>
      </c>
      <c r="B134" s="26">
        <v>161.31</v>
      </c>
      <c r="C134" s="26">
        <v>0.84</v>
      </c>
      <c r="D134" s="26">
        <v>21.681000000000001</v>
      </c>
      <c r="E134" s="26">
        <v>38.869</v>
      </c>
      <c r="F134" s="26">
        <v>7.51</v>
      </c>
      <c r="G134" s="26">
        <v>33.4</v>
      </c>
    </row>
    <row r="135" spans="1:7" ht="16.5" x14ac:dyDescent="0.25">
      <c r="A135" s="27">
        <v>45138.461805555555</v>
      </c>
      <c r="B135" s="26">
        <v>162.46</v>
      </c>
      <c r="C135" s="26">
        <v>0.54</v>
      </c>
      <c r="D135" s="26">
        <v>21.701000000000001</v>
      </c>
      <c r="E135" s="26">
        <v>38.81</v>
      </c>
      <c r="F135" s="26">
        <v>7.51</v>
      </c>
      <c r="G135" s="26">
        <v>33.299999999999997</v>
      </c>
    </row>
    <row r="136" spans="1:7" ht="16.5" x14ac:dyDescent="0.25">
      <c r="A136" s="27">
        <v>45138.465277777781</v>
      </c>
      <c r="B136" s="26">
        <v>177.34</v>
      </c>
      <c r="C136" s="26">
        <v>0.84</v>
      </c>
      <c r="D136" s="26">
        <v>21.664999999999999</v>
      </c>
      <c r="E136" s="26">
        <v>38.729999999999997</v>
      </c>
      <c r="F136" s="26">
        <v>7.51</v>
      </c>
      <c r="G136" s="26">
        <v>33.200000000000003</v>
      </c>
    </row>
    <row r="137" spans="1:7" ht="16.5" x14ac:dyDescent="0.25">
      <c r="A137" s="27">
        <v>45138.46875</v>
      </c>
      <c r="B137" s="26">
        <v>157.12</v>
      </c>
      <c r="C137" s="26">
        <v>0.84</v>
      </c>
      <c r="D137" s="26">
        <v>21.745000000000001</v>
      </c>
      <c r="E137" s="26">
        <v>38.814999999999998</v>
      </c>
      <c r="F137" s="26">
        <v>7.51</v>
      </c>
      <c r="G137" s="26">
        <v>33.1</v>
      </c>
    </row>
    <row r="138" spans="1:7" ht="16.5" x14ac:dyDescent="0.25">
      <c r="A138" s="27">
        <v>45138.472222222219</v>
      </c>
      <c r="B138" s="26">
        <v>184.97</v>
      </c>
      <c r="C138" s="26">
        <v>0.84</v>
      </c>
      <c r="D138" s="26">
        <v>21.715</v>
      </c>
      <c r="E138" s="26">
        <v>38.781999999999996</v>
      </c>
      <c r="F138" s="26">
        <v>7.51</v>
      </c>
      <c r="G138" s="26">
        <v>33</v>
      </c>
    </row>
    <row r="139" spans="1:7" ht="16.5" x14ac:dyDescent="0.25">
      <c r="A139" s="27">
        <v>45138.475694444445</v>
      </c>
      <c r="B139" s="26">
        <v>156.35</v>
      </c>
      <c r="C139" s="26">
        <v>0.84</v>
      </c>
      <c r="D139" s="26">
        <v>21.797000000000001</v>
      </c>
      <c r="E139" s="26">
        <v>38.816000000000003</v>
      </c>
      <c r="F139" s="26">
        <v>7.51</v>
      </c>
      <c r="G139" s="26">
        <v>32.9</v>
      </c>
    </row>
    <row r="140" spans="1:7" ht="16.5" x14ac:dyDescent="0.25">
      <c r="A140" s="27">
        <v>45138.479166666664</v>
      </c>
      <c r="B140" s="26">
        <v>166.27</v>
      </c>
      <c r="C140" s="26">
        <v>0.54</v>
      </c>
      <c r="D140" s="26">
        <v>21.806000000000001</v>
      </c>
      <c r="E140" s="26">
        <v>38.853000000000002</v>
      </c>
      <c r="F140" s="26">
        <v>7.51</v>
      </c>
      <c r="G140" s="26">
        <v>32.799999999999997</v>
      </c>
    </row>
    <row r="141" spans="1:7" ht="16.5" x14ac:dyDescent="0.25">
      <c r="A141" s="27">
        <v>45138.482638888891</v>
      </c>
      <c r="B141" s="26">
        <v>169.32</v>
      </c>
      <c r="C141" s="26">
        <v>0.84</v>
      </c>
      <c r="D141" s="26">
        <v>21.838000000000001</v>
      </c>
      <c r="E141" s="26">
        <v>38.807000000000002</v>
      </c>
      <c r="F141" s="26">
        <v>7.51</v>
      </c>
      <c r="G141" s="26">
        <v>32.700000000000003</v>
      </c>
    </row>
    <row r="142" spans="1:7" ht="16.5" x14ac:dyDescent="0.25">
      <c r="A142" s="27">
        <v>45138.486111111109</v>
      </c>
      <c r="B142" s="26">
        <v>188.02</v>
      </c>
      <c r="C142" s="26">
        <v>0.84</v>
      </c>
      <c r="D142" s="26">
        <v>21.88</v>
      </c>
      <c r="E142" s="26">
        <v>38.875</v>
      </c>
      <c r="F142" s="26">
        <v>7.51</v>
      </c>
      <c r="G142" s="26">
        <v>32.6</v>
      </c>
    </row>
    <row r="143" spans="1:7" ht="16.5" x14ac:dyDescent="0.25">
      <c r="A143" s="27">
        <v>45138.489583333336</v>
      </c>
      <c r="B143" s="26">
        <v>181.15</v>
      </c>
      <c r="C143" s="26">
        <v>0.84</v>
      </c>
      <c r="D143" s="26">
        <v>21.824000000000002</v>
      </c>
      <c r="E143" s="26">
        <v>38.743000000000002</v>
      </c>
      <c r="F143" s="26">
        <v>7.51</v>
      </c>
      <c r="G143" s="26">
        <v>32.6</v>
      </c>
    </row>
    <row r="144" spans="1:7" ht="16.5" x14ac:dyDescent="0.25">
      <c r="A144" s="27">
        <v>45138.493055555555</v>
      </c>
      <c r="B144" s="26">
        <v>170.47</v>
      </c>
      <c r="C144" s="26">
        <v>0.84</v>
      </c>
      <c r="D144" s="26">
        <v>21.872</v>
      </c>
      <c r="E144" s="26">
        <v>38.783000000000001</v>
      </c>
      <c r="F144" s="26">
        <v>7.5</v>
      </c>
      <c r="G144" s="26">
        <v>32.5</v>
      </c>
    </row>
    <row r="145" spans="1:7" ht="16.5" x14ac:dyDescent="0.25">
      <c r="A145" s="27">
        <v>45138.496527777781</v>
      </c>
      <c r="B145" s="26">
        <v>168.94</v>
      </c>
      <c r="C145" s="26">
        <v>0.84</v>
      </c>
      <c r="D145" s="26">
        <v>21.91</v>
      </c>
      <c r="E145" s="26">
        <v>38.744999999999997</v>
      </c>
      <c r="F145" s="26">
        <v>7.52</v>
      </c>
      <c r="G145" s="26">
        <v>32.5</v>
      </c>
    </row>
    <row r="146" spans="1:7" ht="16.5" x14ac:dyDescent="0.25">
      <c r="A146" s="27">
        <v>45138.5</v>
      </c>
      <c r="B146" s="26">
        <v>168.56</v>
      </c>
      <c r="C146" s="26">
        <v>0.54</v>
      </c>
      <c r="D146" s="26">
        <v>21.890999999999998</v>
      </c>
      <c r="E146" s="26">
        <v>38.701999999999998</v>
      </c>
      <c r="F146" s="26">
        <v>7.53</v>
      </c>
      <c r="G146" s="26">
        <v>32.4</v>
      </c>
    </row>
    <row r="147" spans="1:7" ht="16.5" x14ac:dyDescent="0.25">
      <c r="A147" s="27">
        <v>45138.503472222219</v>
      </c>
      <c r="B147" s="26">
        <v>174.28</v>
      </c>
      <c r="C147" s="26">
        <v>427.61</v>
      </c>
      <c r="D147" s="26">
        <v>21.992999999999999</v>
      </c>
      <c r="E147" s="26">
        <v>38.843000000000004</v>
      </c>
      <c r="F147" s="26">
        <v>7.52</v>
      </c>
      <c r="G147" s="26">
        <v>32.299999999999997</v>
      </c>
    </row>
    <row r="148" spans="1:7" ht="16.5" x14ac:dyDescent="0.25">
      <c r="A148" s="27">
        <v>45138.506944444445</v>
      </c>
      <c r="B148" s="26">
        <v>168.18</v>
      </c>
      <c r="C148" s="26">
        <v>421.78</v>
      </c>
      <c r="D148" s="26">
        <v>21.998999999999999</v>
      </c>
      <c r="E148" s="26">
        <v>38.808</v>
      </c>
      <c r="F148" s="26">
        <v>7.52</v>
      </c>
      <c r="G148" s="26">
        <v>32.200000000000003</v>
      </c>
    </row>
    <row r="149" spans="1:7" ht="16.5" x14ac:dyDescent="0.25">
      <c r="A149" s="27">
        <v>45138.510416666664</v>
      </c>
      <c r="B149" s="26">
        <v>161.31</v>
      </c>
      <c r="C149" s="26">
        <v>418.73</v>
      </c>
      <c r="D149" s="26">
        <v>22.03</v>
      </c>
      <c r="E149" s="26">
        <v>38.808</v>
      </c>
      <c r="F149" s="26">
        <v>7.52</v>
      </c>
      <c r="G149" s="26">
        <v>32.200000000000003</v>
      </c>
    </row>
    <row r="150" spans="1:7" ht="16.5" x14ac:dyDescent="0.25">
      <c r="A150" s="27">
        <v>45138.513888888891</v>
      </c>
      <c r="B150" s="26">
        <v>171.23</v>
      </c>
      <c r="C150" s="26">
        <v>415.99</v>
      </c>
      <c r="D150" s="26">
        <v>22.053999999999998</v>
      </c>
      <c r="E150" s="26">
        <v>38.811</v>
      </c>
      <c r="F150" s="26">
        <v>7.52</v>
      </c>
      <c r="G150" s="26">
        <v>32.1</v>
      </c>
    </row>
    <row r="151" spans="1:7" ht="16.5" x14ac:dyDescent="0.25">
      <c r="A151" s="27">
        <v>45138.517361111109</v>
      </c>
      <c r="B151" s="26">
        <v>175.05</v>
      </c>
      <c r="C151" s="26">
        <v>417.51</v>
      </c>
      <c r="D151" s="26">
        <v>22.033999999999999</v>
      </c>
      <c r="E151" s="26">
        <v>38.811999999999998</v>
      </c>
      <c r="F151" s="26">
        <v>7.52</v>
      </c>
      <c r="G151" s="26">
        <v>32</v>
      </c>
    </row>
    <row r="152" spans="1:7" ht="16.5" x14ac:dyDescent="0.25">
      <c r="A152" s="27">
        <v>45138.520833333336</v>
      </c>
      <c r="B152" s="26">
        <v>181.53</v>
      </c>
      <c r="C152" s="26">
        <v>416.9</v>
      </c>
      <c r="D152" s="26">
        <v>22.085000000000001</v>
      </c>
      <c r="E152" s="26">
        <v>38.76</v>
      </c>
      <c r="F152" s="26">
        <v>7.53</v>
      </c>
      <c r="G152" s="26">
        <v>31.9</v>
      </c>
    </row>
    <row r="153" spans="1:7" ht="16.5" x14ac:dyDescent="0.25">
      <c r="A153" s="27">
        <v>45138.524305555555</v>
      </c>
      <c r="B153" s="26">
        <v>170.09</v>
      </c>
      <c r="C153" s="26">
        <v>413.85</v>
      </c>
      <c r="D153" s="26">
        <v>22.088000000000001</v>
      </c>
      <c r="E153" s="26">
        <v>38.795999999999999</v>
      </c>
      <c r="F153" s="26">
        <v>7.54</v>
      </c>
      <c r="G153" s="26">
        <v>31.9</v>
      </c>
    </row>
    <row r="154" spans="1:7" ht="16.5" x14ac:dyDescent="0.25">
      <c r="A154" s="27">
        <v>45138.527777777781</v>
      </c>
      <c r="B154" s="26">
        <v>183.06</v>
      </c>
      <c r="C154" s="26">
        <v>412.32</v>
      </c>
      <c r="D154" s="26">
        <v>22.135999999999999</v>
      </c>
      <c r="E154" s="26">
        <v>38.841999999999999</v>
      </c>
      <c r="F154" s="26">
        <v>7.54</v>
      </c>
      <c r="G154" s="26">
        <v>31.8</v>
      </c>
    </row>
    <row r="155" spans="1:7" ht="16.5" x14ac:dyDescent="0.25">
      <c r="A155" s="27">
        <v>45138.53125</v>
      </c>
      <c r="B155" s="26">
        <v>168.56</v>
      </c>
      <c r="C155" s="26">
        <v>414.15</v>
      </c>
      <c r="D155" s="26">
        <v>22.125</v>
      </c>
      <c r="E155" s="26">
        <v>38.823999999999998</v>
      </c>
      <c r="F155" s="26">
        <v>7.54</v>
      </c>
      <c r="G155" s="26">
        <v>31.7</v>
      </c>
    </row>
    <row r="156" spans="1:7" ht="16.5" x14ac:dyDescent="0.25">
      <c r="A156" s="27">
        <v>45138.534722222219</v>
      </c>
      <c r="B156" s="26">
        <v>165.13</v>
      </c>
      <c r="C156" s="26">
        <v>413.24</v>
      </c>
      <c r="D156" s="26">
        <v>22.137</v>
      </c>
      <c r="E156" s="26">
        <v>38.823999999999998</v>
      </c>
      <c r="F156" s="26">
        <v>7.55</v>
      </c>
      <c r="G156" s="26">
        <v>31.7</v>
      </c>
    </row>
    <row r="157" spans="1:7" ht="16.5" x14ac:dyDescent="0.25">
      <c r="A157" s="27">
        <v>45138.538194444445</v>
      </c>
      <c r="B157" s="26">
        <v>174.67</v>
      </c>
      <c r="C157" s="26">
        <v>408.36</v>
      </c>
      <c r="D157" s="26">
        <v>22.149000000000001</v>
      </c>
      <c r="E157" s="26">
        <v>38.826000000000001</v>
      </c>
      <c r="F157" s="26">
        <v>7.54</v>
      </c>
      <c r="G157" s="26">
        <v>31.6</v>
      </c>
    </row>
    <row r="158" spans="1:7" ht="16.5" x14ac:dyDescent="0.25">
      <c r="A158" s="27">
        <v>45138.541666666664</v>
      </c>
      <c r="B158" s="26">
        <v>170.85</v>
      </c>
      <c r="C158" s="26">
        <v>411.71</v>
      </c>
      <c r="D158" s="26">
        <v>22.143999999999998</v>
      </c>
      <c r="E158" s="26">
        <v>38.744999999999997</v>
      </c>
      <c r="F158" s="26">
        <v>7.56</v>
      </c>
      <c r="G158" s="26">
        <v>31.5</v>
      </c>
    </row>
    <row r="159" spans="1:7" ht="16.5" x14ac:dyDescent="0.25">
      <c r="A159" s="27">
        <v>45138.545138888891</v>
      </c>
      <c r="B159" s="26">
        <v>184.97</v>
      </c>
      <c r="C159" s="26">
        <v>410.19</v>
      </c>
      <c r="D159" s="26">
        <v>22.177</v>
      </c>
      <c r="E159" s="26">
        <v>38.804000000000002</v>
      </c>
      <c r="F159" s="26">
        <v>7.56</v>
      </c>
      <c r="G159" s="26">
        <v>31.4</v>
      </c>
    </row>
    <row r="160" spans="1:7" ht="16.5" x14ac:dyDescent="0.25">
      <c r="A160" s="27">
        <v>45138.548611111109</v>
      </c>
      <c r="B160" s="26">
        <v>181.53</v>
      </c>
      <c r="C160" s="26">
        <v>408.66</v>
      </c>
      <c r="D160" s="26">
        <v>22.16</v>
      </c>
      <c r="E160" s="26">
        <v>38.793999999999997</v>
      </c>
      <c r="F160" s="26">
        <v>7.53</v>
      </c>
      <c r="G160" s="26">
        <v>31.4</v>
      </c>
    </row>
    <row r="161" spans="1:7" ht="16.5" x14ac:dyDescent="0.25">
      <c r="A161" s="27">
        <v>45138.552083333336</v>
      </c>
      <c r="B161" s="26">
        <v>164.37</v>
      </c>
      <c r="C161" s="26">
        <v>0.84</v>
      </c>
      <c r="D161" s="26">
        <v>22.181999999999999</v>
      </c>
      <c r="E161" s="26">
        <v>38.78</v>
      </c>
      <c r="F161" s="26">
        <v>7.53</v>
      </c>
      <c r="G161" s="26">
        <v>31.3</v>
      </c>
    </row>
    <row r="162" spans="1:7" ht="16.5" x14ac:dyDescent="0.25">
      <c r="A162" s="27">
        <v>45138.555555555555</v>
      </c>
      <c r="B162" s="26">
        <v>172.38</v>
      </c>
      <c r="C162" s="26">
        <v>0.84</v>
      </c>
      <c r="D162" s="26">
        <v>22.216000000000001</v>
      </c>
      <c r="E162" s="26">
        <v>38.799999999999997</v>
      </c>
      <c r="F162" s="26">
        <v>7.52</v>
      </c>
      <c r="G162" s="26">
        <v>31.3</v>
      </c>
    </row>
    <row r="163" spans="1:7" ht="16.5" x14ac:dyDescent="0.25">
      <c r="A163" s="27">
        <v>45138.559027777781</v>
      </c>
      <c r="B163" s="26">
        <v>167.8</v>
      </c>
      <c r="C163" s="26">
        <v>1.1499999999999999</v>
      </c>
      <c r="D163" s="26">
        <v>22.242000000000001</v>
      </c>
      <c r="E163" s="26">
        <v>38.789000000000001</v>
      </c>
      <c r="F163" s="26">
        <v>7.53</v>
      </c>
      <c r="G163" s="26">
        <v>31.2</v>
      </c>
    </row>
    <row r="164" spans="1:7" ht="16.5" x14ac:dyDescent="0.25">
      <c r="A164" s="27">
        <v>45138.5625</v>
      </c>
      <c r="B164" s="26">
        <v>169.32</v>
      </c>
      <c r="C164" s="26">
        <v>0.54</v>
      </c>
      <c r="D164" s="26">
        <v>22.251999999999999</v>
      </c>
      <c r="E164" s="26">
        <v>38.838999999999999</v>
      </c>
      <c r="F164" s="26">
        <v>7.52</v>
      </c>
      <c r="G164" s="26">
        <v>31.2</v>
      </c>
    </row>
    <row r="165" spans="1:7" ht="16.5" x14ac:dyDescent="0.25">
      <c r="A165" s="27">
        <v>45138.565972222219</v>
      </c>
      <c r="B165" s="26">
        <v>171.23</v>
      </c>
      <c r="C165" s="26">
        <v>0.84</v>
      </c>
      <c r="D165" s="26">
        <v>22.251999999999999</v>
      </c>
      <c r="E165" s="26">
        <v>38.792000000000002</v>
      </c>
      <c r="F165" s="26">
        <v>7.52</v>
      </c>
      <c r="G165" s="26">
        <v>31.1</v>
      </c>
    </row>
    <row r="166" spans="1:7" ht="16.5" x14ac:dyDescent="0.25">
      <c r="A166" s="27">
        <v>45138.569444444445</v>
      </c>
      <c r="B166" s="26">
        <v>161.31</v>
      </c>
      <c r="C166" s="26">
        <v>0.84</v>
      </c>
      <c r="D166" s="26">
        <v>22.286000000000001</v>
      </c>
      <c r="E166" s="26">
        <v>38.85</v>
      </c>
      <c r="F166" s="26">
        <v>7.52</v>
      </c>
      <c r="G166" s="26">
        <v>31</v>
      </c>
    </row>
    <row r="167" spans="1:7" ht="16.5" x14ac:dyDescent="0.25">
      <c r="A167" s="27">
        <v>45138.572916666664</v>
      </c>
      <c r="B167" s="26">
        <v>160.55000000000001</v>
      </c>
      <c r="C167" s="26">
        <v>0.54</v>
      </c>
      <c r="D167" s="26">
        <v>22.335999999999999</v>
      </c>
      <c r="E167" s="26">
        <v>38.939</v>
      </c>
      <c r="F167" s="26">
        <v>7.52</v>
      </c>
      <c r="G167" s="26">
        <v>30.9</v>
      </c>
    </row>
    <row r="168" spans="1:7" ht="16.5" x14ac:dyDescent="0.25">
      <c r="A168" s="27">
        <v>45138.576388888891</v>
      </c>
      <c r="B168" s="26">
        <v>184.58</v>
      </c>
      <c r="C168" s="26">
        <v>0.84</v>
      </c>
      <c r="D168" s="26">
        <v>22.315000000000001</v>
      </c>
      <c r="E168" s="26">
        <v>38.847000000000001</v>
      </c>
      <c r="F168" s="26">
        <v>7.52</v>
      </c>
      <c r="G168" s="26">
        <v>30.9</v>
      </c>
    </row>
    <row r="169" spans="1:7" ht="16.5" x14ac:dyDescent="0.25">
      <c r="A169" s="27">
        <v>45138.579861111109</v>
      </c>
      <c r="B169" s="26">
        <v>170.47</v>
      </c>
      <c r="C169" s="26">
        <v>451.72</v>
      </c>
      <c r="D169" s="26">
        <v>22.326000000000001</v>
      </c>
      <c r="E169" s="26">
        <v>38.875999999999998</v>
      </c>
      <c r="F169" s="26">
        <v>7.52</v>
      </c>
      <c r="G169" s="26">
        <v>30.8</v>
      </c>
    </row>
    <row r="170" spans="1:7" ht="16.5" x14ac:dyDescent="0.25">
      <c r="A170" s="27">
        <v>45138.583333333336</v>
      </c>
      <c r="B170" s="26">
        <v>152.58000000000001</v>
      </c>
      <c r="C170" s="26">
        <v>361.66</v>
      </c>
      <c r="D170" s="26">
        <v>22.327000000000002</v>
      </c>
      <c r="E170" s="26">
        <v>38.844000000000001</v>
      </c>
      <c r="F170" s="26">
        <v>7.54</v>
      </c>
      <c r="G170" s="26">
        <v>30.8</v>
      </c>
    </row>
    <row r="171" spans="1:7" ht="16.5" x14ac:dyDescent="0.25">
      <c r="A171" s="27">
        <v>45138.586805555555</v>
      </c>
      <c r="B171" s="26">
        <v>171.23</v>
      </c>
      <c r="C171" s="26">
        <v>274.04000000000002</v>
      </c>
      <c r="D171" s="26">
        <v>22.350999999999999</v>
      </c>
      <c r="E171" s="26">
        <v>38.848999999999997</v>
      </c>
      <c r="F171" s="26">
        <v>7.55</v>
      </c>
      <c r="G171" s="26">
        <v>30.7</v>
      </c>
    </row>
    <row r="172" spans="1:7" ht="16.5" x14ac:dyDescent="0.25">
      <c r="A172" s="27">
        <v>45138.590277777781</v>
      </c>
      <c r="B172" s="26">
        <v>185.73</v>
      </c>
      <c r="C172" s="26">
        <v>265.8</v>
      </c>
      <c r="D172" s="26">
        <v>22.347000000000001</v>
      </c>
      <c r="E172" s="26">
        <v>38.805</v>
      </c>
      <c r="F172" s="26">
        <v>7.55</v>
      </c>
      <c r="G172" s="26">
        <v>30.7</v>
      </c>
    </row>
    <row r="173" spans="1:7" ht="16.5" x14ac:dyDescent="0.25">
      <c r="A173" s="27">
        <v>45138.59375</v>
      </c>
      <c r="B173" s="26">
        <v>168.94</v>
      </c>
      <c r="C173" s="26">
        <v>262.45</v>
      </c>
      <c r="D173" s="26">
        <v>22.388000000000002</v>
      </c>
      <c r="E173" s="26">
        <v>38.923999999999999</v>
      </c>
      <c r="F173" s="26">
        <v>7.54</v>
      </c>
      <c r="G173" s="26">
        <v>30.6</v>
      </c>
    </row>
    <row r="174" spans="1:7" ht="16.5" x14ac:dyDescent="0.25">
      <c r="A174" s="27">
        <v>45138.597222222219</v>
      </c>
      <c r="B174" s="26">
        <v>174.28</v>
      </c>
      <c r="C174" s="26">
        <v>262.14</v>
      </c>
      <c r="D174" s="26">
        <v>22.4</v>
      </c>
      <c r="E174" s="26">
        <v>38.881999999999998</v>
      </c>
      <c r="F174" s="26">
        <v>7.54</v>
      </c>
      <c r="G174" s="26">
        <v>30.5</v>
      </c>
    </row>
    <row r="175" spans="1:7" ht="16.5" x14ac:dyDescent="0.25">
      <c r="A175" s="27">
        <v>45138.600694444445</v>
      </c>
      <c r="B175" s="26">
        <v>165.13</v>
      </c>
      <c r="C175" s="26">
        <v>262.14</v>
      </c>
      <c r="D175" s="26">
        <v>22.43</v>
      </c>
      <c r="E175" s="26">
        <v>38.911999999999999</v>
      </c>
      <c r="F175" s="26">
        <v>7.54</v>
      </c>
      <c r="G175" s="26">
        <v>30.5</v>
      </c>
    </row>
    <row r="176" spans="1:7" ht="16.5" x14ac:dyDescent="0.25">
      <c r="A176" s="27">
        <v>45138.604166666664</v>
      </c>
      <c r="B176" s="26">
        <v>174.67</v>
      </c>
      <c r="C176" s="26">
        <v>263.06</v>
      </c>
      <c r="D176" s="26">
        <v>22.462</v>
      </c>
      <c r="E176" s="26">
        <v>38.872</v>
      </c>
      <c r="F176" s="26">
        <v>7.54</v>
      </c>
      <c r="G176" s="26">
        <v>30.4</v>
      </c>
    </row>
    <row r="177" spans="1:7" ht="16.5" x14ac:dyDescent="0.25">
      <c r="A177" s="27">
        <v>45138.607638888891</v>
      </c>
      <c r="B177" s="26">
        <v>188.4</v>
      </c>
      <c r="C177" s="26">
        <v>263.06</v>
      </c>
      <c r="D177" s="26">
        <v>22.454000000000001</v>
      </c>
      <c r="E177" s="26">
        <v>38.905000000000001</v>
      </c>
      <c r="F177" s="26">
        <v>7.54</v>
      </c>
      <c r="G177" s="26">
        <v>30.3</v>
      </c>
    </row>
    <row r="178" spans="1:7" ht="16.5" x14ac:dyDescent="0.25">
      <c r="A178" s="27">
        <v>45138.611111111109</v>
      </c>
      <c r="B178" s="26">
        <v>173.14</v>
      </c>
      <c r="C178" s="26">
        <v>262.14</v>
      </c>
      <c r="D178" s="26">
        <v>22.465</v>
      </c>
      <c r="E178" s="26">
        <v>38.905000000000001</v>
      </c>
      <c r="F178" s="26">
        <v>7.54</v>
      </c>
      <c r="G178" s="26">
        <v>30.3</v>
      </c>
    </row>
    <row r="179" spans="1:7" ht="16.5" x14ac:dyDescent="0.25">
      <c r="A179" s="27">
        <v>45138.614583333336</v>
      </c>
      <c r="B179" s="26">
        <v>171.61</v>
      </c>
      <c r="C179" s="26">
        <v>261.83999999999997</v>
      </c>
      <c r="D179" s="26">
        <v>22.488</v>
      </c>
      <c r="E179" s="26">
        <v>38.960999999999999</v>
      </c>
      <c r="F179" s="26">
        <v>7.53</v>
      </c>
      <c r="G179" s="26">
        <v>30.2</v>
      </c>
    </row>
    <row r="180" spans="1:7" ht="16.5" x14ac:dyDescent="0.25">
      <c r="A180" s="27">
        <v>45138.618055555555</v>
      </c>
      <c r="B180" s="26">
        <v>183.44</v>
      </c>
      <c r="C180" s="26">
        <v>262.14</v>
      </c>
      <c r="D180" s="26">
        <v>22.527999999999999</v>
      </c>
      <c r="E180" s="26">
        <v>38.948</v>
      </c>
      <c r="F180" s="26">
        <v>7.53</v>
      </c>
      <c r="G180" s="26">
        <v>30.2</v>
      </c>
    </row>
    <row r="181" spans="1:7" ht="16.5" x14ac:dyDescent="0.25">
      <c r="A181" s="27">
        <v>45138.621527777781</v>
      </c>
      <c r="B181" s="26">
        <v>185.73</v>
      </c>
      <c r="C181" s="26">
        <v>263.67</v>
      </c>
      <c r="D181" s="26">
        <v>22.518999999999998</v>
      </c>
      <c r="E181" s="26">
        <v>38.942</v>
      </c>
      <c r="F181" s="26">
        <v>7.53</v>
      </c>
      <c r="G181" s="26">
        <v>30.1</v>
      </c>
    </row>
    <row r="182" spans="1:7" ht="16.5" x14ac:dyDescent="0.25">
      <c r="A182" s="27">
        <v>45138.625</v>
      </c>
      <c r="B182" s="26">
        <v>174.67</v>
      </c>
      <c r="C182" s="26">
        <v>263.36</v>
      </c>
      <c r="D182" s="26">
        <v>22.533000000000001</v>
      </c>
      <c r="E182" s="26">
        <v>38.950000000000003</v>
      </c>
      <c r="F182" s="26">
        <v>7.52</v>
      </c>
      <c r="G182" s="26">
        <v>30.1</v>
      </c>
    </row>
    <row r="183" spans="1:7" ht="16.5" x14ac:dyDescent="0.25">
      <c r="A183" s="27">
        <v>45138.628472222219</v>
      </c>
      <c r="B183" s="26">
        <v>184.97</v>
      </c>
      <c r="C183" s="26">
        <v>261.83999999999997</v>
      </c>
      <c r="D183" s="26">
        <v>22.547000000000001</v>
      </c>
      <c r="E183" s="26">
        <v>38.962000000000003</v>
      </c>
      <c r="F183" s="26">
        <v>7.53</v>
      </c>
      <c r="G183" s="26">
        <v>30</v>
      </c>
    </row>
    <row r="184" spans="1:7" ht="16.5" x14ac:dyDescent="0.25">
      <c r="A184" s="27">
        <v>45138.631944444445</v>
      </c>
      <c r="B184" s="26">
        <v>163.6</v>
      </c>
      <c r="C184" s="26">
        <v>263.36</v>
      </c>
      <c r="D184" s="26">
        <v>22.579000000000001</v>
      </c>
      <c r="E184" s="26">
        <v>39.014000000000003</v>
      </c>
      <c r="F184" s="26">
        <v>7.53</v>
      </c>
      <c r="G184" s="26">
        <v>29.9</v>
      </c>
    </row>
    <row r="185" spans="1:7" ht="16.5" x14ac:dyDescent="0.25">
      <c r="A185" s="27">
        <v>45138.635416666664</v>
      </c>
      <c r="B185" s="26">
        <v>173.52</v>
      </c>
      <c r="C185" s="26">
        <v>262.14</v>
      </c>
      <c r="D185" s="26">
        <v>22.574000000000002</v>
      </c>
      <c r="E185" s="26">
        <v>38.987000000000002</v>
      </c>
      <c r="F185" s="26">
        <v>7.52</v>
      </c>
      <c r="G185" s="26">
        <v>29.9</v>
      </c>
    </row>
    <row r="186" spans="1:7" ht="16.5" x14ac:dyDescent="0.25">
      <c r="A186" s="27">
        <v>45138.638888888891</v>
      </c>
      <c r="B186" s="26">
        <v>185.35</v>
      </c>
      <c r="C186" s="26">
        <v>263.67</v>
      </c>
      <c r="D186" s="26">
        <v>22.57</v>
      </c>
      <c r="E186" s="26">
        <v>38.926000000000002</v>
      </c>
      <c r="F186" s="26">
        <v>7.5</v>
      </c>
      <c r="G186" s="26">
        <v>29.8</v>
      </c>
    </row>
    <row r="187" spans="1:7" ht="16.5" x14ac:dyDescent="0.25">
      <c r="A187" s="27">
        <v>45138.642361111109</v>
      </c>
      <c r="B187" s="26">
        <v>174.28</v>
      </c>
      <c r="C187" s="26">
        <v>262.75</v>
      </c>
      <c r="D187" s="26">
        <v>22.597999999999999</v>
      </c>
      <c r="E187" s="26">
        <v>38.966999999999999</v>
      </c>
      <c r="F187" s="26">
        <v>7.49</v>
      </c>
      <c r="G187" s="26">
        <v>29.8</v>
      </c>
    </row>
    <row r="188" spans="1:7" ht="16.5" x14ac:dyDescent="0.25">
      <c r="A188" s="27">
        <v>45138.645833333336</v>
      </c>
      <c r="B188" s="26">
        <v>170.09</v>
      </c>
      <c r="C188" s="26">
        <v>262.45</v>
      </c>
      <c r="D188" s="26">
        <v>22.617000000000001</v>
      </c>
      <c r="E188" s="26">
        <v>39</v>
      </c>
      <c r="F188" s="26">
        <v>7.49</v>
      </c>
      <c r="G188" s="26">
        <v>29.7</v>
      </c>
    </row>
    <row r="189" spans="1:7" ht="16.5" x14ac:dyDescent="0.25">
      <c r="A189" s="27">
        <v>45138.649305555555</v>
      </c>
      <c r="B189" s="26">
        <v>170.09</v>
      </c>
      <c r="C189" s="26">
        <v>262.45</v>
      </c>
      <c r="D189" s="26">
        <v>22.597000000000001</v>
      </c>
      <c r="E189" s="26">
        <v>38.976999999999997</v>
      </c>
      <c r="F189" s="26">
        <v>7.49</v>
      </c>
      <c r="G189" s="26">
        <v>29.7</v>
      </c>
    </row>
    <row r="190" spans="1:7" ht="16.5" x14ac:dyDescent="0.25">
      <c r="A190" s="27">
        <v>45138.652777777781</v>
      </c>
      <c r="B190" s="26">
        <v>175.81</v>
      </c>
      <c r="C190" s="26">
        <v>263.67</v>
      </c>
      <c r="D190" s="26">
        <v>22.661000000000001</v>
      </c>
      <c r="E190" s="26">
        <v>38.975000000000001</v>
      </c>
      <c r="F190" s="26">
        <v>7.49</v>
      </c>
      <c r="G190" s="26">
        <v>29.6</v>
      </c>
    </row>
    <row r="191" spans="1:7" ht="16.5" x14ac:dyDescent="0.25">
      <c r="A191" s="27">
        <v>45138.65625</v>
      </c>
      <c r="B191" s="26">
        <v>159.41</v>
      </c>
      <c r="C191" s="26">
        <v>264.89</v>
      </c>
      <c r="D191" s="26">
        <v>22.643000000000001</v>
      </c>
      <c r="E191" s="26">
        <v>38.957000000000001</v>
      </c>
      <c r="F191" s="26">
        <v>7.49</v>
      </c>
      <c r="G191" s="26">
        <v>29.6</v>
      </c>
    </row>
    <row r="192" spans="1:7" ht="16.5" x14ac:dyDescent="0.25">
      <c r="A192" s="27">
        <v>45138.659722222219</v>
      </c>
      <c r="B192" s="26">
        <v>165.51</v>
      </c>
      <c r="C192" s="26">
        <v>263.97000000000003</v>
      </c>
      <c r="D192" s="26">
        <v>22.652999999999999</v>
      </c>
      <c r="E192" s="26">
        <v>38.976999999999997</v>
      </c>
      <c r="F192" s="26">
        <v>7.48</v>
      </c>
      <c r="G192" s="26">
        <v>29.5</v>
      </c>
    </row>
    <row r="193" spans="1:7" ht="16.5" x14ac:dyDescent="0.25">
      <c r="A193" s="27">
        <v>45138.663194444445</v>
      </c>
      <c r="B193" s="26">
        <v>159.79</v>
      </c>
      <c r="C193" s="26">
        <v>264.89</v>
      </c>
      <c r="D193" s="26">
        <v>22.652999999999999</v>
      </c>
      <c r="E193" s="26">
        <v>38.994999999999997</v>
      </c>
      <c r="F193" s="26">
        <v>7.48</v>
      </c>
      <c r="G193" s="26">
        <v>29.5</v>
      </c>
    </row>
    <row r="194" spans="1:7" ht="16.5" x14ac:dyDescent="0.25">
      <c r="A194" s="27">
        <v>45138.666666666664</v>
      </c>
      <c r="B194" s="26">
        <v>183.82</v>
      </c>
      <c r="C194" s="26">
        <v>263.67</v>
      </c>
      <c r="D194" s="26">
        <v>22.652999999999999</v>
      </c>
      <c r="E194" s="26">
        <v>38.972999999999999</v>
      </c>
      <c r="F194" s="26">
        <v>7.48</v>
      </c>
      <c r="G194" s="26">
        <v>29.4</v>
      </c>
    </row>
    <row r="195" spans="1:7" ht="16.5" x14ac:dyDescent="0.25">
      <c r="A195" s="27">
        <v>45138.670138888891</v>
      </c>
      <c r="B195" s="26">
        <v>191.45</v>
      </c>
      <c r="C195" s="26">
        <v>265.5</v>
      </c>
      <c r="D195" s="26">
        <v>22.645</v>
      </c>
      <c r="E195" s="26">
        <v>38.954999999999998</v>
      </c>
      <c r="F195" s="26">
        <v>7.48</v>
      </c>
      <c r="G195" s="26">
        <v>29.4</v>
      </c>
    </row>
    <row r="196" spans="1:7" ht="16.5" x14ac:dyDescent="0.25">
      <c r="A196" s="27">
        <v>45138.673611111109</v>
      </c>
      <c r="B196" s="26">
        <v>174.67</v>
      </c>
      <c r="C196" s="26">
        <v>265.8</v>
      </c>
      <c r="D196" s="26">
        <v>22.675000000000001</v>
      </c>
      <c r="E196" s="26">
        <v>38.941000000000003</v>
      </c>
      <c r="F196" s="26">
        <v>7.48</v>
      </c>
      <c r="G196" s="26">
        <v>29.3</v>
      </c>
    </row>
    <row r="197" spans="1:7" ht="16.5" x14ac:dyDescent="0.25">
      <c r="A197" s="27">
        <v>45138.677083333336</v>
      </c>
      <c r="B197" s="26">
        <v>169.71</v>
      </c>
      <c r="C197" s="26">
        <v>265.5</v>
      </c>
      <c r="D197" s="26">
        <v>22.686</v>
      </c>
      <c r="E197" s="26">
        <v>39.045000000000002</v>
      </c>
      <c r="F197" s="26">
        <v>7.48</v>
      </c>
      <c r="G197" s="26">
        <v>29.3</v>
      </c>
    </row>
    <row r="198" spans="1:7" ht="16.5" x14ac:dyDescent="0.25">
      <c r="A198" s="27">
        <v>45138.680555555555</v>
      </c>
      <c r="B198" s="26">
        <v>176.57</v>
      </c>
      <c r="C198" s="26">
        <v>265.5</v>
      </c>
      <c r="D198" s="26">
        <v>22.7</v>
      </c>
      <c r="E198" s="26">
        <v>39.012999999999998</v>
      </c>
      <c r="F198" s="26">
        <v>7.48</v>
      </c>
      <c r="G198" s="26">
        <v>29.2</v>
      </c>
    </row>
    <row r="199" spans="1:7" ht="16.5" x14ac:dyDescent="0.25">
      <c r="A199" s="27">
        <v>45138.684027777781</v>
      </c>
      <c r="B199" s="26">
        <v>174.67</v>
      </c>
      <c r="C199" s="26">
        <v>264.58</v>
      </c>
      <c r="D199" s="26">
        <v>22.677</v>
      </c>
      <c r="E199" s="26">
        <v>38.991999999999997</v>
      </c>
      <c r="F199" s="26">
        <v>7.48</v>
      </c>
      <c r="G199" s="26">
        <v>29.2</v>
      </c>
    </row>
    <row r="200" spans="1:7" ht="16.5" x14ac:dyDescent="0.25">
      <c r="A200" s="27">
        <v>45138.6875</v>
      </c>
      <c r="B200" s="26">
        <v>171.61</v>
      </c>
      <c r="C200" s="26">
        <v>265.5</v>
      </c>
      <c r="D200" s="26">
        <v>22.713000000000001</v>
      </c>
      <c r="E200" s="26">
        <v>39.085000000000001</v>
      </c>
      <c r="F200" s="26">
        <v>7.48</v>
      </c>
      <c r="G200" s="26">
        <v>29.2</v>
      </c>
    </row>
    <row r="201" spans="1:7" ht="16.5" x14ac:dyDescent="0.25">
      <c r="A201" s="27">
        <v>45138.690972222219</v>
      </c>
      <c r="B201" s="26">
        <v>189.16</v>
      </c>
      <c r="C201" s="26">
        <v>266.41000000000003</v>
      </c>
      <c r="D201" s="26">
        <v>22.701000000000001</v>
      </c>
      <c r="E201" s="26">
        <v>39.015999999999998</v>
      </c>
      <c r="F201" s="26">
        <v>7.48</v>
      </c>
      <c r="G201" s="26">
        <v>29.2</v>
      </c>
    </row>
    <row r="202" spans="1:7" ht="16.5" x14ac:dyDescent="0.25">
      <c r="A202" s="27">
        <v>45138.694444444445</v>
      </c>
      <c r="B202" s="26">
        <v>169.32</v>
      </c>
      <c r="C202" s="26">
        <v>266.11</v>
      </c>
      <c r="D202" s="26">
        <v>22.745000000000001</v>
      </c>
      <c r="E202" s="26">
        <v>39.078000000000003</v>
      </c>
      <c r="F202" s="26">
        <v>7.48</v>
      </c>
      <c r="G202" s="26">
        <v>29.2</v>
      </c>
    </row>
    <row r="203" spans="1:7" ht="16.5" x14ac:dyDescent="0.25">
      <c r="A203" s="27">
        <v>45138.697916666664</v>
      </c>
      <c r="B203" s="26">
        <v>177.72</v>
      </c>
      <c r="C203" s="26">
        <v>265.5</v>
      </c>
      <c r="D203" s="26">
        <v>22.747</v>
      </c>
      <c r="E203" s="26">
        <v>39.082000000000001</v>
      </c>
      <c r="F203" s="26">
        <v>7.47</v>
      </c>
      <c r="G203" s="26">
        <v>29.1</v>
      </c>
    </row>
    <row r="204" spans="1:7" ht="16.5" x14ac:dyDescent="0.25">
      <c r="A204" s="27">
        <v>45138.701388888891</v>
      </c>
      <c r="B204" s="26">
        <v>176.57</v>
      </c>
      <c r="C204" s="26">
        <v>265.5</v>
      </c>
      <c r="D204" s="26">
        <v>22.744</v>
      </c>
      <c r="E204" s="26">
        <v>39.033000000000001</v>
      </c>
      <c r="F204" s="26">
        <v>7.47</v>
      </c>
      <c r="G204" s="26">
        <v>29.1</v>
      </c>
    </row>
    <row r="205" spans="1:7" ht="16.5" x14ac:dyDescent="0.25">
      <c r="A205" s="27">
        <v>45138.704861111109</v>
      </c>
      <c r="B205" s="26">
        <v>160.16999999999999</v>
      </c>
      <c r="C205" s="26">
        <v>266.41000000000003</v>
      </c>
      <c r="D205" s="26">
        <v>22.757000000000001</v>
      </c>
      <c r="E205" s="26">
        <v>39.031999999999996</v>
      </c>
      <c r="F205" s="26">
        <v>7.48</v>
      </c>
      <c r="G205" s="26">
        <v>29</v>
      </c>
    </row>
    <row r="206" spans="1:7" ht="16.5" x14ac:dyDescent="0.25">
      <c r="A206" s="27">
        <v>45138.708333333336</v>
      </c>
      <c r="B206" s="26">
        <v>161.31</v>
      </c>
      <c r="C206" s="26">
        <v>266.72000000000003</v>
      </c>
      <c r="D206" s="26">
        <v>22.779</v>
      </c>
      <c r="E206" s="26">
        <v>39.015000000000001</v>
      </c>
      <c r="F206" s="26">
        <v>7.48</v>
      </c>
      <c r="G206" s="26">
        <v>29</v>
      </c>
    </row>
    <row r="207" spans="1:7" ht="16.5" x14ac:dyDescent="0.25">
      <c r="A207" s="27">
        <v>45138.711805555555</v>
      </c>
      <c r="B207" s="26">
        <v>175.05</v>
      </c>
      <c r="C207" s="26">
        <v>266.72000000000003</v>
      </c>
      <c r="D207" s="26">
        <v>22.780999999999999</v>
      </c>
      <c r="E207" s="26">
        <v>39.087000000000003</v>
      </c>
      <c r="F207" s="26">
        <v>7.47</v>
      </c>
      <c r="G207" s="26">
        <v>28.9</v>
      </c>
    </row>
    <row r="208" spans="1:7" ht="16.5" x14ac:dyDescent="0.25">
      <c r="A208" s="27">
        <v>45138.715277777781</v>
      </c>
      <c r="B208" s="26">
        <v>180.39</v>
      </c>
      <c r="C208" s="26">
        <v>263.67</v>
      </c>
      <c r="D208" s="26">
        <v>22.806999999999999</v>
      </c>
      <c r="E208" s="26">
        <v>39.098999999999997</v>
      </c>
      <c r="F208" s="26">
        <v>7.47</v>
      </c>
      <c r="G208" s="26">
        <v>28.9</v>
      </c>
    </row>
    <row r="209" spans="1:7" ht="16.5" x14ac:dyDescent="0.25">
      <c r="A209" s="27">
        <v>45138.71875</v>
      </c>
      <c r="B209" s="26">
        <v>178.1</v>
      </c>
      <c r="C209" s="26">
        <v>265.5</v>
      </c>
      <c r="D209" s="26">
        <v>22.815999999999999</v>
      </c>
      <c r="E209" s="26">
        <v>39.088000000000001</v>
      </c>
      <c r="F209" s="26">
        <v>7.47</v>
      </c>
      <c r="G209" s="26">
        <v>28.9</v>
      </c>
    </row>
    <row r="210" spans="1:7" ht="16.5" x14ac:dyDescent="0.25">
      <c r="A210" s="27">
        <v>45138.722222222219</v>
      </c>
      <c r="B210" s="26">
        <v>185.35</v>
      </c>
      <c r="C210" s="26">
        <v>264.58</v>
      </c>
      <c r="D210" s="26">
        <v>22.815999999999999</v>
      </c>
      <c r="E210" s="26">
        <v>39.093000000000004</v>
      </c>
      <c r="F210" s="26">
        <v>7.47</v>
      </c>
      <c r="G210" s="26">
        <v>28.8</v>
      </c>
    </row>
    <row r="211" spans="1:7" ht="16.5" x14ac:dyDescent="0.25">
      <c r="A211" s="27">
        <v>45138.725694444445</v>
      </c>
      <c r="B211" s="26">
        <v>168.56</v>
      </c>
      <c r="C211" s="26">
        <v>264.89</v>
      </c>
      <c r="D211" s="26">
        <v>22.832999999999998</v>
      </c>
      <c r="E211" s="26">
        <v>39.085000000000001</v>
      </c>
      <c r="F211" s="26">
        <v>7.47</v>
      </c>
      <c r="G211" s="26">
        <v>28.8</v>
      </c>
    </row>
    <row r="212" spans="1:7" ht="16.5" x14ac:dyDescent="0.25">
      <c r="A212" s="27">
        <v>45138.729166666664</v>
      </c>
      <c r="B212" s="26">
        <v>171.23</v>
      </c>
      <c r="C212" s="26">
        <v>264.89</v>
      </c>
      <c r="D212" s="26">
        <v>22.853999999999999</v>
      </c>
      <c r="E212" s="26">
        <v>39.088000000000001</v>
      </c>
      <c r="F212" s="26">
        <v>7.47</v>
      </c>
      <c r="G212" s="26">
        <v>28.8</v>
      </c>
    </row>
    <row r="213" spans="1:7" ht="16.5" x14ac:dyDescent="0.25">
      <c r="A213" s="27">
        <v>45138.732638888891</v>
      </c>
      <c r="B213" s="26">
        <v>171.99</v>
      </c>
      <c r="C213" s="26">
        <v>264.27999999999997</v>
      </c>
      <c r="D213" s="26">
        <v>22.867999999999999</v>
      </c>
      <c r="E213" s="26">
        <v>39.125999999999998</v>
      </c>
      <c r="F213" s="26">
        <v>7.47</v>
      </c>
      <c r="G213" s="26">
        <v>28.7</v>
      </c>
    </row>
    <row r="214" spans="1:7" ht="16.5" x14ac:dyDescent="0.25">
      <c r="A214" s="27">
        <v>45138.736111111109</v>
      </c>
      <c r="B214" s="26">
        <v>175.05</v>
      </c>
      <c r="C214" s="26">
        <v>263.97000000000003</v>
      </c>
      <c r="D214" s="26">
        <v>22.896999999999998</v>
      </c>
      <c r="E214" s="26">
        <v>39.11</v>
      </c>
      <c r="F214" s="26">
        <v>7.47</v>
      </c>
      <c r="G214" s="26">
        <v>28.7</v>
      </c>
    </row>
    <row r="215" spans="1:7" ht="16.5" x14ac:dyDescent="0.25">
      <c r="A215" s="27">
        <v>45138.739583333336</v>
      </c>
      <c r="B215" s="26">
        <v>175.81</v>
      </c>
      <c r="C215" s="26">
        <v>265.19</v>
      </c>
      <c r="D215" s="26">
        <v>22.898</v>
      </c>
      <c r="E215" s="26">
        <v>39.125999999999998</v>
      </c>
      <c r="F215" s="26">
        <v>7.47</v>
      </c>
      <c r="G215" s="26">
        <v>28.6</v>
      </c>
    </row>
    <row r="216" spans="1:7" ht="16.5" x14ac:dyDescent="0.25">
      <c r="A216" s="27">
        <v>45138.743055555555</v>
      </c>
      <c r="B216" s="26">
        <v>185.73</v>
      </c>
      <c r="C216" s="26">
        <v>263.36</v>
      </c>
      <c r="D216" s="26">
        <v>22.916</v>
      </c>
      <c r="E216" s="26">
        <v>39.139000000000003</v>
      </c>
      <c r="F216" s="26">
        <v>7.46</v>
      </c>
      <c r="G216" s="26">
        <v>28.6</v>
      </c>
    </row>
    <row r="217" spans="1:7" ht="16.5" x14ac:dyDescent="0.25">
      <c r="A217" s="27">
        <v>45138.746527777781</v>
      </c>
      <c r="B217" s="26">
        <v>175.43</v>
      </c>
      <c r="C217" s="26">
        <v>264.58</v>
      </c>
      <c r="D217" s="26">
        <v>22.925999999999998</v>
      </c>
      <c r="E217" s="26">
        <v>39.124000000000002</v>
      </c>
      <c r="F217" s="26">
        <v>7.46</v>
      </c>
      <c r="G217" s="26">
        <v>28.5</v>
      </c>
    </row>
    <row r="218" spans="1:7" ht="16.5" x14ac:dyDescent="0.25">
      <c r="A218" s="27">
        <v>45138.75</v>
      </c>
      <c r="B218" s="26">
        <v>177.34</v>
      </c>
      <c r="C218" s="26">
        <v>263.36</v>
      </c>
      <c r="D218" s="26">
        <v>22.974</v>
      </c>
      <c r="E218" s="26">
        <v>39.191000000000003</v>
      </c>
      <c r="F218" s="26">
        <v>7.46</v>
      </c>
      <c r="G218" s="26">
        <v>28.5</v>
      </c>
    </row>
    <row r="219" spans="1:7" ht="16.5" x14ac:dyDescent="0.25">
      <c r="A219" s="27">
        <v>45138.753472222219</v>
      </c>
      <c r="B219" s="26">
        <v>177.72</v>
      </c>
      <c r="C219" s="26">
        <v>266.72000000000003</v>
      </c>
      <c r="D219" s="26">
        <v>22.966999999999999</v>
      </c>
      <c r="E219" s="26">
        <v>39.162999999999997</v>
      </c>
      <c r="F219" s="26">
        <v>7.46</v>
      </c>
      <c r="G219" s="26">
        <v>28.4</v>
      </c>
    </row>
    <row r="220" spans="1:7" ht="16.5" x14ac:dyDescent="0.25">
      <c r="A220" s="27">
        <v>45138.756944444445</v>
      </c>
      <c r="B220" s="26">
        <v>176.57</v>
      </c>
      <c r="C220" s="26">
        <v>254.82</v>
      </c>
      <c r="D220" s="26">
        <v>22.971</v>
      </c>
      <c r="E220" s="26">
        <v>39.195</v>
      </c>
      <c r="F220" s="26">
        <v>7.46</v>
      </c>
      <c r="G220" s="26">
        <v>28.4</v>
      </c>
    </row>
    <row r="221" spans="1:7" ht="16.5" x14ac:dyDescent="0.25">
      <c r="A221" s="27">
        <v>45138.760416666664</v>
      </c>
      <c r="B221" s="26">
        <v>190.69</v>
      </c>
      <c r="C221" s="26">
        <v>251.16</v>
      </c>
      <c r="D221" s="26">
        <v>22.97</v>
      </c>
      <c r="E221" s="26">
        <v>39.131</v>
      </c>
      <c r="F221" s="26">
        <v>7.46</v>
      </c>
      <c r="G221" s="26">
        <v>28.4</v>
      </c>
    </row>
    <row r="222" spans="1:7" ht="16.5" x14ac:dyDescent="0.25">
      <c r="A222" s="27">
        <v>45138.763888888891</v>
      </c>
      <c r="B222" s="26">
        <v>184.97</v>
      </c>
      <c r="C222" s="26">
        <v>252.07</v>
      </c>
      <c r="D222" s="26">
        <v>22.957000000000001</v>
      </c>
      <c r="E222" s="26">
        <v>39.104999999999997</v>
      </c>
      <c r="F222" s="26">
        <v>7.46</v>
      </c>
      <c r="G222" s="26">
        <v>28.3</v>
      </c>
    </row>
    <row r="223" spans="1:7" ht="16.5" x14ac:dyDescent="0.25">
      <c r="A223" s="27">
        <v>45138.767361111109</v>
      </c>
      <c r="B223" s="26">
        <v>164.75</v>
      </c>
      <c r="C223" s="26">
        <v>252.07</v>
      </c>
      <c r="D223" s="26">
        <v>22.975000000000001</v>
      </c>
      <c r="E223" s="26">
        <v>39.140999999999998</v>
      </c>
      <c r="F223" s="26">
        <v>7.46</v>
      </c>
      <c r="G223" s="26">
        <v>28.3</v>
      </c>
    </row>
    <row r="224" spans="1:7" ht="16.5" x14ac:dyDescent="0.25">
      <c r="A224" s="27">
        <v>45138.770833333336</v>
      </c>
      <c r="B224" s="26">
        <v>181.15</v>
      </c>
      <c r="C224" s="26">
        <v>254.51</v>
      </c>
      <c r="D224" s="26">
        <v>23.006</v>
      </c>
      <c r="E224" s="26">
        <v>39.17</v>
      </c>
      <c r="F224" s="26">
        <v>7.46</v>
      </c>
      <c r="G224" s="26">
        <v>28.3</v>
      </c>
    </row>
    <row r="225" spans="1:7" ht="16.5" x14ac:dyDescent="0.25">
      <c r="A225" s="27">
        <v>45138.774305555555</v>
      </c>
      <c r="B225" s="26">
        <v>151.81</v>
      </c>
      <c r="C225" s="26">
        <v>253.9</v>
      </c>
      <c r="D225" s="26">
        <v>22.998999999999999</v>
      </c>
      <c r="E225" s="26">
        <v>39.133000000000003</v>
      </c>
      <c r="F225" s="26">
        <v>7.46</v>
      </c>
      <c r="G225" s="26">
        <v>28.3</v>
      </c>
    </row>
    <row r="226" spans="1:7" ht="16.5" x14ac:dyDescent="0.25">
      <c r="A226" s="27">
        <v>45138.777777777781</v>
      </c>
      <c r="B226" s="26">
        <v>172.76</v>
      </c>
      <c r="C226" s="26">
        <v>254.82</v>
      </c>
      <c r="D226" s="26">
        <v>22.992999999999999</v>
      </c>
      <c r="E226" s="26">
        <v>39.15</v>
      </c>
      <c r="F226" s="26">
        <v>7.46</v>
      </c>
      <c r="G226" s="26">
        <v>28.2</v>
      </c>
    </row>
    <row r="227" spans="1:7" ht="16.5" x14ac:dyDescent="0.25">
      <c r="A227" s="27">
        <v>45138.78125</v>
      </c>
      <c r="B227" s="26">
        <v>163.22</v>
      </c>
      <c r="C227" s="26">
        <v>254.51</v>
      </c>
      <c r="D227" s="26">
        <v>23.021999999999998</v>
      </c>
      <c r="E227" s="26">
        <v>39.128999999999998</v>
      </c>
      <c r="F227" s="26">
        <v>7.45</v>
      </c>
      <c r="G227" s="26">
        <v>28.2</v>
      </c>
    </row>
    <row r="228" spans="1:7" ht="16.5" x14ac:dyDescent="0.25">
      <c r="A228" s="27">
        <v>45138.784722222219</v>
      </c>
      <c r="B228" s="26">
        <v>173.52</v>
      </c>
      <c r="C228" s="26">
        <v>255.73</v>
      </c>
      <c r="D228" s="26">
        <v>23.030999999999999</v>
      </c>
      <c r="E228" s="26">
        <v>39.21</v>
      </c>
      <c r="F228" s="26">
        <v>7.45</v>
      </c>
      <c r="G228" s="26">
        <v>28.2</v>
      </c>
    </row>
    <row r="229" spans="1:7" ht="16.5" x14ac:dyDescent="0.25">
      <c r="A229" s="27">
        <v>45138.788194444445</v>
      </c>
      <c r="B229" s="26">
        <v>171.61</v>
      </c>
      <c r="C229" s="26">
        <v>256.04000000000002</v>
      </c>
      <c r="D229" s="26">
        <v>23.05</v>
      </c>
      <c r="E229" s="26">
        <v>39.195999999999998</v>
      </c>
      <c r="F229" s="26">
        <v>7.45</v>
      </c>
      <c r="G229" s="26">
        <v>28.2</v>
      </c>
    </row>
    <row r="230" spans="1:7" ht="16.5" x14ac:dyDescent="0.25">
      <c r="A230" s="27">
        <v>45138.791666666664</v>
      </c>
      <c r="B230" s="26">
        <v>169.32</v>
      </c>
      <c r="C230" s="26">
        <v>256.95</v>
      </c>
      <c r="D230" s="26">
        <v>23.05</v>
      </c>
      <c r="E230" s="26">
        <v>39.173999999999999</v>
      </c>
      <c r="F230" s="26">
        <v>7.45</v>
      </c>
      <c r="G230" s="26">
        <v>28.1</v>
      </c>
    </row>
    <row r="231" spans="1:7" ht="16.5" x14ac:dyDescent="0.25">
      <c r="A231" s="27">
        <v>45138.795138888891</v>
      </c>
      <c r="B231" s="26">
        <v>169.32</v>
      </c>
      <c r="C231" s="26">
        <v>256.04000000000002</v>
      </c>
      <c r="D231" s="26">
        <v>23.047999999999998</v>
      </c>
      <c r="E231" s="26">
        <v>39.167000000000002</v>
      </c>
      <c r="F231" s="26">
        <v>7.45</v>
      </c>
      <c r="G231" s="26">
        <v>28.1</v>
      </c>
    </row>
    <row r="232" spans="1:7" ht="16.5" x14ac:dyDescent="0.25">
      <c r="A232" s="27">
        <v>45138.798611111109</v>
      </c>
      <c r="B232" s="26">
        <v>152.58000000000001</v>
      </c>
      <c r="C232" s="26">
        <v>256.04000000000002</v>
      </c>
      <c r="D232" s="26">
        <v>23.042999999999999</v>
      </c>
      <c r="E232" s="26">
        <v>39.185000000000002</v>
      </c>
      <c r="F232" s="26">
        <v>7.45</v>
      </c>
      <c r="G232" s="26">
        <v>28</v>
      </c>
    </row>
    <row r="233" spans="1:7" ht="16.5" x14ac:dyDescent="0.25">
      <c r="A233" s="27">
        <v>45138.802083333336</v>
      </c>
      <c r="B233" s="26">
        <v>158.26</v>
      </c>
      <c r="C233" s="26">
        <v>257.56</v>
      </c>
      <c r="D233" s="26">
        <v>23.047000000000001</v>
      </c>
      <c r="E233" s="26">
        <v>39.195999999999998</v>
      </c>
      <c r="F233" s="26">
        <v>7.44</v>
      </c>
      <c r="G233" s="26">
        <v>28</v>
      </c>
    </row>
    <row r="234" spans="1:7" ht="16.5" x14ac:dyDescent="0.25">
      <c r="A234" s="27">
        <v>45138.805555555555</v>
      </c>
      <c r="B234" s="26">
        <v>168.18</v>
      </c>
      <c r="C234" s="26">
        <v>258.17</v>
      </c>
      <c r="D234" s="26">
        <v>23.088000000000001</v>
      </c>
      <c r="E234" s="26">
        <v>39.212000000000003</v>
      </c>
      <c r="F234" s="26">
        <v>7.45</v>
      </c>
      <c r="G234" s="26">
        <v>28</v>
      </c>
    </row>
    <row r="235" spans="1:7" ht="16.5" x14ac:dyDescent="0.25">
      <c r="A235" s="27">
        <v>45138.809027777781</v>
      </c>
      <c r="B235" s="26">
        <v>183.06</v>
      </c>
      <c r="C235" s="26">
        <v>256.33999999999997</v>
      </c>
      <c r="D235" s="26">
        <v>23.079000000000001</v>
      </c>
      <c r="E235" s="26">
        <v>39.168999999999997</v>
      </c>
      <c r="F235" s="26">
        <v>7.44</v>
      </c>
      <c r="G235" s="26">
        <v>28</v>
      </c>
    </row>
    <row r="236" spans="1:7" ht="16.5" x14ac:dyDescent="0.25">
      <c r="A236" s="27">
        <v>45138.8125</v>
      </c>
      <c r="B236" s="26">
        <v>182.29</v>
      </c>
      <c r="C236" s="26">
        <v>256.95</v>
      </c>
      <c r="D236" s="26">
        <v>23.074000000000002</v>
      </c>
      <c r="E236" s="26">
        <v>39.222999999999999</v>
      </c>
      <c r="F236" s="26">
        <v>7.44</v>
      </c>
      <c r="G236" s="26">
        <v>28</v>
      </c>
    </row>
    <row r="237" spans="1:7" ht="16.5" x14ac:dyDescent="0.25">
      <c r="A237" s="27">
        <v>45138.815972222219</v>
      </c>
      <c r="B237" s="26">
        <v>165.13</v>
      </c>
      <c r="C237" s="26">
        <v>256.33999999999997</v>
      </c>
      <c r="D237" s="26">
        <v>23.064</v>
      </c>
      <c r="E237" s="26">
        <v>39.173999999999999</v>
      </c>
      <c r="F237" s="26">
        <v>7.43</v>
      </c>
      <c r="G237" s="26">
        <v>28</v>
      </c>
    </row>
    <row r="238" spans="1:7" ht="16.5" x14ac:dyDescent="0.25">
      <c r="A238" s="27">
        <v>45138.819444444445</v>
      </c>
      <c r="B238" s="26">
        <v>166.27</v>
      </c>
      <c r="C238" s="26">
        <v>257.87</v>
      </c>
      <c r="D238" s="26">
        <v>23.038</v>
      </c>
      <c r="E238" s="26">
        <v>39.119</v>
      </c>
      <c r="F238" s="26">
        <v>7.43</v>
      </c>
      <c r="G238" s="26">
        <v>27.9</v>
      </c>
    </row>
    <row r="239" spans="1:7" ht="16.5" x14ac:dyDescent="0.25">
      <c r="A239" s="27">
        <v>45138.822916666664</v>
      </c>
      <c r="B239" s="26">
        <v>165.51</v>
      </c>
      <c r="C239" s="26">
        <v>256.95</v>
      </c>
      <c r="D239" s="26">
        <v>23.03</v>
      </c>
      <c r="E239" s="26">
        <v>39.093000000000004</v>
      </c>
      <c r="F239" s="26">
        <v>7.42</v>
      </c>
      <c r="G239" s="26">
        <v>28</v>
      </c>
    </row>
    <row r="240" spans="1:7" ht="16.5" x14ac:dyDescent="0.25">
      <c r="A240" s="27">
        <v>45138.826388888891</v>
      </c>
      <c r="B240" s="26">
        <v>170.47</v>
      </c>
      <c r="C240" s="26">
        <v>257.56</v>
      </c>
      <c r="D240" s="26">
        <v>23.016999999999999</v>
      </c>
      <c r="E240" s="26">
        <v>39.112000000000002</v>
      </c>
      <c r="F240" s="26">
        <v>7.42</v>
      </c>
      <c r="G240" s="26">
        <v>27.9</v>
      </c>
    </row>
    <row r="241" spans="1:7" ht="16.5" x14ac:dyDescent="0.25">
      <c r="A241" s="27">
        <v>45138.829861111109</v>
      </c>
      <c r="B241" s="26">
        <v>176.95</v>
      </c>
      <c r="C241" s="26">
        <v>256.64999999999998</v>
      </c>
      <c r="D241" s="26">
        <v>23.026</v>
      </c>
      <c r="E241" s="26">
        <v>39.107999999999997</v>
      </c>
      <c r="F241" s="26">
        <v>7.42</v>
      </c>
      <c r="G241" s="26">
        <v>27.9</v>
      </c>
    </row>
    <row r="242" spans="1:7" ht="16.5" x14ac:dyDescent="0.25">
      <c r="A242" s="27">
        <v>45138.833333333336</v>
      </c>
      <c r="B242" s="26">
        <v>177.72</v>
      </c>
      <c r="C242" s="26">
        <v>256.33999999999997</v>
      </c>
      <c r="D242" s="26">
        <v>23.01</v>
      </c>
      <c r="E242" s="26">
        <v>39.116</v>
      </c>
      <c r="F242" s="26">
        <v>7.41</v>
      </c>
      <c r="G242" s="26">
        <v>27.9</v>
      </c>
    </row>
    <row r="243" spans="1:7" ht="16.5" x14ac:dyDescent="0.25">
      <c r="A243" s="27">
        <v>45138.836805555555</v>
      </c>
      <c r="B243" s="26">
        <v>179.24</v>
      </c>
      <c r="C243" s="26">
        <v>258.17</v>
      </c>
      <c r="D243" s="26">
        <v>23.006</v>
      </c>
      <c r="E243" s="26">
        <v>39.048999999999999</v>
      </c>
      <c r="F243" s="26">
        <v>7.42</v>
      </c>
      <c r="G243" s="26">
        <v>28</v>
      </c>
    </row>
    <row r="244" spans="1:7" ht="16.5" x14ac:dyDescent="0.25">
      <c r="A244" s="27">
        <v>45138.840277777781</v>
      </c>
      <c r="B244" s="26">
        <v>152.19999999999999</v>
      </c>
      <c r="C244" s="26">
        <v>256.04000000000002</v>
      </c>
      <c r="D244" s="26">
        <v>23.010999999999999</v>
      </c>
      <c r="E244" s="26">
        <v>39.021999999999998</v>
      </c>
      <c r="F244" s="26">
        <v>7.41</v>
      </c>
      <c r="G244" s="26">
        <v>28</v>
      </c>
    </row>
    <row r="245" spans="1:7" ht="16.5" x14ac:dyDescent="0.25">
      <c r="A245" s="27">
        <v>45138.84375</v>
      </c>
      <c r="B245" s="26">
        <v>158.26</v>
      </c>
      <c r="C245" s="26">
        <v>255.43</v>
      </c>
      <c r="D245" s="26">
        <v>22.997</v>
      </c>
      <c r="E245" s="26">
        <v>39.069000000000003</v>
      </c>
      <c r="F245" s="26">
        <v>7.42</v>
      </c>
      <c r="G245" s="26">
        <v>28</v>
      </c>
    </row>
    <row r="246" spans="1:7" ht="16.5" x14ac:dyDescent="0.25">
      <c r="A246" s="27">
        <v>45138.847222222219</v>
      </c>
      <c r="B246" s="26">
        <v>189.92</v>
      </c>
      <c r="C246" s="26">
        <v>257.56</v>
      </c>
      <c r="D246" s="26">
        <v>22.989000000000001</v>
      </c>
      <c r="E246" s="26">
        <v>39.058</v>
      </c>
      <c r="F246" s="26">
        <v>7.42</v>
      </c>
      <c r="G246" s="26">
        <v>28</v>
      </c>
    </row>
    <row r="247" spans="1:7" ht="16.5" x14ac:dyDescent="0.25">
      <c r="A247" s="27">
        <v>45138.850694444445</v>
      </c>
      <c r="B247" s="26">
        <v>186.11</v>
      </c>
      <c r="C247" s="26">
        <v>255.43</v>
      </c>
      <c r="D247" s="26">
        <v>22.978000000000002</v>
      </c>
      <c r="E247" s="26">
        <v>39.024999999999999</v>
      </c>
      <c r="F247" s="26">
        <v>7.42</v>
      </c>
      <c r="G247" s="26">
        <v>28</v>
      </c>
    </row>
    <row r="248" spans="1:7" ht="16.5" x14ac:dyDescent="0.25">
      <c r="A248" s="27">
        <v>45138.854166666664</v>
      </c>
      <c r="B248" s="26">
        <v>176.57</v>
      </c>
      <c r="C248" s="26">
        <v>255.43</v>
      </c>
      <c r="D248" s="26">
        <v>22.972000000000001</v>
      </c>
      <c r="E248" s="26">
        <v>39.1</v>
      </c>
      <c r="F248" s="26">
        <v>7.42</v>
      </c>
      <c r="G248" s="26">
        <v>28</v>
      </c>
    </row>
    <row r="249" spans="1:7" ht="16.5" x14ac:dyDescent="0.25">
      <c r="A249" s="27">
        <v>45138.857638888891</v>
      </c>
      <c r="B249" s="26">
        <v>179.24</v>
      </c>
      <c r="C249" s="26">
        <v>255.43</v>
      </c>
      <c r="D249" s="26">
        <v>22.972000000000001</v>
      </c>
      <c r="E249" s="26">
        <v>39.061999999999998</v>
      </c>
      <c r="F249" s="26">
        <v>7.42</v>
      </c>
      <c r="G249" s="26">
        <v>28</v>
      </c>
    </row>
    <row r="250" spans="1:7" ht="16.5" x14ac:dyDescent="0.25">
      <c r="A250" s="27">
        <v>45138.861111111109</v>
      </c>
      <c r="B250" s="26">
        <v>176.19</v>
      </c>
      <c r="C250" s="26">
        <v>256.64999999999998</v>
      </c>
      <c r="D250" s="26">
        <v>22.966999999999999</v>
      </c>
      <c r="E250" s="26">
        <v>39.085000000000001</v>
      </c>
      <c r="F250" s="26">
        <v>7.42</v>
      </c>
      <c r="G250" s="26">
        <v>28</v>
      </c>
    </row>
    <row r="251" spans="1:7" ht="16.5" x14ac:dyDescent="0.25">
      <c r="A251" s="27">
        <v>45138.864583333336</v>
      </c>
      <c r="B251" s="26">
        <v>167.42</v>
      </c>
      <c r="C251" s="26">
        <v>254.82</v>
      </c>
      <c r="D251" s="26">
        <v>22.981999999999999</v>
      </c>
      <c r="E251" s="26">
        <v>39.11</v>
      </c>
      <c r="F251" s="26">
        <v>7.42</v>
      </c>
      <c r="G251" s="26">
        <v>28</v>
      </c>
    </row>
    <row r="252" spans="1:7" ht="16.5" x14ac:dyDescent="0.25">
      <c r="A252" s="27">
        <v>45138.868055555555</v>
      </c>
      <c r="B252" s="26">
        <v>160.16999999999999</v>
      </c>
      <c r="C252" s="26">
        <v>253.9</v>
      </c>
      <c r="D252" s="26">
        <v>23.013999999999999</v>
      </c>
      <c r="E252" s="26">
        <v>39.128</v>
      </c>
      <c r="F252" s="26">
        <v>7.42</v>
      </c>
      <c r="G252" s="26">
        <v>28</v>
      </c>
    </row>
    <row r="253" spans="1:7" ht="16.5" x14ac:dyDescent="0.25">
      <c r="A253" s="27">
        <v>45138.871527777781</v>
      </c>
      <c r="B253" s="26">
        <v>167.04</v>
      </c>
      <c r="C253" s="26">
        <v>254.21</v>
      </c>
      <c r="D253" s="26">
        <v>22.984999999999999</v>
      </c>
      <c r="E253" s="26">
        <v>39.093000000000004</v>
      </c>
      <c r="F253" s="26">
        <v>7.42</v>
      </c>
      <c r="G253" s="26">
        <v>28</v>
      </c>
    </row>
    <row r="254" spans="1:7" ht="16.5" x14ac:dyDescent="0.25">
      <c r="A254" s="27">
        <v>45138.875</v>
      </c>
      <c r="B254" s="26">
        <v>196.41</v>
      </c>
      <c r="C254" s="26">
        <v>254.51</v>
      </c>
      <c r="D254" s="26">
        <v>22.98</v>
      </c>
      <c r="E254" s="26">
        <v>39.11</v>
      </c>
      <c r="F254" s="26">
        <v>7.42</v>
      </c>
      <c r="G254" s="26">
        <v>28.1</v>
      </c>
    </row>
    <row r="255" spans="1:7" ht="16.5" x14ac:dyDescent="0.25">
      <c r="A255" s="27">
        <v>45138.878472222219</v>
      </c>
      <c r="B255" s="26">
        <v>182.68</v>
      </c>
      <c r="C255" s="26">
        <v>253.6</v>
      </c>
      <c r="D255" s="26">
        <v>22.983000000000001</v>
      </c>
      <c r="E255" s="26">
        <v>39.052999999999997</v>
      </c>
      <c r="F255" s="26">
        <v>7.42</v>
      </c>
      <c r="G255" s="26">
        <v>28.1</v>
      </c>
    </row>
    <row r="256" spans="1:7" ht="16.5" x14ac:dyDescent="0.25">
      <c r="A256" s="27">
        <v>45138.881944444445</v>
      </c>
      <c r="B256" s="26">
        <v>183.82</v>
      </c>
      <c r="C256" s="26">
        <v>0.84</v>
      </c>
      <c r="D256" s="26">
        <v>22.934999999999999</v>
      </c>
      <c r="E256" s="26">
        <v>38.988</v>
      </c>
      <c r="F256" s="26">
        <v>7.42</v>
      </c>
      <c r="G256" s="26">
        <v>28.1</v>
      </c>
    </row>
    <row r="257" spans="1:7" ht="16.5" x14ac:dyDescent="0.25">
      <c r="A257" s="27">
        <v>45138.885416666664</v>
      </c>
      <c r="B257" s="26">
        <v>181.91</v>
      </c>
      <c r="C257" s="26">
        <v>0.84</v>
      </c>
      <c r="D257" s="26">
        <v>22.925000000000001</v>
      </c>
      <c r="E257" s="26">
        <v>39.012</v>
      </c>
      <c r="F257" s="26">
        <v>7.42</v>
      </c>
      <c r="G257" s="26">
        <v>28.1</v>
      </c>
    </row>
    <row r="258" spans="1:7" ht="16.5" x14ac:dyDescent="0.25">
      <c r="A258" s="27">
        <v>45138.888888888891</v>
      </c>
      <c r="B258" s="26">
        <v>162.08000000000001</v>
      </c>
      <c r="C258" s="26">
        <v>0.84</v>
      </c>
      <c r="D258" s="26">
        <v>22.92</v>
      </c>
      <c r="E258" s="26">
        <v>39.048000000000002</v>
      </c>
      <c r="F258" s="26">
        <v>7.42</v>
      </c>
      <c r="G258" s="26">
        <v>28.1</v>
      </c>
    </row>
    <row r="259" spans="1:7" ht="16.5" x14ac:dyDescent="0.25">
      <c r="A259" s="27">
        <v>45138.892361111109</v>
      </c>
      <c r="B259" s="26">
        <v>175.05</v>
      </c>
      <c r="C259" s="26">
        <v>1.1499999999999999</v>
      </c>
      <c r="D259" s="26">
        <v>22.963000000000001</v>
      </c>
      <c r="E259" s="26">
        <v>39.093000000000004</v>
      </c>
      <c r="F259" s="26">
        <v>7.42</v>
      </c>
      <c r="G259" s="26">
        <v>28.1</v>
      </c>
    </row>
    <row r="260" spans="1:7" ht="16.5" x14ac:dyDescent="0.25">
      <c r="A260" s="27">
        <v>45138.895833333336</v>
      </c>
      <c r="B260" s="26">
        <v>193.36</v>
      </c>
      <c r="C260" s="26">
        <v>0.84</v>
      </c>
      <c r="D260" s="26">
        <v>22.972000000000001</v>
      </c>
      <c r="E260" s="26">
        <v>39.113999999999997</v>
      </c>
      <c r="F260" s="26">
        <v>7.42</v>
      </c>
      <c r="G260" s="26">
        <v>28.1</v>
      </c>
    </row>
    <row r="261" spans="1:7" ht="16.5" x14ac:dyDescent="0.25">
      <c r="A261" s="27">
        <v>45138.899305555555</v>
      </c>
      <c r="B261" s="26">
        <v>172.76</v>
      </c>
      <c r="C261" s="26">
        <v>1.1499999999999999</v>
      </c>
      <c r="D261" s="26">
        <v>22.946000000000002</v>
      </c>
      <c r="E261" s="26">
        <v>39.112000000000002</v>
      </c>
      <c r="F261" s="26">
        <v>7.43</v>
      </c>
      <c r="G261" s="26">
        <v>28.2</v>
      </c>
    </row>
    <row r="262" spans="1:7" ht="16.5" x14ac:dyDescent="0.25">
      <c r="A262" s="27">
        <v>45138.902777777781</v>
      </c>
      <c r="B262" s="26">
        <v>153.34</v>
      </c>
      <c r="C262" s="26">
        <v>0.84</v>
      </c>
      <c r="D262" s="26">
        <v>22.975000000000001</v>
      </c>
      <c r="E262" s="26">
        <v>39.139000000000003</v>
      </c>
      <c r="F262" s="26">
        <v>7.43</v>
      </c>
      <c r="G262" s="26">
        <v>28.2</v>
      </c>
    </row>
    <row r="263" spans="1:7" ht="16.5" x14ac:dyDescent="0.25">
      <c r="A263" s="27">
        <v>45138.90625</v>
      </c>
      <c r="B263" s="26">
        <v>141.9</v>
      </c>
      <c r="C263" s="26">
        <v>1.1499999999999999</v>
      </c>
      <c r="D263" s="26">
        <v>22.972000000000001</v>
      </c>
      <c r="E263" s="26">
        <v>39.164000000000001</v>
      </c>
      <c r="F263" s="26">
        <v>7.43</v>
      </c>
      <c r="G263" s="26">
        <v>28.2</v>
      </c>
    </row>
    <row r="264" spans="1:7" ht="16.5" x14ac:dyDescent="0.25">
      <c r="A264" s="27">
        <v>45138.909722222219</v>
      </c>
      <c r="B264" s="26">
        <v>142.66</v>
      </c>
      <c r="C264" s="26">
        <v>0.84</v>
      </c>
      <c r="D264" s="26">
        <v>22.995999999999999</v>
      </c>
      <c r="E264" s="26">
        <v>39.171999999999997</v>
      </c>
      <c r="F264" s="26">
        <v>7.45</v>
      </c>
      <c r="G264" s="26">
        <v>28.2</v>
      </c>
    </row>
    <row r="265" spans="1:7" ht="16.5" x14ac:dyDescent="0.25">
      <c r="A265" s="27">
        <v>45138.913194444445</v>
      </c>
      <c r="B265" s="26">
        <v>146.47</v>
      </c>
      <c r="C265" s="26">
        <v>0.84</v>
      </c>
      <c r="D265" s="26">
        <v>22.994</v>
      </c>
      <c r="E265" s="26">
        <v>39.140999999999998</v>
      </c>
      <c r="F265" s="26">
        <v>7.44</v>
      </c>
      <c r="G265" s="26">
        <v>28.2</v>
      </c>
    </row>
    <row r="266" spans="1:7" ht="16.5" x14ac:dyDescent="0.25">
      <c r="A266" s="27">
        <v>45138.916666666664</v>
      </c>
      <c r="B266" s="26">
        <v>147.24</v>
      </c>
      <c r="C266" s="26">
        <v>0.84</v>
      </c>
      <c r="D266" s="26">
        <v>22.981000000000002</v>
      </c>
      <c r="E266" s="26">
        <v>39.155999999999999</v>
      </c>
      <c r="F266" s="26">
        <v>7.44</v>
      </c>
      <c r="G266" s="26">
        <v>28.2</v>
      </c>
    </row>
    <row r="267" spans="1:7" ht="16.5" x14ac:dyDescent="0.25">
      <c r="A267" s="27">
        <v>45138.920138888891</v>
      </c>
      <c r="B267" s="26">
        <v>151.81</v>
      </c>
      <c r="C267" s="26">
        <v>1.1499999999999999</v>
      </c>
      <c r="D267" s="26">
        <v>22.986999999999998</v>
      </c>
      <c r="E267" s="26">
        <v>39.152999999999999</v>
      </c>
      <c r="F267" s="26">
        <v>7.45</v>
      </c>
      <c r="G267" s="26">
        <v>28.2</v>
      </c>
    </row>
    <row r="268" spans="1:7" ht="16.5" x14ac:dyDescent="0.25">
      <c r="A268" s="27">
        <v>45138.923611111109</v>
      </c>
      <c r="B268" s="26">
        <v>171.23</v>
      </c>
      <c r="C268" s="26">
        <v>0.84</v>
      </c>
      <c r="D268" s="26">
        <v>22.99</v>
      </c>
      <c r="E268" s="26">
        <v>39.15</v>
      </c>
      <c r="F268" s="26">
        <v>7.44</v>
      </c>
      <c r="G268" s="26">
        <v>28.2</v>
      </c>
    </row>
    <row r="269" spans="1:7" ht="16.5" x14ac:dyDescent="0.25">
      <c r="A269" s="27">
        <v>45138.927083333336</v>
      </c>
      <c r="B269" s="26">
        <v>155.59</v>
      </c>
      <c r="C269" s="26">
        <v>0.84</v>
      </c>
      <c r="D269" s="26">
        <v>22.975000000000001</v>
      </c>
      <c r="E269" s="26">
        <v>39.137999999999998</v>
      </c>
      <c r="F269" s="26">
        <v>7.44</v>
      </c>
      <c r="G269" s="26">
        <v>28.2</v>
      </c>
    </row>
    <row r="270" spans="1:7" ht="16.5" x14ac:dyDescent="0.25">
      <c r="A270" s="27">
        <v>45138.930555555555</v>
      </c>
      <c r="B270" s="26">
        <v>192.21</v>
      </c>
      <c r="C270" s="26">
        <v>0.84</v>
      </c>
      <c r="D270" s="26">
        <v>22.949000000000002</v>
      </c>
      <c r="E270" s="26">
        <v>39.154000000000003</v>
      </c>
      <c r="F270" s="26">
        <v>7.45</v>
      </c>
      <c r="G270" s="26">
        <v>28.3</v>
      </c>
    </row>
    <row r="271" spans="1:7" ht="16.5" x14ac:dyDescent="0.25">
      <c r="A271" s="27">
        <v>45138.934027777781</v>
      </c>
      <c r="B271" s="26">
        <v>181.53</v>
      </c>
      <c r="C271" s="26">
        <v>0.84</v>
      </c>
      <c r="D271" s="26">
        <v>22.96</v>
      </c>
      <c r="E271" s="26">
        <v>39.125999999999998</v>
      </c>
      <c r="F271" s="26">
        <v>7.45</v>
      </c>
      <c r="G271" s="26">
        <v>28.3</v>
      </c>
    </row>
    <row r="272" spans="1:7" ht="16.5" x14ac:dyDescent="0.25">
      <c r="A272" s="27">
        <v>45138.9375</v>
      </c>
      <c r="B272" s="26">
        <v>179.62</v>
      </c>
      <c r="C272" s="26">
        <v>0.84</v>
      </c>
      <c r="D272" s="26">
        <v>22.966999999999999</v>
      </c>
      <c r="E272" s="26">
        <v>39.125999999999998</v>
      </c>
      <c r="F272" s="26">
        <v>7.44</v>
      </c>
      <c r="G272" s="26">
        <v>28.3</v>
      </c>
    </row>
    <row r="273" spans="1:7" ht="16.5" x14ac:dyDescent="0.25">
      <c r="A273" s="27">
        <v>45138.940972222219</v>
      </c>
      <c r="B273" s="26">
        <v>166.65</v>
      </c>
      <c r="C273" s="26">
        <v>0.84</v>
      </c>
      <c r="D273" s="26">
        <v>22.948</v>
      </c>
      <c r="E273" s="26">
        <v>39.118000000000002</v>
      </c>
      <c r="F273" s="26">
        <v>7.45</v>
      </c>
      <c r="G273" s="26">
        <v>28.4</v>
      </c>
    </row>
    <row r="274" spans="1:7" ht="16.5" x14ac:dyDescent="0.25">
      <c r="A274" s="27">
        <v>45138.944444444445</v>
      </c>
      <c r="B274" s="26">
        <v>163.98</v>
      </c>
      <c r="C274" s="26">
        <v>0.84</v>
      </c>
      <c r="D274" s="26">
        <v>22.945</v>
      </c>
      <c r="E274" s="26">
        <v>39.134999999999998</v>
      </c>
      <c r="F274" s="26">
        <v>7.45</v>
      </c>
      <c r="G274" s="26">
        <v>28.4</v>
      </c>
    </row>
    <row r="275" spans="1:7" ht="16.5" x14ac:dyDescent="0.25">
      <c r="A275" s="27">
        <v>45138.947916666664</v>
      </c>
      <c r="B275" s="26">
        <v>167.04</v>
      </c>
      <c r="C275" s="26">
        <v>0.84</v>
      </c>
      <c r="D275" s="26">
        <v>22.931000000000001</v>
      </c>
      <c r="E275" s="26">
        <v>39.128999999999998</v>
      </c>
      <c r="F275" s="26">
        <v>7.44</v>
      </c>
      <c r="G275" s="26">
        <v>28.4</v>
      </c>
    </row>
    <row r="276" spans="1:7" ht="16.5" x14ac:dyDescent="0.25">
      <c r="A276" s="27">
        <v>45138.951388888891</v>
      </c>
      <c r="B276" s="26">
        <v>173.52</v>
      </c>
      <c r="C276" s="26">
        <v>0.84</v>
      </c>
      <c r="D276" s="26">
        <v>22.946000000000002</v>
      </c>
      <c r="E276" s="26">
        <v>39.146000000000001</v>
      </c>
      <c r="F276" s="26">
        <v>7.44</v>
      </c>
      <c r="G276" s="26">
        <v>28.4</v>
      </c>
    </row>
    <row r="277" spans="1:7" ht="16.5" x14ac:dyDescent="0.25">
      <c r="A277" s="27">
        <v>45138.954861111109</v>
      </c>
      <c r="B277" s="26">
        <v>171.61</v>
      </c>
      <c r="C277" s="26">
        <v>0.84</v>
      </c>
      <c r="D277" s="26">
        <v>22.92</v>
      </c>
      <c r="E277" s="26">
        <v>39.094999999999999</v>
      </c>
      <c r="F277" s="26">
        <v>7.44</v>
      </c>
      <c r="G277" s="26">
        <v>28.4</v>
      </c>
    </row>
    <row r="278" spans="1:7" ht="16.5" x14ac:dyDescent="0.25">
      <c r="A278" s="27">
        <v>45138.958333333336</v>
      </c>
      <c r="B278" s="26">
        <v>163.6</v>
      </c>
      <c r="C278" s="26">
        <v>0.84</v>
      </c>
      <c r="D278" s="26">
        <v>22.943999999999999</v>
      </c>
      <c r="E278" s="26">
        <v>39.072000000000003</v>
      </c>
      <c r="F278" s="26">
        <v>7.44</v>
      </c>
      <c r="G278" s="26">
        <v>28.4</v>
      </c>
    </row>
    <row r="279" spans="1:7" ht="16.5" x14ac:dyDescent="0.25">
      <c r="A279" s="27">
        <v>45138.961805555555</v>
      </c>
      <c r="B279" s="26">
        <v>193.36</v>
      </c>
      <c r="C279" s="26">
        <v>0.84</v>
      </c>
      <c r="D279" s="26">
        <v>22.934999999999999</v>
      </c>
      <c r="E279" s="26">
        <v>39.104999999999997</v>
      </c>
      <c r="F279" s="26">
        <v>7.44</v>
      </c>
      <c r="G279" s="26">
        <v>28.4</v>
      </c>
    </row>
    <row r="280" spans="1:7" ht="16.5" x14ac:dyDescent="0.25">
      <c r="A280" s="27">
        <v>45138.965277777781</v>
      </c>
      <c r="B280" s="26">
        <v>165.51</v>
      </c>
      <c r="C280" s="26">
        <v>0.84</v>
      </c>
      <c r="D280" s="26">
        <v>22.916</v>
      </c>
      <c r="E280" s="26">
        <v>39.073</v>
      </c>
      <c r="F280" s="26">
        <v>7.44</v>
      </c>
      <c r="G280" s="26">
        <v>28.4</v>
      </c>
    </row>
    <row r="281" spans="1:7" ht="16.5" x14ac:dyDescent="0.25">
      <c r="A281" s="27">
        <v>45138.96875</v>
      </c>
      <c r="B281" s="26">
        <v>167.42</v>
      </c>
      <c r="C281" s="26">
        <v>0.84</v>
      </c>
      <c r="D281" s="26">
        <v>22.931000000000001</v>
      </c>
      <c r="E281" s="26">
        <v>39.124000000000002</v>
      </c>
      <c r="F281" s="26">
        <v>7.43</v>
      </c>
      <c r="G281" s="26">
        <v>28.5</v>
      </c>
    </row>
    <row r="282" spans="1:7" ht="16.5" x14ac:dyDescent="0.25">
      <c r="A282" s="27">
        <v>45138.972222222219</v>
      </c>
      <c r="B282" s="26">
        <v>189.16</v>
      </c>
      <c r="C282" s="26">
        <v>1.1499999999999999</v>
      </c>
      <c r="D282" s="26">
        <v>22.898</v>
      </c>
      <c r="E282" s="26">
        <v>39.113999999999997</v>
      </c>
      <c r="F282" s="26">
        <v>7.44</v>
      </c>
      <c r="G282" s="26">
        <v>28.5</v>
      </c>
    </row>
    <row r="283" spans="1:7" ht="16.5" x14ac:dyDescent="0.25">
      <c r="A283" s="27">
        <v>45138.975694444445</v>
      </c>
      <c r="B283" s="26">
        <v>180.77</v>
      </c>
      <c r="C283" s="26">
        <v>0.84</v>
      </c>
      <c r="D283" s="26">
        <v>22.861000000000001</v>
      </c>
      <c r="E283" s="26">
        <v>39.027999999999999</v>
      </c>
      <c r="F283" s="26">
        <v>7.44</v>
      </c>
      <c r="G283" s="26">
        <v>28.5</v>
      </c>
    </row>
    <row r="284" spans="1:7" ht="16.5" x14ac:dyDescent="0.25">
      <c r="A284" s="27">
        <v>45138.979166666664</v>
      </c>
      <c r="B284" s="26">
        <v>164.37</v>
      </c>
      <c r="C284" s="26">
        <v>0.84</v>
      </c>
      <c r="D284" s="26">
        <v>22.882999999999999</v>
      </c>
      <c r="E284" s="26">
        <v>39.04</v>
      </c>
      <c r="F284" s="26">
        <v>7.44</v>
      </c>
      <c r="G284" s="26">
        <v>28.5</v>
      </c>
    </row>
    <row r="285" spans="1:7" ht="16.5" x14ac:dyDescent="0.25">
      <c r="A285" s="27">
        <v>45138.982638888891</v>
      </c>
      <c r="B285" s="26">
        <v>194.88</v>
      </c>
      <c r="C285" s="26">
        <v>0.84</v>
      </c>
      <c r="D285" s="26">
        <v>22.870999999999999</v>
      </c>
      <c r="E285" s="26">
        <v>39.049999999999997</v>
      </c>
      <c r="F285" s="26">
        <v>7.44</v>
      </c>
      <c r="G285" s="26">
        <v>28.5</v>
      </c>
    </row>
    <row r="286" spans="1:7" ht="16.5" x14ac:dyDescent="0.25">
      <c r="A286" s="27">
        <v>45138.986111111109</v>
      </c>
      <c r="B286" s="26">
        <v>180.01</v>
      </c>
      <c r="C286" s="26">
        <v>0.84</v>
      </c>
      <c r="D286" s="26">
        <v>22.86</v>
      </c>
      <c r="E286" s="26">
        <v>39.024999999999999</v>
      </c>
      <c r="F286" s="26">
        <v>7.44</v>
      </c>
      <c r="G286" s="26">
        <v>28.6</v>
      </c>
    </row>
    <row r="287" spans="1:7" ht="16.5" x14ac:dyDescent="0.25">
      <c r="A287" s="27">
        <v>45138.989583333336</v>
      </c>
      <c r="B287" s="26">
        <v>181.15</v>
      </c>
      <c r="C287" s="26">
        <v>428.83</v>
      </c>
      <c r="D287" s="26">
        <v>22.856000000000002</v>
      </c>
      <c r="E287" s="26">
        <v>39.027000000000001</v>
      </c>
      <c r="F287" s="26">
        <v>7.44</v>
      </c>
      <c r="G287" s="26">
        <v>28.5</v>
      </c>
    </row>
    <row r="288" spans="1:7" ht="16.5" x14ac:dyDescent="0.25">
      <c r="A288" s="27">
        <v>45138.993055555555</v>
      </c>
      <c r="B288" s="26">
        <v>167.8</v>
      </c>
      <c r="C288" s="26">
        <v>426.7</v>
      </c>
      <c r="D288" s="26">
        <v>22.856000000000002</v>
      </c>
      <c r="E288" s="26">
        <v>39.033000000000001</v>
      </c>
      <c r="F288" s="26">
        <v>7.44</v>
      </c>
      <c r="G288" s="26">
        <v>28.6</v>
      </c>
    </row>
    <row r="289" spans="1:7" ht="16.5" x14ac:dyDescent="0.25">
      <c r="A289" s="27">
        <v>45138.996527777781</v>
      </c>
      <c r="B289" s="26">
        <v>167.04</v>
      </c>
      <c r="C289" s="26">
        <v>424.23</v>
      </c>
      <c r="D289" s="26">
        <v>22.841000000000001</v>
      </c>
      <c r="E289" s="26">
        <v>38.968000000000004</v>
      </c>
      <c r="F289" s="26">
        <v>7.44</v>
      </c>
      <c r="G289" s="26">
        <v>28.6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1"/>
  <sheetViews>
    <sheetView zoomScale="110" zoomScaleNormal="110" workbookViewId="0">
      <selection activeCell="L2" sqref="L2"/>
    </sheetView>
  </sheetViews>
  <sheetFormatPr defaultRowHeight="16.5" x14ac:dyDescent="0.25"/>
  <cols>
    <col min="1" max="1" width="18.7109375" style="8" customWidth="1"/>
    <col min="2" max="3" width="9.140625" style="9"/>
    <col min="4" max="4" width="10.5703125" style="9" customWidth="1"/>
    <col min="5" max="5" width="11" style="9" customWidth="1"/>
    <col min="6" max="8" width="9.140625" style="9"/>
    <col min="9" max="10" width="10.85546875" style="9" bestFit="1" customWidth="1"/>
    <col min="11" max="16384" width="9.140625" style="9"/>
  </cols>
  <sheetData>
    <row r="1" spans="1:13" s="16" customFormat="1" ht="96.75" customHeight="1" x14ac:dyDescent="0.25">
      <c r="A1" s="13" t="s">
        <v>4</v>
      </c>
      <c r="B1" s="14" t="s">
        <v>9</v>
      </c>
      <c r="C1" s="14" t="s">
        <v>10</v>
      </c>
      <c r="D1" s="14" t="s">
        <v>6</v>
      </c>
      <c r="E1" s="14" t="s">
        <v>0</v>
      </c>
      <c r="F1" s="6" t="s">
        <v>5</v>
      </c>
      <c r="G1" s="14" t="s">
        <v>7</v>
      </c>
      <c r="H1" s="14" t="s">
        <v>11</v>
      </c>
      <c r="I1" s="15" t="s">
        <v>12</v>
      </c>
      <c r="J1" s="15" t="s">
        <v>13</v>
      </c>
      <c r="K1" s="14" t="s">
        <v>15</v>
      </c>
      <c r="L1" s="14" t="s">
        <v>16</v>
      </c>
      <c r="M1" s="14" t="s">
        <v>23</v>
      </c>
    </row>
    <row r="2" spans="1:13" customFormat="1" x14ac:dyDescent="0.25">
      <c r="A2" s="28">
        <v>45120</v>
      </c>
      <c r="B2" s="2">
        <v>176.19</v>
      </c>
      <c r="C2" s="2">
        <v>0.84</v>
      </c>
      <c r="D2" s="2">
        <v>24.867000000000001</v>
      </c>
      <c r="E2" s="2">
        <v>42.326000000000001</v>
      </c>
      <c r="F2" s="2">
        <v>7.79</v>
      </c>
      <c r="G2" s="2">
        <v>36.200000000000003</v>
      </c>
      <c r="H2" s="49">
        <v>0.1</v>
      </c>
      <c r="I2" s="25">
        <f>SUM(B2:B289)/288*24</f>
        <v>4042.4841666666662</v>
      </c>
      <c r="J2" s="25">
        <f>SUM(C2:C289)/288*24</f>
        <v>4182.285833333327</v>
      </c>
      <c r="K2" s="25">
        <f>SUM(D2:D289)/288</f>
        <v>26.376194444444462</v>
      </c>
      <c r="L2" s="25">
        <f>SUM(E2:E289)/288</f>
        <v>44.739090277777763</v>
      </c>
      <c r="M2" s="48">
        <f>SUM(F2:F289)/288</f>
        <v>7.6734027777777687</v>
      </c>
    </row>
    <row r="3" spans="1:13" customFormat="1" x14ac:dyDescent="0.25">
      <c r="A3" s="28">
        <v>45120.003472222219</v>
      </c>
      <c r="B3" s="2">
        <v>186.49</v>
      </c>
      <c r="C3" s="2">
        <v>0.84</v>
      </c>
      <c r="D3" s="2">
        <v>24.937000000000001</v>
      </c>
      <c r="E3" s="2">
        <v>42.588999999999999</v>
      </c>
      <c r="F3" s="2">
        <v>7.77</v>
      </c>
      <c r="G3" s="2">
        <v>36.299999999999997</v>
      </c>
    </row>
    <row r="4" spans="1:13" customFormat="1" x14ac:dyDescent="0.25">
      <c r="A4" s="28">
        <v>45120.006944444445</v>
      </c>
      <c r="B4" s="2">
        <v>183.44</v>
      </c>
      <c r="C4" s="2">
        <v>0.84</v>
      </c>
      <c r="D4" s="2">
        <v>24.84</v>
      </c>
      <c r="E4" s="2">
        <v>42.445</v>
      </c>
      <c r="F4" s="2">
        <v>7.76</v>
      </c>
      <c r="G4" s="2">
        <v>36.200000000000003</v>
      </c>
    </row>
    <row r="5" spans="1:13" customFormat="1" x14ac:dyDescent="0.25">
      <c r="A5" s="28">
        <v>45120.010416666664</v>
      </c>
      <c r="B5" s="2">
        <v>178.48</v>
      </c>
      <c r="C5" s="2">
        <v>417.21</v>
      </c>
      <c r="D5" s="2">
        <v>24.74</v>
      </c>
      <c r="E5" s="2">
        <v>42.284999999999997</v>
      </c>
      <c r="F5" s="2">
        <v>7.74</v>
      </c>
      <c r="G5" s="2">
        <v>36.299999999999997</v>
      </c>
    </row>
    <row r="6" spans="1:13" customFormat="1" x14ac:dyDescent="0.25">
      <c r="A6" s="28">
        <v>45120.013888888891</v>
      </c>
      <c r="B6" s="2">
        <v>194.5</v>
      </c>
      <c r="C6" s="2">
        <v>407.75</v>
      </c>
      <c r="D6" s="2">
        <v>24.917999999999999</v>
      </c>
      <c r="E6" s="2">
        <v>42.612000000000002</v>
      </c>
      <c r="F6" s="2">
        <v>7.75</v>
      </c>
      <c r="G6" s="2">
        <v>36.299999999999997</v>
      </c>
    </row>
    <row r="7" spans="1:13" customFormat="1" x14ac:dyDescent="0.25">
      <c r="A7" s="28">
        <v>45120.017361111109</v>
      </c>
      <c r="B7" s="2">
        <v>178.1</v>
      </c>
      <c r="C7" s="2">
        <v>409.58</v>
      </c>
      <c r="D7" s="2">
        <v>24.876999999999999</v>
      </c>
      <c r="E7" s="2">
        <v>42.576999999999998</v>
      </c>
      <c r="F7" s="2">
        <v>7.74</v>
      </c>
      <c r="G7" s="2">
        <v>36.299999999999997</v>
      </c>
    </row>
    <row r="8" spans="1:13" customFormat="1" x14ac:dyDescent="0.25">
      <c r="A8" s="28">
        <v>45120.020833333336</v>
      </c>
      <c r="B8" s="2">
        <v>173.52</v>
      </c>
      <c r="C8" s="2">
        <v>408.66</v>
      </c>
      <c r="D8" s="2">
        <v>25.006</v>
      </c>
      <c r="E8" s="2">
        <v>42.716999999999999</v>
      </c>
      <c r="F8" s="2">
        <v>7.74</v>
      </c>
      <c r="G8" s="2">
        <v>36.299999999999997</v>
      </c>
    </row>
    <row r="9" spans="1:13" customFormat="1" x14ac:dyDescent="0.25">
      <c r="A9" s="28">
        <v>45120.024305555555</v>
      </c>
      <c r="B9" s="2">
        <v>169.71</v>
      </c>
      <c r="C9" s="2">
        <v>406.83</v>
      </c>
      <c r="D9" s="2">
        <v>25.356999999999999</v>
      </c>
      <c r="E9" s="2">
        <v>43.253</v>
      </c>
      <c r="F9" s="2">
        <v>7.78</v>
      </c>
      <c r="G9" s="2">
        <v>36.200000000000003</v>
      </c>
    </row>
    <row r="10" spans="1:13" customFormat="1" x14ac:dyDescent="0.25">
      <c r="A10" s="28">
        <v>45120.027777777781</v>
      </c>
      <c r="B10" s="2">
        <v>175.43</v>
      </c>
      <c r="C10" s="2">
        <v>403.47</v>
      </c>
      <c r="D10" s="2">
        <v>25.155000000000001</v>
      </c>
      <c r="E10" s="2">
        <v>43.247999999999998</v>
      </c>
      <c r="F10" s="2">
        <v>7.77</v>
      </c>
      <c r="G10" s="2">
        <v>36.200000000000003</v>
      </c>
    </row>
    <row r="11" spans="1:13" customFormat="1" x14ac:dyDescent="0.25">
      <c r="A11" s="28">
        <v>45120.03125</v>
      </c>
      <c r="B11" s="2">
        <v>187.64</v>
      </c>
      <c r="C11" s="2">
        <v>403.17</v>
      </c>
      <c r="D11" s="2">
        <v>25.071999999999999</v>
      </c>
      <c r="E11" s="2">
        <v>43.054000000000002</v>
      </c>
      <c r="F11" s="2">
        <v>7.75</v>
      </c>
      <c r="G11" s="2">
        <v>36.299999999999997</v>
      </c>
    </row>
    <row r="12" spans="1:13" customFormat="1" x14ac:dyDescent="0.25">
      <c r="A12" s="28">
        <v>45120.034722222219</v>
      </c>
      <c r="B12" s="2">
        <v>167.8</v>
      </c>
      <c r="C12" s="2">
        <v>403.47</v>
      </c>
      <c r="D12" s="2">
        <v>25.15</v>
      </c>
      <c r="E12" s="2">
        <v>43.045999999999999</v>
      </c>
      <c r="F12" s="2">
        <v>7.75</v>
      </c>
      <c r="G12" s="2">
        <v>36.299999999999997</v>
      </c>
    </row>
    <row r="13" spans="1:13" customFormat="1" x14ac:dyDescent="0.25">
      <c r="A13" s="28">
        <v>45120.038194444445</v>
      </c>
      <c r="B13" s="2">
        <v>173.9</v>
      </c>
      <c r="C13" s="2">
        <v>402.86</v>
      </c>
      <c r="D13" s="2">
        <v>25.145</v>
      </c>
      <c r="E13" s="2">
        <v>43.031999999999996</v>
      </c>
      <c r="F13" s="2">
        <v>7.74</v>
      </c>
      <c r="G13" s="2">
        <v>36.299999999999997</v>
      </c>
    </row>
    <row r="14" spans="1:13" customFormat="1" x14ac:dyDescent="0.25">
      <c r="A14" s="28">
        <v>45120.041666666664</v>
      </c>
      <c r="B14" s="2">
        <v>185.35</v>
      </c>
      <c r="C14" s="2">
        <v>399.51</v>
      </c>
      <c r="D14" s="2">
        <v>25.190999999999999</v>
      </c>
      <c r="E14" s="2">
        <v>43.095999999999997</v>
      </c>
      <c r="F14" s="2">
        <v>7.73</v>
      </c>
      <c r="G14" s="2">
        <v>36.299999999999997</v>
      </c>
    </row>
    <row r="15" spans="1:13" customFormat="1" x14ac:dyDescent="0.25">
      <c r="A15" s="28">
        <v>45120.045138888891</v>
      </c>
      <c r="B15" s="2">
        <v>165.51</v>
      </c>
      <c r="C15" s="2">
        <v>401.34</v>
      </c>
      <c r="D15" s="2">
        <v>25.242999999999999</v>
      </c>
      <c r="E15" s="2">
        <v>43.131999999999998</v>
      </c>
      <c r="F15" s="2">
        <v>7.74</v>
      </c>
      <c r="G15" s="2">
        <v>36.299999999999997</v>
      </c>
    </row>
    <row r="16" spans="1:13" customFormat="1" x14ac:dyDescent="0.25">
      <c r="A16" s="28">
        <v>45120.048611111109</v>
      </c>
      <c r="B16" s="2">
        <v>160.16999999999999</v>
      </c>
      <c r="C16" s="2">
        <v>0.84</v>
      </c>
      <c r="D16" s="2">
        <v>25.263000000000002</v>
      </c>
      <c r="E16" s="2">
        <v>43.162999999999997</v>
      </c>
      <c r="F16" s="2">
        <v>7.75</v>
      </c>
      <c r="G16" s="2">
        <v>36.200000000000003</v>
      </c>
    </row>
    <row r="17" spans="1:7" customFormat="1" x14ac:dyDescent="0.25">
      <c r="A17" s="28">
        <v>45120.052083333336</v>
      </c>
      <c r="B17" s="2">
        <v>187.25</v>
      </c>
      <c r="C17" s="2">
        <v>0.84</v>
      </c>
      <c r="D17" s="2">
        <v>25.353000000000002</v>
      </c>
      <c r="E17" s="2">
        <v>43.329000000000001</v>
      </c>
      <c r="F17" s="2">
        <v>7.76</v>
      </c>
      <c r="G17" s="2">
        <v>36.200000000000003</v>
      </c>
    </row>
    <row r="18" spans="1:7" customFormat="1" x14ac:dyDescent="0.25">
      <c r="A18" s="28">
        <v>45120.055555555555</v>
      </c>
      <c r="B18" s="2">
        <v>170.09</v>
      </c>
      <c r="C18" s="2">
        <v>0.84</v>
      </c>
      <c r="D18" s="2">
        <v>25.297999999999998</v>
      </c>
      <c r="E18" s="2">
        <v>43.314999999999998</v>
      </c>
      <c r="F18" s="2">
        <v>7.75</v>
      </c>
      <c r="G18" s="2">
        <v>36.200000000000003</v>
      </c>
    </row>
    <row r="19" spans="1:7" customFormat="1" x14ac:dyDescent="0.25">
      <c r="A19" s="28">
        <v>45120.059027777781</v>
      </c>
      <c r="B19" s="2">
        <v>159.41</v>
      </c>
      <c r="C19" s="2">
        <v>0.84</v>
      </c>
      <c r="D19" s="2">
        <v>25.178000000000001</v>
      </c>
      <c r="E19" s="2">
        <v>43.116999999999997</v>
      </c>
      <c r="F19" s="2">
        <v>7.73</v>
      </c>
      <c r="G19" s="2">
        <v>36.299999999999997</v>
      </c>
    </row>
    <row r="20" spans="1:7" customFormat="1" x14ac:dyDescent="0.25">
      <c r="A20" s="28">
        <v>45120.0625</v>
      </c>
      <c r="B20" s="2">
        <v>173.14</v>
      </c>
      <c r="C20" s="2">
        <v>0.84</v>
      </c>
      <c r="D20" s="2">
        <v>25.268999999999998</v>
      </c>
      <c r="E20" s="2">
        <v>43.173999999999999</v>
      </c>
      <c r="F20" s="2">
        <v>7.73</v>
      </c>
      <c r="G20" s="2">
        <v>36.299999999999997</v>
      </c>
    </row>
    <row r="21" spans="1:7" customFormat="1" x14ac:dyDescent="0.25">
      <c r="A21" s="28">
        <v>45120.065972222219</v>
      </c>
      <c r="B21" s="2">
        <v>188.78</v>
      </c>
      <c r="C21" s="2">
        <v>0.84</v>
      </c>
      <c r="D21" s="2">
        <v>25.224</v>
      </c>
      <c r="E21" s="2">
        <v>43.088000000000001</v>
      </c>
      <c r="F21" s="2">
        <v>7.73</v>
      </c>
      <c r="G21" s="2">
        <v>36.299999999999997</v>
      </c>
    </row>
    <row r="22" spans="1:7" customFormat="1" x14ac:dyDescent="0.25">
      <c r="A22" s="28">
        <v>45120.069444444445</v>
      </c>
      <c r="B22" s="2">
        <v>169.32</v>
      </c>
      <c r="C22" s="2">
        <v>0.84</v>
      </c>
      <c r="D22" s="2">
        <v>25.151</v>
      </c>
      <c r="E22" s="2">
        <v>42.966000000000001</v>
      </c>
      <c r="F22" s="2">
        <v>7.72</v>
      </c>
      <c r="G22" s="2">
        <v>36.299999999999997</v>
      </c>
    </row>
    <row r="23" spans="1:7" customFormat="1" x14ac:dyDescent="0.25">
      <c r="A23" s="28">
        <v>45120.072916666664</v>
      </c>
      <c r="B23" s="2">
        <v>175.43</v>
      </c>
      <c r="C23" s="2">
        <v>0.84</v>
      </c>
      <c r="D23" s="2">
        <v>25.286000000000001</v>
      </c>
      <c r="E23" s="2">
        <v>43.268000000000001</v>
      </c>
      <c r="F23" s="2">
        <v>7.73</v>
      </c>
      <c r="G23" s="2">
        <v>36.200000000000003</v>
      </c>
    </row>
    <row r="24" spans="1:7" customFormat="1" x14ac:dyDescent="0.25">
      <c r="A24" s="28">
        <v>45120.076388888891</v>
      </c>
      <c r="B24" s="2">
        <v>160.55000000000001</v>
      </c>
      <c r="C24" s="2">
        <v>0.84</v>
      </c>
      <c r="D24" s="2">
        <v>25.385999999999999</v>
      </c>
      <c r="E24" s="2">
        <v>43.344000000000001</v>
      </c>
      <c r="F24" s="2">
        <v>7.75</v>
      </c>
      <c r="G24" s="2">
        <v>36.200000000000003</v>
      </c>
    </row>
    <row r="25" spans="1:7" customFormat="1" x14ac:dyDescent="0.25">
      <c r="A25" s="28">
        <v>45120.079861111109</v>
      </c>
      <c r="B25" s="2">
        <v>168.94</v>
      </c>
      <c r="C25" s="2">
        <v>0.84</v>
      </c>
      <c r="D25" s="2">
        <v>25.238</v>
      </c>
      <c r="E25" s="2">
        <v>43.101999999999997</v>
      </c>
      <c r="F25" s="2">
        <v>7.75</v>
      </c>
      <c r="G25" s="2">
        <v>36.200000000000003</v>
      </c>
    </row>
    <row r="26" spans="1:7" customFormat="1" x14ac:dyDescent="0.25">
      <c r="A26" s="28">
        <v>45120.083333333336</v>
      </c>
      <c r="B26" s="2">
        <v>183.82</v>
      </c>
      <c r="C26" s="2">
        <v>0.84</v>
      </c>
      <c r="D26" s="2">
        <v>25.32</v>
      </c>
      <c r="E26" s="2">
        <v>43.231000000000002</v>
      </c>
      <c r="F26" s="2">
        <v>7.74</v>
      </c>
      <c r="G26" s="2">
        <v>36.200000000000003</v>
      </c>
    </row>
    <row r="27" spans="1:7" customFormat="1" x14ac:dyDescent="0.25">
      <c r="A27" s="28">
        <v>45120.086805555555</v>
      </c>
      <c r="B27" s="2">
        <v>183.82</v>
      </c>
      <c r="C27" s="2">
        <v>0.54</v>
      </c>
      <c r="D27" s="2">
        <v>25.196999999999999</v>
      </c>
      <c r="E27" s="2">
        <v>43.09</v>
      </c>
      <c r="F27" s="2">
        <v>7.74</v>
      </c>
      <c r="G27" s="2">
        <v>36.299999999999997</v>
      </c>
    </row>
    <row r="28" spans="1:7" customFormat="1" x14ac:dyDescent="0.25">
      <c r="A28" s="28">
        <v>45120.090277777781</v>
      </c>
      <c r="B28" s="2">
        <v>172.76</v>
      </c>
      <c r="C28" s="2">
        <v>0.84</v>
      </c>
      <c r="D28" s="2">
        <v>25.170999999999999</v>
      </c>
      <c r="E28" s="2">
        <v>43.100999999999999</v>
      </c>
      <c r="F28" s="2">
        <v>7.72</v>
      </c>
      <c r="G28" s="2">
        <v>36.299999999999997</v>
      </c>
    </row>
    <row r="29" spans="1:7" customFormat="1" x14ac:dyDescent="0.25">
      <c r="A29" s="28">
        <v>45120.09375</v>
      </c>
      <c r="B29" s="2">
        <v>178.1</v>
      </c>
      <c r="C29" s="2">
        <v>0.84</v>
      </c>
      <c r="D29" s="2">
        <v>25.271000000000001</v>
      </c>
      <c r="E29" s="2">
        <v>43.006999999999998</v>
      </c>
      <c r="F29" s="2">
        <v>7.73</v>
      </c>
      <c r="G29" s="2">
        <v>36.200000000000003</v>
      </c>
    </row>
    <row r="30" spans="1:7" customFormat="1" x14ac:dyDescent="0.25">
      <c r="A30" s="28">
        <v>45120.097222222219</v>
      </c>
      <c r="B30" s="2">
        <v>189.16</v>
      </c>
      <c r="C30" s="2">
        <v>440.74</v>
      </c>
      <c r="D30" s="2">
        <v>25.210999999999999</v>
      </c>
      <c r="E30" s="2">
        <v>43.155999999999999</v>
      </c>
      <c r="F30" s="2">
        <v>7.71</v>
      </c>
      <c r="G30" s="2">
        <v>36.299999999999997</v>
      </c>
    </row>
    <row r="31" spans="1:7" customFormat="1" x14ac:dyDescent="0.25">
      <c r="A31" s="28">
        <v>45120.100694444445</v>
      </c>
      <c r="B31" s="2">
        <v>175.81</v>
      </c>
      <c r="C31" s="2">
        <v>322.60000000000002</v>
      </c>
      <c r="D31" s="2">
        <v>25.359000000000002</v>
      </c>
      <c r="E31" s="2">
        <v>43.182000000000002</v>
      </c>
      <c r="F31" s="2">
        <v>7.72</v>
      </c>
      <c r="G31" s="2">
        <v>36.200000000000003</v>
      </c>
    </row>
    <row r="32" spans="1:7" customFormat="1" x14ac:dyDescent="0.25">
      <c r="A32" s="28">
        <v>45120.104166666664</v>
      </c>
      <c r="B32" s="2">
        <v>160.16999999999999</v>
      </c>
      <c r="C32" s="2">
        <v>273.74</v>
      </c>
      <c r="D32" s="2">
        <v>25.696000000000002</v>
      </c>
      <c r="E32" s="2">
        <v>43.716999999999999</v>
      </c>
      <c r="F32" s="2">
        <v>7.75</v>
      </c>
      <c r="G32" s="2">
        <v>36.1</v>
      </c>
    </row>
    <row r="33" spans="1:7" customFormat="1" x14ac:dyDescent="0.25">
      <c r="A33" s="28">
        <v>45120.107638888891</v>
      </c>
      <c r="B33" s="2">
        <v>172.38</v>
      </c>
      <c r="C33" s="2">
        <v>264.27999999999997</v>
      </c>
      <c r="D33" s="2">
        <v>25.332000000000001</v>
      </c>
      <c r="E33" s="2">
        <v>43.405000000000001</v>
      </c>
      <c r="F33" s="2">
        <v>7.74</v>
      </c>
      <c r="G33" s="2">
        <v>36.200000000000003</v>
      </c>
    </row>
    <row r="34" spans="1:7" customFormat="1" x14ac:dyDescent="0.25">
      <c r="A34" s="28">
        <v>45120.111111111109</v>
      </c>
      <c r="B34" s="2">
        <v>186.87</v>
      </c>
      <c r="C34" s="2">
        <v>261.52999999999997</v>
      </c>
      <c r="D34" s="2">
        <v>25.318999999999999</v>
      </c>
      <c r="E34" s="2">
        <v>43.353999999999999</v>
      </c>
      <c r="F34" s="2">
        <v>7.72</v>
      </c>
      <c r="G34" s="2">
        <v>36.200000000000003</v>
      </c>
    </row>
    <row r="35" spans="1:7" customFormat="1" x14ac:dyDescent="0.25">
      <c r="A35" s="28">
        <v>45120.114583333336</v>
      </c>
      <c r="B35" s="2">
        <v>182.29</v>
      </c>
      <c r="C35" s="2">
        <v>259.7</v>
      </c>
      <c r="D35" s="2">
        <v>25.306999999999999</v>
      </c>
      <c r="E35" s="2">
        <v>43.332000000000001</v>
      </c>
      <c r="F35" s="2">
        <v>7.72</v>
      </c>
      <c r="G35" s="2">
        <v>36.200000000000003</v>
      </c>
    </row>
    <row r="36" spans="1:7" customFormat="1" x14ac:dyDescent="0.25">
      <c r="A36" s="28">
        <v>45120.118055555555</v>
      </c>
      <c r="B36" s="2">
        <v>163.22</v>
      </c>
      <c r="C36" s="2">
        <v>260.01</v>
      </c>
      <c r="D36" s="2">
        <v>25.268999999999998</v>
      </c>
      <c r="E36" s="2">
        <v>43.37</v>
      </c>
      <c r="F36" s="2">
        <v>7.71</v>
      </c>
      <c r="G36" s="2">
        <v>36.200000000000003</v>
      </c>
    </row>
    <row r="37" spans="1:7" customFormat="1" x14ac:dyDescent="0.25">
      <c r="A37" s="28">
        <v>45120.121527777781</v>
      </c>
      <c r="B37" s="2">
        <v>185.73</v>
      </c>
      <c r="C37" s="2">
        <v>257.87</v>
      </c>
      <c r="D37" s="2">
        <v>25.315999999999999</v>
      </c>
      <c r="E37" s="2">
        <v>43.46</v>
      </c>
      <c r="F37" s="2">
        <v>7.7</v>
      </c>
      <c r="G37" s="2">
        <v>36.299999999999997</v>
      </c>
    </row>
    <row r="38" spans="1:7" customFormat="1" x14ac:dyDescent="0.25">
      <c r="A38" s="28">
        <v>45120.125</v>
      </c>
      <c r="B38" s="2">
        <v>175.81</v>
      </c>
      <c r="C38" s="2">
        <v>255.73</v>
      </c>
      <c r="D38" s="2">
        <v>25.602</v>
      </c>
      <c r="E38" s="2">
        <v>43.701000000000001</v>
      </c>
      <c r="F38" s="2">
        <v>7.73</v>
      </c>
      <c r="G38" s="2">
        <v>36.200000000000003</v>
      </c>
    </row>
    <row r="39" spans="1:7" customFormat="1" x14ac:dyDescent="0.25">
      <c r="A39" s="28">
        <v>45120.128472222219</v>
      </c>
      <c r="B39" s="2">
        <v>173.14</v>
      </c>
      <c r="C39" s="2">
        <v>257.26</v>
      </c>
      <c r="D39" s="2">
        <v>25.475999999999999</v>
      </c>
      <c r="E39" s="2">
        <v>43.491999999999997</v>
      </c>
      <c r="F39" s="2">
        <v>7.75</v>
      </c>
      <c r="G39" s="2">
        <v>36.200000000000003</v>
      </c>
    </row>
    <row r="40" spans="1:7" customFormat="1" x14ac:dyDescent="0.25">
      <c r="A40" s="28">
        <v>45120.131944444445</v>
      </c>
      <c r="B40" s="2">
        <v>175.05</v>
      </c>
      <c r="C40" s="2">
        <v>254.21</v>
      </c>
      <c r="D40" s="2">
        <v>25.393999999999998</v>
      </c>
      <c r="E40" s="2">
        <v>45.023000000000003</v>
      </c>
      <c r="F40" s="2">
        <v>7.73</v>
      </c>
      <c r="G40" s="2">
        <v>36.299999999999997</v>
      </c>
    </row>
    <row r="41" spans="1:7" customFormat="1" x14ac:dyDescent="0.25">
      <c r="A41" s="28">
        <v>45120.135416666664</v>
      </c>
      <c r="B41" s="2">
        <v>173.52</v>
      </c>
      <c r="C41" s="2">
        <v>254.21</v>
      </c>
      <c r="D41" s="2">
        <v>25.45</v>
      </c>
      <c r="E41" s="2">
        <v>43.856999999999999</v>
      </c>
      <c r="F41" s="2">
        <v>7.73</v>
      </c>
      <c r="G41" s="2">
        <v>36.200000000000003</v>
      </c>
    </row>
    <row r="42" spans="1:7" customFormat="1" x14ac:dyDescent="0.25">
      <c r="A42" s="28">
        <v>45120.138888888891</v>
      </c>
      <c r="B42" s="2">
        <v>180.77</v>
      </c>
      <c r="C42" s="2">
        <v>259.08999999999997</v>
      </c>
      <c r="D42" s="2">
        <v>25.456</v>
      </c>
      <c r="E42" s="2">
        <v>43.765000000000001</v>
      </c>
      <c r="F42" s="2">
        <v>7.72</v>
      </c>
      <c r="G42" s="2">
        <v>36.200000000000003</v>
      </c>
    </row>
    <row r="43" spans="1:7" customFormat="1" x14ac:dyDescent="0.25">
      <c r="A43" s="28">
        <v>45120.142361111109</v>
      </c>
      <c r="B43" s="2">
        <v>184.2</v>
      </c>
      <c r="C43" s="2">
        <v>256.95</v>
      </c>
      <c r="D43" s="2">
        <v>25.484999999999999</v>
      </c>
      <c r="E43" s="2">
        <v>43.823999999999998</v>
      </c>
      <c r="F43" s="2">
        <v>7.71</v>
      </c>
      <c r="G43" s="2">
        <v>36.200000000000003</v>
      </c>
    </row>
    <row r="44" spans="1:7" customFormat="1" x14ac:dyDescent="0.25">
      <c r="A44" s="28">
        <v>45120.145833333336</v>
      </c>
      <c r="B44" s="2">
        <v>179.62</v>
      </c>
      <c r="C44" s="2">
        <v>256.04000000000002</v>
      </c>
      <c r="D44" s="2">
        <v>25.535</v>
      </c>
      <c r="E44" s="2">
        <v>43.970999999999997</v>
      </c>
      <c r="F44" s="2">
        <v>7.72</v>
      </c>
      <c r="G44" s="2">
        <v>36.200000000000003</v>
      </c>
    </row>
    <row r="45" spans="1:7" customFormat="1" x14ac:dyDescent="0.25">
      <c r="A45" s="28">
        <v>45120.149305555555</v>
      </c>
      <c r="B45" s="2">
        <v>167.8</v>
      </c>
      <c r="C45" s="2">
        <v>0.84</v>
      </c>
      <c r="D45" s="2">
        <v>25.553000000000001</v>
      </c>
      <c r="E45" s="2">
        <v>43.823999999999998</v>
      </c>
      <c r="F45" s="2">
        <v>7.74</v>
      </c>
      <c r="G45" s="2">
        <v>36.200000000000003</v>
      </c>
    </row>
    <row r="46" spans="1:7" customFormat="1" x14ac:dyDescent="0.25">
      <c r="A46" s="28">
        <v>45120.152777777781</v>
      </c>
      <c r="B46" s="2">
        <v>177.72</v>
      </c>
      <c r="C46" s="2">
        <v>0.84</v>
      </c>
      <c r="D46" s="2">
        <v>25.507999999999999</v>
      </c>
      <c r="E46" s="2">
        <v>43.822000000000003</v>
      </c>
      <c r="F46" s="2">
        <v>7.74</v>
      </c>
      <c r="G46" s="2">
        <v>36.200000000000003</v>
      </c>
    </row>
    <row r="47" spans="1:7" customFormat="1" x14ac:dyDescent="0.25">
      <c r="A47" s="28">
        <v>45120.15625</v>
      </c>
      <c r="B47" s="2">
        <v>184.58</v>
      </c>
      <c r="C47" s="2">
        <v>0.84</v>
      </c>
      <c r="D47" s="2">
        <v>25.515000000000001</v>
      </c>
      <c r="E47" s="2">
        <v>44.204999999999998</v>
      </c>
      <c r="F47" s="2">
        <v>7.72</v>
      </c>
      <c r="G47" s="2">
        <v>36.200000000000003</v>
      </c>
    </row>
    <row r="48" spans="1:7" customFormat="1" x14ac:dyDescent="0.25">
      <c r="A48" s="28">
        <v>45120.159722222219</v>
      </c>
      <c r="B48" s="2">
        <v>170.85</v>
      </c>
      <c r="C48" s="2">
        <v>0.84</v>
      </c>
      <c r="D48" s="2">
        <v>25.5</v>
      </c>
      <c r="E48" s="2">
        <v>43.901000000000003</v>
      </c>
      <c r="F48" s="2">
        <v>7.71</v>
      </c>
      <c r="G48" s="2">
        <v>36.200000000000003</v>
      </c>
    </row>
    <row r="49" spans="1:7" customFormat="1" x14ac:dyDescent="0.25">
      <c r="A49" s="28">
        <v>45120.163194444445</v>
      </c>
      <c r="B49" s="2">
        <v>174.67</v>
      </c>
      <c r="C49" s="2">
        <v>0.84</v>
      </c>
      <c r="D49" s="2">
        <v>25.475000000000001</v>
      </c>
      <c r="E49" s="2">
        <v>43.942999999999998</v>
      </c>
      <c r="F49" s="2">
        <v>7.7</v>
      </c>
      <c r="G49" s="2">
        <v>36.200000000000003</v>
      </c>
    </row>
    <row r="50" spans="1:7" customFormat="1" x14ac:dyDescent="0.25">
      <c r="A50" s="28">
        <v>45120.166666666664</v>
      </c>
      <c r="B50" s="2">
        <v>182.68</v>
      </c>
      <c r="C50" s="2">
        <v>0.84</v>
      </c>
      <c r="D50" s="2">
        <v>25.927</v>
      </c>
      <c r="E50" s="2">
        <v>45.243000000000002</v>
      </c>
      <c r="F50" s="2">
        <v>7.71</v>
      </c>
      <c r="G50" s="2">
        <v>36.200000000000003</v>
      </c>
    </row>
    <row r="51" spans="1:7" customFormat="1" x14ac:dyDescent="0.25">
      <c r="A51" s="28">
        <v>45120.170138888891</v>
      </c>
      <c r="B51" s="2">
        <v>154.83000000000001</v>
      </c>
      <c r="C51" s="2">
        <v>0.84</v>
      </c>
      <c r="D51" s="2">
        <v>26.026</v>
      </c>
      <c r="E51" s="2">
        <v>44.994999999999997</v>
      </c>
      <c r="F51" s="2">
        <v>7.73</v>
      </c>
      <c r="G51" s="2">
        <v>36.200000000000003</v>
      </c>
    </row>
    <row r="52" spans="1:7" customFormat="1" x14ac:dyDescent="0.25">
      <c r="A52" s="28">
        <v>45120.173611111109</v>
      </c>
      <c r="B52" s="2">
        <v>165.51</v>
      </c>
      <c r="C52" s="2">
        <v>0.84</v>
      </c>
      <c r="D52" s="2">
        <v>26.044</v>
      </c>
      <c r="E52" s="2">
        <v>45.064999999999998</v>
      </c>
      <c r="F52" s="2">
        <v>7.73</v>
      </c>
      <c r="G52" s="2">
        <v>36.1</v>
      </c>
    </row>
    <row r="53" spans="1:7" customFormat="1" x14ac:dyDescent="0.25">
      <c r="A53" s="28">
        <v>45120.177083333336</v>
      </c>
      <c r="B53" s="2">
        <v>185.35</v>
      </c>
      <c r="C53" s="2">
        <v>0.84</v>
      </c>
      <c r="D53" s="2">
        <v>26.251000000000001</v>
      </c>
      <c r="E53" s="2">
        <v>45.384</v>
      </c>
      <c r="F53" s="2">
        <v>7.74</v>
      </c>
      <c r="G53" s="2">
        <v>36.1</v>
      </c>
    </row>
    <row r="54" spans="1:7" customFormat="1" x14ac:dyDescent="0.25">
      <c r="A54" s="28">
        <v>45120.180555555555</v>
      </c>
      <c r="B54" s="2">
        <v>163.22</v>
      </c>
      <c r="C54" s="2">
        <v>0.54</v>
      </c>
      <c r="D54" s="2">
        <v>26.184999999999999</v>
      </c>
      <c r="E54" s="2">
        <v>45.215000000000003</v>
      </c>
      <c r="F54" s="2">
        <v>7.75</v>
      </c>
      <c r="G54" s="2">
        <v>36.1</v>
      </c>
    </row>
    <row r="55" spans="1:7" customFormat="1" x14ac:dyDescent="0.25">
      <c r="A55" s="28">
        <v>45120.184027777781</v>
      </c>
      <c r="B55" s="2">
        <v>172.38</v>
      </c>
      <c r="C55" s="2">
        <v>0.84</v>
      </c>
      <c r="D55" s="2">
        <v>26.170999999999999</v>
      </c>
      <c r="E55" s="2">
        <v>45.256999999999998</v>
      </c>
      <c r="F55" s="2">
        <v>7.73</v>
      </c>
      <c r="G55" s="2">
        <v>36.200000000000003</v>
      </c>
    </row>
    <row r="56" spans="1:7" customFormat="1" x14ac:dyDescent="0.25">
      <c r="A56" s="28">
        <v>45120.1875</v>
      </c>
      <c r="B56" s="2">
        <v>173.9</v>
      </c>
      <c r="C56" s="2">
        <v>0.84</v>
      </c>
      <c r="D56" s="2">
        <v>26.367000000000001</v>
      </c>
      <c r="E56" s="2">
        <v>45.491999999999997</v>
      </c>
      <c r="F56" s="2">
        <v>7.74</v>
      </c>
      <c r="G56" s="2">
        <v>36.1</v>
      </c>
    </row>
    <row r="57" spans="1:7" customFormat="1" x14ac:dyDescent="0.25">
      <c r="A57" s="28">
        <v>45120.190972222219</v>
      </c>
      <c r="B57" s="2">
        <v>173.52</v>
      </c>
      <c r="C57" s="2">
        <v>0.84</v>
      </c>
      <c r="D57" s="2">
        <v>26.48</v>
      </c>
      <c r="E57" s="2">
        <v>45.558</v>
      </c>
      <c r="F57" s="2">
        <v>7.76</v>
      </c>
      <c r="G57" s="2">
        <v>36.1</v>
      </c>
    </row>
    <row r="58" spans="1:7" customFormat="1" x14ac:dyDescent="0.25">
      <c r="A58" s="28">
        <v>45120.194444444445</v>
      </c>
      <c r="B58" s="2">
        <v>153.72</v>
      </c>
      <c r="C58" s="2">
        <v>0.84</v>
      </c>
      <c r="D58" s="2">
        <v>26.382999999999999</v>
      </c>
      <c r="E58" s="2">
        <v>45.350999999999999</v>
      </c>
      <c r="F58" s="2">
        <v>7.76</v>
      </c>
      <c r="G58" s="2">
        <v>36.1</v>
      </c>
    </row>
    <row r="59" spans="1:7" customFormat="1" x14ac:dyDescent="0.25">
      <c r="A59" s="28">
        <v>45120.197916666664</v>
      </c>
      <c r="B59" s="2">
        <v>190.31</v>
      </c>
      <c r="C59" s="2">
        <v>0.84</v>
      </c>
      <c r="D59" s="2">
        <v>26.393000000000001</v>
      </c>
      <c r="E59" s="2">
        <v>45.582000000000001</v>
      </c>
      <c r="F59" s="2">
        <v>7.73</v>
      </c>
      <c r="G59" s="2">
        <v>36.200000000000003</v>
      </c>
    </row>
    <row r="60" spans="1:7" customFormat="1" x14ac:dyDescent="0.25">
      <c r="A60" s="28">
        <v>45120.201388888891</v>
      </c>
      <c r="B60" s="2">
        <v>180.01</v>
      </c>
      <c r="C60" s="2">
        <v>0.84</v>
      </c>
      <c r="D60" s="2">
        <v>26.353000000000002</v>
      </c>
      <c r="E60" s="2">
        <v>45.47</v>
      </c>
      <c r="F60" s="2">
        <v>7.73</v>
      </c>
      <c r="G60" s="2">
        <v>36.1</v>
      </c>
    </row>
    <row r="61" spans="1:7" customFormat="1" x14ac:dyDescent="0.25">
      <c r="A61" s="28">
        <v>45120.204861111109</v>
      </c>
      <c r="B61" s="2">
        <v>168.94</v>
      </c>
      <c r="C61" s="2">
        <v>0.84</v>
      </c>
      <c r="D61" s="2">
        <v>26.254000000000001</v>
      </c>
      <c r="E61" s="2">
        <v>45.408999999999999</v>
      </c>
      <c r="F61" s="2">
        <v>7.72</v>
      </c>
      <c r="G61" s="2">
        <v>36.200000000000003</v>
      </c>
    </row>
    <row r="62" spans="1:7" customFormat="1" x14ac:dyDescent="0.25">
      <c r="A62" s="28">
        <v>45120.208333333336</v>
      </c>
      <c r="B62" s="2">
        <v>179.24</v>
      </c>
      <c r="C62" s="2">
        <v>1.1499999999999999</v>
      </c>
      <c r="D62" s="2">
        <v>26.466999999999999</v>
      </c>
      <c r="E62" s="2">
        <v>45.432000000000002</v>
      </c>
      <c r="F62" s="2">
        <v>7.72</v>
      </c>
      <c r="G62" s="2">
        <v>36.1</v>
      </c>
    </row>
    <row r="63" spans="1:7" customFormat="1" x14ac:dyDescent="0.25">
      <c r="A63" s="28">
        <v>45120.211805555555</v>
      </c>
      <c r="B63" s="2">
        <v>185.35</v>
      </c>
      <c r="C63" s="2">
        <v>0.84</v>
      </c>
      <c r="D63" s="2">
        <v>26.460999999999999</v>
      </c>
      <c r="E63" s="2">
        <v>45.726999999999997</v>
      </c>
      <c r="F63" s="2">
        <v>7.72</v>
      </c>
      <c r="G63" s="2">
        <v>36.200000000000003</v>
      </c>
    </row>
    <row r="64" spans="1:7" customFormat="1" x14ac:dyDescent="0.25">
      <c r="A64" s="28">
        <v>45120.215277777781</v>
      </c>
      <c r="B64" s="2">
        <v>153.72</v>
      </c>
      <c r="C64" s="2">
        <v>0.54</v>
      </c>
      <c r="D64" s="2">
        <v>26.664000000000001</v>
      </c>
      <c r="E64" s="2">
        <v>45.768000000000001</v>
      </c>
      <c r="F64" s="2">
        <v>7.72</v>
      </c>
      <c r="G64" s="2">
        <v>36.200000000000003</v>
      </c>
    </row>
    <row r="65" spans="1:7" customFormat="1" x14ac:dyDescent="0.25">
      <c r="A65" s="28">
        <v>45120.21875</v>
      </c>
      <c r="B65" s="2">
        <v>173.14</v>
      </c>
      <c r="C65" s="2">
        <v>0.84</v>
      </c>
      <c r="D65" s="2">
        <v>26.917000000000002</v>
      </c>
      <c r="E65" s="2">
        <v>46.156999999999996</v>
      </c>
      <c r="F65" s="2">
        <v>7.75</v>
      </c>
      <c r="G65" s="2">
        <v>36.1</v>
      </c>
    </row>
    <row r="66" spans="1:7" customFormat="1" x14ac:dyDescent="0.25">
      <c r="A66" s="28">
        <v>45120.222222222219</v>
      </c>
      <c r="B66" s="2">
        <v>175.43</v>
      </c>
      <c r="C66" s="2">
        <v>0.84</v>
      </c>
      <c r="D66" s="2">
        <v>26.870999999999999</v>
      </c>
      <c r="E66" s="2">
        <v>46.363999999999997</v>
      </c>
      <c r="F66" s="2">
        <v>7.75</v>
      </c>
      <c r="G66" s="2">
        <v>36.1</v>
      </c>
    </row>
    <row r="67" spans="1:7" customFormat="1" x14ac:dyDescent="0.25">
      <c r="A67" s="28">
        <v>45120.225694444445</v>
      </c>
      <c r="B67" s="2">
        <v>173.52</v>
      </c>
      <c r="C67" s="2">
        <v>0.84</v>
      </c>
      <c r="D67" s="2">
        <v>26.879000000000001</v>
      </c>
      <c r="E67" s="2">
        <v>46.241999999999997</v>
      </c>
      <c r="F67" s="2">
        <v>7.72</v>
      </c>
      <c r="G67" s="2">
        <v>36.200000000000003</v>
      </c>
    </row>
    <row r="68" spans="1:7" customFormat="1" x14ac:dyDescent="0.25">
      <c r="A68" s="28">
        <v>45120.229166666664</v>
      </c>
      <c r="B68" s="2">
        <v>171.23</v>
      </c>
      <c r="C68" s="2">
        <v>0.84</v>
      </c>
      <c r="D68" s="2">
        <v>26.911999999999999</v>
      </c>
      <c r="E68" s="2">
        <v>46.268000000000001</v>
      </c>
      <c r="F68" s="2">
        <v>7.72</v>
      </c>
      <c r="G68" s="2">
        <v>36.1</v>
      </c>
    </row>
    <row r="69" spans="1:7" customFormat="1" x14ac:dyDescent="0.25">
      <c r="A69" s="28">
        <v>45120.232638888891</v>
      </c>
      <c r="B69" s="2">
        <v>166.27</v>
      </c>
      <c r="C69" s="2">
        <v>0.84</v>
      </c>
      <c r="D69" s="2">
        <v>26.945</v>
      </c>
      <c r="E69" s="2">
        <v>46.363</v>
      </c>
      <c r="F69" s="2">
        <v>7.72</v>
      </c>
      <c r="G69" s="2">
        <v>36.200000000000003</v>
      </c>
    </row>
    <row r="70" spans="1:7" customFormat="1" x14ac:dyDescent="0.25">
      <c r="A70" s="28">
        <v>45120.236111111109</v>
      </c>
      <c r="B70" s="2">
        <v>176.95</v>
      </c>
      <c r="C70" s="2">
        <v>0.84</v>
      </c>
      <c r="D70" s="2">
        <v>27.038</v>
      </c>
      <c r="E70" s="2">
        <v>46.411000000000001</v>
      </c>
      <c r="F70" s="2">
        <v>7.71</v>
      </c>
      <c r="G70" s="2">
        <v>36.200000000000003</v>
      </c>
    </row>
    <row r="71" spans="1:7" customFormat="1" x14ac:dyDescent="0.25">
      <c r="A71" s="28">
        <v>45120.239583333336</v>
      </c>
      <c r="B71" s="2">
        <v>166.65</v>
      </c>
      <c r="C71" s="2">
        <v>0.84</v>
      </c>
      <c r="D71" s="2">
        <v>27.216000000000001</v>
      </c>
      <c r="E71" s="2">
        <v>46.683999999999997</v>
      </c>
      <c r="F71" s="2">
        <v>7.73</v>
      </c>
      <c r="G71" s="2">
        <v>36.1</v>
      </c>
    </row>
    <row r="72" spans="1:7" customFormat="1" x14ac:dyDescent="0.25">
      <c r="A72" s="28">
        <v>45120.243055555555</v>
      </c>
      <c r="B72" s="2">
        <v>162.08000000000001</v>
      </c>
      <c r="C72" s="2">
        <v>0.84</v>
      </c>
      <c r="D72" s="2">
        <v>27.172999999999998</v>
      </c>
      <c r="E72" s="2">
        <v>46.58</v>
      </c>
      <c r="F72" s="2">
        <v>7.73</v>
      </c>
      <c r="G72" s="2">
        <v>36.1</v>
      </c>
    </row>
    <row r="73" spans="1:7" customFormat="1" x14ac:dyDescent="0.25">
      <c r="A73" s="28">
        <v>45120.246527777781</v>
      </c>
      <c r="B73" s="2">
        <v>177.34</v>
      </c>
      <c r="C73" s="2">
        <v>0.54</v>
      </c>
      <c r="D73" s="2">
        <v>27.277999999999999</v>
      </c>
      <c r="E73" s="2">
        <v>46.893999999999998</v>
      </c>
      <c r="F73" s="2">
        <v>7.74</v>
      </c>
      <c r="G73" s="2">
        <v>36.1</v>
      </c>
    </row>
    <row r="74" spans="1:7" customFormat="1" x14ac:dyDescent="0.25">
      <c r="A74" s="28">
        <v>45120.25</v>
      </c>
      <c r="B74" s="2">
        <v>167.42</v>
      </c>
      <c r="C74" s="2">
        <v>0.54</v>
      </c>
      <c r="D74" s="2">
        <v>27.483000000000001</v>
      </c>
      <c r="E74" s="2">
        <v>47.048999999999999</v>
      </c>
      <c r="F74" s="2">
        <v>7.77</v>
      </c>
      <c r="G74" s="2">
        <v>36</v>
      </c>
    </row>
    <row r="75" spans="1:7" customFormat="1" x14ac:dyDescent="0.25">
      <c r="A75" s="28">
        <v>45120.253472222219</v>
      </c>
      <c r="B75" s="2">
        <v>184.2</v>
      </c>
      <c r="C75" s="2">
        <v>0.84</v>
      </c>
      <c r="D75" s="2">
        <v>27.268000000000001</v>
      </c>
      <c r="E75" s="2">
        <v>46.901000000000003</v>
      </c>
      <c r="F75" s="2">
        <v>7.75</v>
      </c>
      <c r="G75" s="2">
        <v>36.1</v>
      </c>
    </row>
    <row r="76" spans="1:7" customFormat="1" x14ac:dyDescent="0.25">
      <c r="A76" s="28">
        <v>45120.256944444445</v>
      </c>
      <c r="B76" s="2">
        <v>161.69</v>
      </c>
      <c r="C76" s="2">
        <v>0.84</v>
      </c>
      <c r="D76" s="2">
        <v>27.134</v>
      </c>
      <c r="E76" s="2">
        <v>46.715000000000003</v>
      </c>
      <c r="F76" s="2">
        <v>7.72</v>
      </c>
      <c r="G76" s="2">
        <v>36.200000000000003</v>
      </c>
    </row>
    <row r="77" spans="1:7" customFormat="1" x14ac:dyDescent="0.25">
      <c r="A77" s="28">
        <v>45120.260416666664</v>
      </c>
      <c r="B77" s="2">
        <v>173.9</v>
      </c>
      <c r="C77" s="2">
        <v>0.84</v>
      </c>
      <c r="D77" s="2">
        <v>27.74</v>
      </c>
      <c r="E77" s="2">
        <v>49.265999999999998</v>
      </c>
      <c r="F77" s="2">
        <v>7.73</v>
      </c>
      <c r="G77" s="2">
        <v>36.1</v>
      </c>
    </row>
    <row r="78" spans="1:7" customFormat="1" x14ac:dyDescent="0.25">
      <c r="A78" s="28">
        <v>45120.263888888891</v>
      </c>
      <c r="B78" s="2">
        <v>175.05</v>
      </c>
      <c r="C78" s="2">
        <v>0.84</v>
      </c>
      <c r="D78" s="2">
        <v>27.756</v>
      </c>
      <c r="E78" s="2">
        <v>47.744</v>
      </c>
      <c r="F78" s="2">
        <v>7.77</v>
      </c>
      <c r="G78" s="2">
        <v>36</v>
      </c>
    </row>
    <row r="79" spans="1:7" customFormat="1" x14ac:dyDescent="0.25">
      <c r="A79" s="28">
        <v>45120.267361111109</v>
      </c>
      <c r="B79" s="2">
        <v>148.76</v>
      </c>
      <c r="C79" s="2">
        <v>0.84</v>
      </c>
      <c r="D79" s="2">
        <v>27.742999999999999</v>
      </c>
      <c r="E79" s="2">
        <v>47.171999999999997</v>
      </c>
      <c r="F79" s="2">
        <v>7.79</v>
      </c>
      <c r="G79" s="2">
        <v>36</v>
      </c>
    </row>
    <row r="80" spans="1:7" customFormat="1" x14ac:dyDescent="0.25">
      <c r="A80" s="28">
        <v>45120.270833333336</v>
      </c>
      <c r="B80" s="2">
        <v>138.84</v>
      </c>
      <c r="C80" s="2">
        <v>0.84</v>
      </c>
      <c r="D80" s="2">
        <v>27.817</v>
      </c>
      <c r="E80" s="2">
        <v>47.177999999999997</v>
      </c>
      <c r="F80" s="2">
        <v>7.79</v>
      </c>
      <c r="G80" s="2">
        <v>35.9</v>
      </c>
    </row>
    <row r="81" spans="1:7" customFormat="1" x14ac:dyDescent="0.25">
      <c r="A81" s="28">
        <v>45120.274305555555</v>
      </c>
      <c r="B81" s="2">
        <v>131.6</v>
      </c>
      <c r="C81" s="2">
        <v>0.54</v>
      </c>
      <c r="D81" s="2">
        <v>27.757999999999999</v>
      </c>
      <c r="E81" s="2">
        <v>47.098999999999997</v>
      </c>
      <c r="F81" s="2">
        <v>7.77</v>
      </c>
      <c r="G81" s="2">
        <v>35.700000000000003</v>
      </c>
    </row>
    <row r="82" spans="1:7" customFormat="1" x14ac:dyDescent="0.25">
      <c r="A82" s="28">
        <v>45120.277777777781</v>
      </c>
      <c r="B82" s="2">
        <v>144.57</v>
      </c>
      <c r="C82" s="2">
        <v>0.84</v>
      </c>
      <c r="D82" s="2">
        <v>27.766999999999999</v>
      </c>
      <c r="E82" s="2">
        <v>47.000999999999998</v>
      </c>
      <c r="F82" s="2">
        <v>7.77</v>
      </c>
      <c r="G82" s="2">
        <v>35.6</v>
      </c>
    </row>
    <row r="83" spans="1:7" customFormat="1" x14ac:dyDescent="0.25">
      <c r="A83" s="28">
        <v>45120.28125</v>
      </c>
      <c r="B83" s="2">
        <v>130.07</v>
      </c>
      <c r="C83" s="2">
        <v>0.84</v>
      </c>
      <c r="D83" s="2">
        <v>27.814</v>
      </c>
      <c r="E83" s="2">
        <v>47.048999999999999</v>
      </c>
      <c r="F83" s="2">
        <v>7.77</v>
      </c>
      <c r="G83" s="2">
        <v>35.5</v>
      </c>
    </row>
    <row r="84" spans="1:7" customFormat="1" x14ac:dyDescent="0.25">
      <c r="A84" s="28">
        <v>45120.284722222219</v>
      </c>
      <c r="B84" s="2">
        <v>142.66</v>
      </c>
      <c r="C84" s="2">
        <v>0.84</v>
      </c>
      <c r="D84" s="2">
        <v>27.809000000000001</v>
      </c>
      <c r="E84" s="2">
        <v>46.956000000000003</v>
      </c>
      <c r="F84" s="2">
        <v>7.77</v>
      </c>
      <c r="G84" s="2">
        <v>35.299999999999997</v>
      </c>
    </row>
    <row r="85" spans="1:7" customFormat="1" x14ac:dyDescent="0.25">
      <c r="A85" s="28">
        <v>45120.288194444445</v>
      </c>
      <c r="B85" s="2">
        <v>147.24</v>
      </c>
      <c r="C85" s="2">
        <v>0.84</v>
      </c>
      <c r="D85" s="2">
        <v>27.751999999999999</v>
      </c>
      <c r="E85" s="2">
        <v>46.829000000000001</v>
      </c>
      <c r="F85" s="2">
        <v>7.77</v>
      </c>
      <c r="G85" s="2">
        <v>35.200000000000003</v>
      </c>
    </row>
    <row r="86" spans="1:7" customFormat="1" x14ac:dyDescent="0.25">
      <c r="A86" s="28">
        <v>45120.291666666664</v>
      </c>
      <c r="B86" s="2">
        <v>131.6</v>
      </c>
      <c r="C86" s="2">
        <v>0.84</v>
      </c>
      <c r="D86" s="2">
        <v>27.888000000000002</v>
      </c>
      <c r="E86" s="2">
        <v>46.93</v>
      </c>
      <c r="F86" s="2">
        <v>7.77</v>
      </c>
      <c r="G86" s="2">
        <v>35</v>
      </c>
    </row>
    <row r="87" spans="1:7" customFormat="1" x14ac:dyDescent="0.25">
      <c r="A87" s="28">
        <v>45120.295138888891</v>
      </c>
      <c r="B87" s="2">
        <v>144.18</v>
      </c>
      <c r="C87" s="2">
        <v>0.84</v>
      </c>
      <c r="D87" s="2">
        <v>27.943999999999999</v>
      </c>
      <c r="E87" s="2">
        <v>46.886000000000003</v>
      </c>
      <c r="F87" s="2">
        <v>7.76</v>
      </c>
      <c r="G87" s="2">
        <v>34.9</v>
      </c>
    </row>
    <row r="88" spans="1:7" customFormat="1" x14ac:dyDescent="0.25">
      <c r="A88" s="28">
        <v>45120.298611111109</v>
      </c>
      <c r="B88" s="2">
        <v>160.55000000000001</v>
      </c>
      <c r="C88" s="2">
        <v>430.97</v>
      </c>
      <c r="D88" s="2">
        <v>27.956</v>
      </c>
      <c r="E88" s="2">
        <v>46.881</v>
      </c>
      <c r="F88" s="2">
        <v>7.77</v>
      </c>
      <c r="G88" s="2">
        <v>34.700000000000003</v>
      </c>
    </row>
    <row r="89" spans="1:7" customFormat="1" x14ac:dyDescent="0.25">
      <c r="A89" s="28">
        <v>45120.302083333336</v>
      </c>
      <c r="B89" s="2">
        <v>154.47999999999999</v>
      </c>
      <c r="C89" s="2">
        <v>427.31</v>
      </c>
      <c r="D89" s="2">
        <v>27.965</v>
      </c>
      <c r="E89" s="2">
        <v>46.893999999999998</v>
      </c>
      <c r="F89" s="2">
        <v>7.77</v>
      </c>
      <c r="G89" s="2">
        <v>34.6</v>
      </c>
    </row>
    <row r="90" spans="1:7" customFormat="1" x14ac:dyDescent="0.25">
      <c r="A90" s="28">
        <v>45120.305555555555</v>
      </c>
      <c r="B90" s="2">
        <v>159.02000000000001</v>
      </c>
      <c r="C90" s="2">
        <v>425.17</v>
      </c>
      <c r="D90" s="2">
        <v>27.9</v>
      </c>
      <c r="E90" s="2">
        <v>46.619</v>
      </c>
      <c r="F90" s="2">
        <v>7.77</v>
      </c>
      <c r="G90" s="2">
        <v>34.5</v>
      </c>
    </row>
    <row r="91" spans="1:7" customFormat="1" x14ac:dyDescent="0.25">
      <c r="A91" s="28">
        <v>45120.309027777781</v>
      </c>
      <c r="B91" s="2">
        <v>144.94999999999999</v>
      </c>
      <c r="C91" s="2">
        <v>423.92</v>
      </c>
      <c r="D91" s="2">
        <v>28.036000000000001</v>
      </c>
      <c r="E91" s="2">
        <v>46.715000000000003</v>
      </c>
      <c r="F91" s="2">
        <v>7.77</v>
      </c>
      <c r="G91" s="2">
        <v>34.299999999999997</v>
      </c>
    </row>
    <row r="92" spans="1:7" customFormat="1" x14ac:dyDescent="0.25">
      <c r="A92" s="28">
        <v>45120.3125</v>
      </c>
      <c r="B92" s="2">
        <v>160.55000000000001</v>
      </c>
      <c r="C92" s="2">
        <v>424.84</v>
      </c>
      <c r="D92" s="2">
        <v>28.05</v>
      </c>
      <c r="E92" s="2">
        <v>46.658000000000001</v>
      </c>
      <c r="F92" s="2">
        <v>7.76</v>
      </c>
      <c r="G92" s="2">
        <v>34.200000000000003</v>
      </c>
    </row>
    <row r="93" spans="1:7" customFormat="1" x14ac:dyDescent="0.25">
      <c r="A93" s="28">
        <v>45120.315972222219</v>
      </c>
      <c r="B93" s="2">
        <v>144.18</v>
      </c>
      <c r="C93" s="2">
        <v>419.04</v>
      </c>
      <c r="D93" s="2">
        <v>28.105</v>
      </c>
      <c r="E93" s="2">
        <v>46.701000000000001</v>
      </c>
      <c r="F93" s="2">
        <v>7.76</v>
      </c>
      <c r="G93" s="2">
        <v>34.1</v>
      </c>
    </row>
    <row r="94" spans="1:7" customFormat="1" x14ac:dyDescent="0.25">
      <c r="A94" s="28">
        <v>45120.319444444445</v>
      </c>
      <c r="B94" s="2">
        <v>147.24</v>
      </c>
      <c r="C94" s="2">
        <v>419.65</v>
      </c>
      <c r="D94" s="2">
        <v>28.128</v>
      </c>
      <c r="E94" s="2">
        <v>46.735999999999997</v>
      </c>
      <c r="F94" s="2">
        <v>7.75</v>
      </c>
      <c r="G94" s="2">
        <v>34</v>
      </c>
    </row>
    <row r="95" spans="1:7" customFormat="1" x14ac:dyDescent="0.25">
      <c r="A95" s="28">
        <v>45120.322916666664</v>
      </c>
      <c r="B95" s="2">
        <v>135.41</v>
      </c>
      <c r="C95" s="2">
        <v>415.99</v>
      </c>
      <c r="D95" s="2">
        <v>28.135999999999999</v>
      </c>
      <c r="E95" s="2">
        <v>46.656999999999996</v>
      </c>
      <c r="F95" s="2">
        <v>7.76</v>
      </c>
      <c r="G95" s="2">
        <v>33.9</v>
      </c>
    </row>
    <row r="96" spans="1:7" customFormat="1" x14ac:dyDescent="0.25">
      <c r="A96" s="28">
        <v>45120.326388888891</v>
      </c>
      <c r="B96" s="2">
        <v>145.71</v>
      </c>
      <c r="C96" s="2">
        <v>0.84</v>
      </c>
      <c r="D96" s="2">
        <v>28.155000000000001</v>
      </c>
      <c r="E96" s="2">
        <v>46.593000000000004</v>
      </c>
      <c r="F96" s="2">
        <v>7.77</v>
      </c>
      <c r="G96" s="2">
        <v>33.700000000000003</v>
      </c>
    </row>
    <row r="97" spans="1:7" customFormat="1" x14ac:dyDescent="0.25">
      <c r="A97" s="28">
        <v>45120.329861111109</v>
      </c>
      <c r="B97" s="2">
        <v>138.46</v>
      </c>
      <c r="C97" s="2">
        <v>0.84</v>
      </c>
      <c r="D97" s="2">
        <v>28.169</v>
      </c>
      <c r="E97" s="2">
        <v>46.607999999999997</v>
      </c>
      <c r="F97" s="2">
        <v>7.77</v>
      </c>
      <c r="G97" s="2">
        <v>33.6</v>
      </c>
    </row>
    <row r="98" spans="1:7" customFormat="1" x14ac:dyDescent="0.25">
      <c r="A98" s="28">
        <v>45120.333333333336</v>
      </c>
      <c r="B98" s="2">
        <v>131.6</v>
      </c>
      <c r="C98" s="2">
        <v>0.54</v>
      </c>
      <c r="D98" s="2">
        <v>28.265000000000001</v>
      </c>
      <c r="E98" s="2">
        <v>46.691000000000003</v>
      </c>
      <c r="F98" s="2">
        <v>7.77</v>
      </c>
      <c r="G98" s="2">
        <v>33.5</v>
      </c>
    </row>
    <row r="99" spans="1:7" customFormat="1" x14ac:dyDescent="0.25">
      <c r="A99" s="28">
        <v>45120.336805555555</v>
      </c>
      <c r="B99" s="2">
        <v>145.71</v>
      </c>
      <c r="C99" s="2">
        <v>0.54</v>
      </c>
      <c r="D99" s="2">
        <v>28.187999999999999</v>
      </c>
      <c r="E99" s="2">
        <v>46.415999999999997</v>
      </c>
      <c r="F99" s="2">
        <v>7.76</v>
      </c>
      <c r="G99" s="2">
        <v>33.4</v>
      </c>
    </row>
    <row r="100" spans="1:7" customFormat="1" x14ac:dyDescent="0.25">
      <c r="A100" s="28">
        <v>45120.340277777781</v>
      </c>
      <c r="B100" s="2">
        <v>145.71</v>
      </c>
      <c r="C100" s="2">
        <v>0.54</v>
      </c>
      <c r="D100" s="2">
        <v>28.32</v>
      </c>
      <c r="E100" s="2">
        <v>46.533999999999999</v>
      </c>
      <c r="F100" s="2">
        <v>7.77</v>
      </c>
      <c r="G100" s="2">
        <v>33.200000000000003</v>
      </c>
    </row>
    <row r="101" spans="1:7" customFormat="1" x14ac:dyDescent="0.25">
      <c r="A101" s="28">
        <v>45120.34375</v>
      </c>
      <c r="B101" s="2">
        <v>125.49</v>
      </c>
      <c r="C101" s="2">
        <v>0.54</v>
      </c>
      <c r="D101" s="2">
        <v>28.321000000000002</v>
      </c>
      <c r="E101" s="2">
        <v>46.662999999999997</v>
      </c>
      <c r="F101" s="2">
        <v>7.76</v>
      </c>
      <c r="G101" s="2">
        <v>33.200000000000003</v>
      </c>
    </row>
    <row r="102" spans="1:7" customFormat="1" x14ac:dyDescent="0.25">
      <c r="A102" s="28">
        <v>45120.347222222219</v>
      </c>
      <c r="B102" s="2">
        <v>144.57</v>
      </c>
      <c r="C102" s="2">
        <v>0.54</v>
      </c>
      <c r="D102" s="2">
        <v>28.327999999999999</v>
      </c>
      <c r="E102" s="2">
        <v>46.694000000000003</v>
      </c>
      <c r="F102" s="2">
        <v>7.75</v>
      </c>
      <c r="G102" s="2">
        <v>33</v>
      </c>
    </row>
    <row r="103" spans="1:7" customFormat="1" x14ac:dyDescent="0.25">
      <c r="A103" s="28">
        <v>45120.350694444445</v>
      </c>
      <c r="B103" s="2">
        <v>135.41</v>
      </c>
      <c r="C103" s="2">
        <v>0.84</v>
      </c>
      <c r="D103" s="2">
        <v>28.369</v>
      </c>
      <c r="E103" s="2">
        <v>46.658999999999999</v>
      </c>
      <c r="F103" s="2">
        <v>7.76</v>
      </c>
      <c r="G103" s="2">
        <v>32.9</v>
      </c>
    </row>
    <row r="104" spans="1:7" customFormat="1" x14ac:dyDescent="0.25">
      <c r="A104" s="28">
        <v>45120.354166666664</v>
      </c>
      <c r="B104" s="2">
        <v>151.43</v>
      </c>
      <c r="C104" s="2">
        <v>0.84</v>
      </c>
      <c r="D104" s="2">
        <v>28.427</v>
      </c>
      <c r="E104" s="2">
        <v>46.688000000000002</v>
      </c>
      <c r="F104" s="2">
        <v>7.74</v>
      </c>
      <c r="G104" s="2">
        <v>32.799999999999997</v>
      </c>
    </row>
    <row r="105" spans="1:7" customFormat="1" x14ac:dyDescent="0.25">
      <c r="A105" s="28">
        <v>45120.357638888891</v>
      </c>
      <c r="B105" s="2">
        <v>127.4</v>
      </c>
      <c r="C105" s="2">
        <v>0.84</v>
      </c>
      <c r="D105" s="2">
        <v>28.457999999999998</v>
      </c>
      <c r="E105" s="2">
        <v>46.65</v>
      </c>
      <c r="F105" s="2">
        <v>7.74</v>
      </c>
      <c r="G105" s="2">
        <v>32.700000000000003</v>
      </c>
    </row>
    <row r="106" spans="1:7" customFormat="1" x14ac:dyDescent="0.25">
      <c r="A106" s="28">
        <v>45120.361111111109</v>
      </c>
      <c r="B106" s="2">
        <v>152.58000000000001</v>
      </c>
      <c r="C106" s="2">
        <v>0.54</v>
      </c>
      <c r="D106" s="2">
        <v>28.417000000000002</v>
      </c>
      <c r="E106" s="2">
        <v>46.585000000000001</v>
      </c>
      <c r="F106" s="2">
        <v>7.74</v>
      </c>
      <c r="G106" s="2">
        <v>32.6</v>
      </c>
    </row>
    <row r="107" spans="1:7" customFormat="1" x14ac:dyDescent="0.25">
      <c r="A107" s="28">
        <v>45120.364583333336</v>
      </c>
      <c r="B107" s="2">
        <v>128.54</v>
      </c>
      <c r="C107" s="2">
        <v>469.73</v>
      </c>
      <c r="D107" s="2">
        <v>28.411999999999999</v>
      </c>
      <c r="E107" s="2">
        <v>46.531999999999996</v>
      </c>
      <c r="F107" s="2">
        <v>7.74</v>
      </c>
      <c r="G107" s="2">
        <v>32.5</v>
      </c>
    </row>
    <row r="108" spans="1:7" customFormat="1" x14ac:dyDescent="0.25">
      <c r="A108" s="28">
        <v>45120.368055555555</v>
      </c>
      <c r="B108" s="2">
        <v>130.44999999999999</v>
      </c>
      <c r="C108" s="2">
        <v>409.27</v>
      </c>
      <c r="D108" s="2">
        <v>28.484999999999999</v>
      </c>
      <c r="E108" s="2">
        <v>46.603000000000002</v>
      </c>
      <c r="F108" s="2">
        <v>7.74</v>
      </c>
      <c r="G108" s="2">
        <v>32.5</v>
      </c>
    </row>
    <row r="109" spans="1:7" customFormat="1" x14ac:dyDescent="0.25">
      <c r="A109" s="28">
        <v>45120.371527777781</v>
      </c>
      <c r="B109" s="2">
        <v>137.32</v>
      </c>
      <c r="C109" s="2">
        <v>407.44</v>
      </c>
      <c r="D109" s="2">
        <v>28.49</v>
      </c>
      <c r="E109" s="2">
        <v>46.631</v>
      </c>
      <c r="F109" s="2">
        <v>7.75</v>
      </c>
      <c r="G109" s="2">
        <v>32.4</v>
      </c>
    </row>
    <row r="110" spans="1:7" customFormat="1" x14ac:dyDescent="0.25">
      <c r="A110" s="28">
        <v>45120.375</v>
      </c>
      <c r="B110" s="2">
        <v>135.41</v>
      </c>
      <c r="C110" s="2">
        <v>406.83</v>
      </c>
      <c r="D110" s="2">
        <v>28.573</v>
      </c>
      <c r="E110" s="2">
        <v>46.606999999999999</v>
      </c>
      <c r="F110" s="2">
        <v>7.74</v>
      </c>
      <c r="G110" s="2">
        <v>32.299999999999997</v>
      </c>
    </row>
    <row r="111" spans="1:7" customFormat="1" x14ac:dyDescent="0.25">
      <c r="A111" s="28">
        <v>45120.378472222219</v>
      </c>
      <c r="B111" s="2">
        <v>129.69</v>
      </c>
      <c r="C111" s="2">
        <v>402.25</v>
      </c>
      <c r="D111" s="2">
        <v>28.477</v>
      </c>
      <c r="E111" s="2">
        <v>46.51</v>
      </c>
      <c r="F111" s="2">
        <v>7.74</v>
      </c>
      <c r="G111" s="2">
        <v>32.200000000000003</v>
      </c>
    </row>
    <row r="112" spans="1:7" customFormat="1" x14ac:dyDescent="0.25">
      <c r="A112" s="28">
        <v>45120.381944444445</v>
      </c>
      <c r="B112" s="2">
        <v>135.79</v>
      </c>
      <c r="C112" s="2">
        <v>404.08</v>
      </c>
      <c r="D112" s="2">
        <v>28.510999999999999</v>
      </c>
      <c r="E112" s="2">
        <v>46.521000000000001</v>
      </c>
      <c r="F112" s="2">
        <v>7.74</v>
      </c>
      <c r="G112" s="2">
        <v>32.1</v>
      </c>
    </row>
    <row r="113" spans="1:7" customFormat="1" x14ac:dyDescent="0.25">
      <c r="A113" s="28">
        <v>45120.385416666664</v>
      </c>
      <c r="B113" s="2">
        <v>146.86000000000001</v>
      </c>
      <c r="C113" s="2">
        <v>401.95</v>
      </c>
      <c r="D113" s="2">
        <v>28.646999999999998</v>
      </c>
      <c r="E113" s="2">
        <v>46.59</v>
      </c>
      <c r="F113" s="2">
        <v>7.74</v>
      </c>
      <c r="G113" s="2">
        <v>32</v>
      </c>
    </row>
    <row r="114" spans="1:7" customFormat="1" x14ac:dyDescent="0.25">
      <c r="A114" s="28">
        <v>45120.388888888891</v>
      </c>
      <c r="B114" s="2">
        <v>145.71</v>
      </c>
      <c r="C114" s="2">
        <v>401.95</v>
      </c>
      <c r="D114" s="2">
        <v>28.515999999999998</v>
      </c>
      <c r="E114" s="2">
        <v>46.494999999999997</v>
      </c>
      <c r="F114" s="2">
        <v>7.73</v>
      </c>
      <c r="G114" s="2">
        <v>31.9</v>
      </c>
    </row>
    <row r="115" spans="1:7" customFormat="1" x14ac:dyDescent="0.25">
      <c r="A115" s="28">
        <v>45120.392361111109</v>
      </c>
      <c r="B115" s="2">
        <v>146.86000000000001</v>
      </c>
      <c r="C115" s="2">
        <v>401.95</v>
      </c>
      <c r="D115" s="2">
        <v>28.606999999999999</v>
      </c>
      <c r="E115" s="2">
        <v>46.521000000000001</v>
      </c>
      <c r="F115" s="2">
        <v>7.74</v>
      </c>
      <c r="G115" s="2">
        <v>31.9</v>
      </c>
    </row>
    <row r="116" spans="1:7" customFormat="1" x14ac:dyDescent="0.25">
      <c r="A116" s="28">
        <v>45120.395833333336</v>
      </c>
      <c r="B116" s="2">
        <v>125.11</v>
      </c>
      <c r="C116" s="2">
        <v>400.12</v>
      </c>
      <c r="D116" s="2">
        <v>28.681000000000001</v>
      </c>
      <c r="E116" s="2">
        <v>46.484999999999999</v>
      </c>
      <c r="F116" s="2">
        <v>7.74</v>
      </c>
      <c r="G116" s="2">
        <v>31.8</v>
      </c>
    </row>
    <row r="117" spans="1:7" customFormat="1" x14ac:dyDescent="0.25">
      <c r="A117" s="28">
        <v>45120.399305555555</v>
      </c>
      <c r="B117" s="2">
        <v>144.94999999999999</v>
      </c>
      <c r="C117" s="2">
        <v>396.45</v>
      </c>
      <c r="D117" s="2">
        <v>28.640999999999998</v>
      </c>
      <c r="E117" s="2">
        <v>46.493000000000002</v>
      </c>
      <c r="F117" s="2">
        <v>7.75</v>
      </c>
      <c r="G117" s="2">
        <v>31.7</v>
      </c>
    </row>
    <row r="118" spans="1:7" customFormat="1" x14ac:dyDescent="0.25">
      <c r="A118" s="28">
        <v>45120.402777777781</v>
      </c>
      <c r="B118" s="2">
        <v>144.94999999999999</v>
      </c>
      <c r="C118" s="2">
        <v>397.67</v>
      </c>
      <c r="D118" s="2">
        <v>28.696999999999999</v>
      </c>
      <c r="E118" s="2">
        <v>46.460999999999999</v>
      </c>
      <c r="F118" s="2">
        <v>7.76</v>
      </c>
      <c r="G118" s="2">
        <v>31.6</v>
      </c>
    </row>
    <row r="119" spans="1:7" customFormat="1" x14ac:dyDescent="0.25">
      <c r="A119" s="28">
        <v>45120.40625</v>
      </c>
      <c r="B119" s="2">
        <v>154.1</v>
      </c>
      <c r="C119" s="2">
        <v>0.84</v>
      </c>
      <c r="D119" s="2">
        <v>28.646999999999998</v>
      </c>
      <c r="E119" s="2">
        <v>46.427</v>
      </c>
      <c r="F119" s="2">
        <v>7.76</v>
      </c>
      <c r="G119" s="2">
        <v>31.5</v>
      </c>
    </row>
    <row r="120" spans="1:7" customFormat="1" x14ac:dyDescent="0.25">
      <c r="A120" s="28">
        <v>45120.409722222219</v>
      </c>
      <c r="B120" s="2">
        <v>150.29</v>
      </c>
      <c r="C120" s="2">
        <v>0.54</v>
      </c>
      <c r="D120" s="2">
        <v>28.702000000000002</v>
      </c>
      <c r="E120" s="2">
        <v>46.512999999999998</v>
      </c>
      <c r="F120" s="2">
        <v>7.79</v>
      </c>
      <c r="G120" s="2">
        <v>31.4</v>
      </c>
    </row>
    <row r="121" spans="1:7" customFormat="1" x14ac:dyDescent="0.25">
      <c r="A121" s="28">
        <v>45120.413194444445</v>
      </c>
      <c r="B121" s="2">
        <v>139.22999999999999</v>
      </c>
      <c r="C121" s="2">
        <v>0.54</v>
      </c>
      <c r="D121" s="2">
        <v>28.725999999999999</v>
      </c>
      <c r="E121" s="2">
        <v>46.468000000000004</v>
      </c>
      <c r="F121" s="2">
        <v>7.79</v>
      </c>
      <c r="G121" s="2">
        <v>31.4</v>
      </c>
    </row>
    <row r="122" spans="1:7" customFormat="1" x14ac:dyDescent="0.25">
      <c r="A122" s="28">
        <v>45120.416666666664</v>
      </c>
      <c r="B122" s="2">
        <v>135.79</v>
      </c>
      <c r="C122" s="2">
        <v>0.54</v>
      </c>
      <c r="D122" s="2">
        <v>28.741</v>
      </c>
      <c r="E122" s="2">
        <v>46.444000000000003</v>
      </c>
      <c r="F122" s="2">
        <v>7.77</v>
      </c>
      <c r="G122" s="2">
        <v>31.3</v>
      </c>
    </row>
    <row r="123" spans="1:7" customFormat="1" x14ac:dyDescent="0.25">
      <c r="A123" s="28">
        <v>45120.420138888891</v>
      </c>
      <c r="B123" s="2">
        <v>133.12</v>
      </c>
      <c r="C123" s="2">
        <v>0.54</v>
      </c>
      <c r="D123" s="2">
        <v>28.76</v>
      </c>
      <c r="E123" s="2">
        <v>46.426000000000002</v>
      </c>
      <c r="F123" s="2">
        <v>7.77</v>
      </c>
      <c r="G123" s="2">
        <v>31.2</v>
      </c>
    </row>
    <row r="124" spans="1:7" customFormat="1" x14ac:dyDescent="0.25">
      <c r="A124" s="28">
        <v>45120.423611111109</v>
      </c>
      <c r="B124" s="2">
        <v>146.86000000000001</v>
      </c>
      <c r="C124" s="2">
        <v>0.84</v>
      </c>
      <c r="D124" s="2">
        <v>28.762</v>
      </c>
      <c r="E124" s="2">
        <v>46.442</v>
      </c>
      <c r="F124" s="2">
        <v>7.76</v>
      </c>
      <c r="G124" s="2">
        <v>31.1</v>
      </c>
    </row>
    <row r="125" spans="1:7" customFormat="1" x14ac:dyDescent="0.25">
      <c r="A125" s="28">
        <v>45120.427083333336</v>
      </c>
      <c r="B125" s="2">
        <v>152.58000000000001</v>
      </c>
      <c r="C125" s="2">
        <v>0.54</v>
      </c>
      <c r="D125" s="2">
        <v>28.742999999999999</v>
      </c>
      <c r="E125" s="2">
        <v>46.396000000000001</v>
      </c>
      <c r="F125" s="2">
        <v>7.75</v>
      </c>
      <c r="G125" s="2">
        <v>31.1</v>
      </c>
    </row>
    <row r="126" spans="1:7" customFormat="1" x14ac:dyDescent="0.25">
      <c r="A126" s="28">
        <v>45120.430555555555</v>
      </c>
      <c r="B126" s="2">
        <v>165.51</v>
      </c>
      <c r="C126" s="2">
        <v>0.54</v>
      </c>
      <c r="D126" s="2">
        <v>28.771000000000001</v>
      </c>
      <c r="E126" s="2">
        <v>46.328000000000003</v>
      </c>
      <c r="F126" s="2">
        <v>7.76</v>
      </c>
      <c r="G126" s="2">
        <v>31</v>
      </c>
    </row>
    <row r="127" spans="1:7" customFormat="1" x14ac:dyDescent="0.25">
      <c r="A127" s="28">
        <v>45120.434027777781</v>
      </c>
      <c r="B127" s="2">
        <v>157.12</v>
      </c>
      <c r="C127" s="2">
        <v>0.84</v>
      </c>
      <c r="D127" s="2">
        <v>28.038</v>
      </c>
      <c r="E127" s="2">
        <v>46.628999999999998</v>
      </c>
      <c r="F127" s="2">
        <v>7.78</v>
      </c>
      <c r="G127" s="2">
        <v>31.2</v>
      </c>
    </row>
    <row r="128" spans="1:7" customFormat="1" x14ac:dyDescent="0.25">
      <c r="A128" s="28">
        <v>45120.4375</v>
      </c>
      <c r="B128" s="2">
        <v>160.16999999999999</v>
      </c>
      <c r="C128" s="2">
        <v>0.54</v>
      </c>
      <c r="D128" s="2">
        <v>27.352</v>
      </c>
      <c r="E128" s="2">
        <v>45.741</v>
      </c>
      <c r="F128" s="2">
        <v>7.77</v>
      </c>
      <c r="G128" s="2">
        <v>31.1</v>
      </c>
    </row>
    <row r="129" spans="1:7" customFormat="1" x14ac:dyDescent="0.25">
      <c r="A129" s="28">
        <v>45120.440972222219</v>
      </c>
      <c r="B129" s="2">
        <v>156.74</v>
      </c>
      <c r="C129" s="2">
        <v>0.54</v>
      </c>
      <c r="D129" s="2">
        <v>26.856000000000002</v>
      </c>
      <c r="E129" s="2">
        <v>45.746000000000002</v>
      </c>
      <c r="F129" s="2">
        <v>7.76</v>
      </c>
      <c r="G129" s="2">
        <v>31</v>
      </c>
    </row>
    <row r="130" spans="1:7" customFormat="1" x14ac:dyDescent="0.25">
      <c r="A130" s="28">
        <v>45120.444444444445</v>
      </c>
      <c r="B130" s="2">
        <v>156.74</v>
      </c>
      <c r="C130" s="2">
        <v>0.54</v>
      </c>
      <c r="D130" s="2">
        <v>26.878</v>
      </c>
      <c r="E130" s="2">
        <v>45.713000000000001</v>
      </c>
      <c r="F130" s="2">
        <v>7.75</v>
      </c>
      <c r="G130" s="2">
        <v>31.2</v>
      </c>
    </row>
    <row r="131" spans="1:7" customFormat="1" x14ac:dyDescent="0.25">
      <c r="A131" s="28">
        <v>45120.447916666664</v>
      </c>
      <c r="B131" s="2">
        <v>154.83000000000001</v>
      </c>
      <c r="C131" s="2">
        <v>413.85</v>
      </c>
      <c r="D131" s="2">
        <v>26.648</v>
      </c>
      <c r="E131" s="2">
        <v>45.65</v>
      </c>
      <c r="F131" s="2">
        <v>7.73</v>
      </c>
      <c r="G131" s="2">
        <v>31.4</v>
      </c>
    </row>
    <row r="132" spans="1:7" customFormat="1" x14ac:dyDescent="0.25">
      <c r="A132" s="28">
        <v>45120.451388888891</v>
      </c>
      <c r="B132" s="2">
        <v>176.19</v>
      </c>
      <c r="C132" s="2">
        <v>301.24</v>
      </c>
      <c r="D132" s="2">
        <v>26.646000000000001</v>
      </c>
      <c r="E132" s="2">
        <v>45.768999999999998</v>
      </c>
      <c r="F132" s="2">
        <v>7.73</v>
      </c>
      <c r="G132" s="2">
        <v>32.200000000000003</v>
      </c>
    </row>
    <row r="133" spans="1:7" customFormat="1" x14ac:dyDescent="0.25">
      <c r="A133" s="28">
        <v>45120.454861111109</v>
      </c>
      <c r="B133" s="2">
        <v>168.94</v>
      </c>
      <c r="C133" s="2">
        <v>266.72000000000003</v>
      </c>
      <c r="D133" s="2">
        <v>26.661000000000001</v>
      </c>
      <c r="E133" s="2">
        <v>45.853999999999999</v>
      </c>
      <c r="F133" s="2">
        <v>7.73</v>
      </c>
      <c r="G133" s="2">
        <v>33.9</v>
      </c>
    </row>
    <row r="134" spans="1:7" customFormat="1" x14ac:dyDescent="0.25">
      <c r="A134" s="28">
        <v>45120.458333333336</v>
      </c>
      <c r="B134" s="2">
        <v>181.15</v>
      </c>
      <c r="C134" s="2">
        <v>264.58</v>
      </c>
      <c r="D134" s="2">
        <v>26.707000000000001</v>
      </c>
      <c r="E134" s="2">
        <v>45.966000000000001</v>
      </c>
      <c r="F134" s="2">
        <v>7.73</v>
      </c>
      <c r="G134" s="2">
        <v>34.9</v>
      </c>
    </row>
    <row r="135" spans="1:7" customFormat="1" x14ac:dyDescent="0.25">
      <c r="A135" s="28">
        <v>45120.461805555555</v>
      </c>
      <c r="B135" s="2">
        <v>185.73</v>
      </c>
      <c r="C135" s="2">
        <v>261.52999999999997</v>
      </c>
      <c r="D135" s="2">
        <v>26.661000000000001</v>
      </c>
      <c r="E135" s="2">
        <v>45.994</v>
      </c>
      <c r="F135" s="2">
        <v>7.72</v>
      </c>
      <c r="G135" s="2">
        <v>35.6</v>
      </c>
    </row>
    <row r="136" spans="1:7" customFormat="1" x14ac:dyDescent="0.25">
      <c r="A136" s="28">
        <v>45120.465277777781</v>
      </c>
      <c r="B136" s="2">
        <v>171.23</v>
      </c>
      <c r="C136" s="2">
        <v>261.52999999999997</v>
      </c>
      <c r="D136" s="2">
        <v>26.622</v>
      </c>
      <c r="E136" s="2">
        <v>45.143000000000001</v>
      </c>
      <c r="F136" s="2">
        <v>7.75</v>
      </c>
      <c r="G136" s="2">
        <v>35.700000000000003</v>
      </c>
    </row>
    <row r="137" spans="1:7" customFormat="1" x14ac:dyDescent="0.25">
      <c r="A137" s="28">
        <v>45120.46875</v>
      </c>
      <c r="B137" s="2">
        <v>170.85</v>
      </c>
      <c r="C137" s="2">
        <v>258.48</v>
      </c>
      <c r="D137" s="2">
        <v>26.611999999999998</v>
      </c>
      <c r="E137" s="2">
        <v>45.286000000000001</v>
      </c>
      <c r="F137" s="2">
        <v>8.1999999999999993</v>
      </c>
      <c r="G137" s="2">
        <v>35.799999999999997</v>
      </c>
    </row>
    <row r="138" spans="1:7" customFormat="1" x14ac:dyDescent="0.25">
      <c r="A138" s="28">
        <v>45120.472222222219</v>
      </c>
      <c r="B138" s="2">
        <v>172.76</v>
      </c>
      <c r="C138" s="2">
        <v>260.31</v>
      </c>
      <c r="D138" s="2">
        <v>25.959</v>
      </c>
      <c r="E138" s="2">
        <v>44.384999999999998</v>
      </c>
      <c r="F138" s="2">
        <v>7.76</v>
      </c>
      <c r="G138" s="2">
        <v>35.9</v>
      </c>
    </row>
    <row r="139" spans="1:7" customFormat="1" x14ac:dyDescent="0.25">
      <c r="A139" s="28">
        <v>45120.475694444445</v>
      </c>
      <c r="B139" s="2">
        <v>164.75</v>
      </c>
      <c r="C139" s="2">
        <v>260.31</v>
      </c>
      <c r="D139" s="2">
        <v>26.111000000000001</v>
      </c>
      <c r="E139" s="2">
        <v>44.386000000000003</v>
      </c>
      <c r="F139" s="2">
        <v>7.78</v>
      </c>
      <c r="G139" s="2">
        <v>35.9</v>
      </c>
    </row>
    <row r="140" spans="1:7" customFormat="1" x14ac:dyDescent="0.25">
      <c r="A140" s="28">
        <v>45120.479166666664</v>
      </c>
      <c r="B140" s="2">
        <v>170.47</v>
      </c>
      <c r="C140" s="2">
        <v>258.48</v>
      </c>
      <c r="D140" s="2">
        <v>26.064</v>
      </c>
      <c r="E140" s="2">
        <v>44.276000000000003</v>
      </c>
      <c r="F140" s="2">
        <v>7.79</v>
      </c>
      <c r="G140" s="2">
        <v>36</v>
      </c>
    </row>
    <row r="141" spans="1:7" customFormat="1" x14ac:dyDescent="0.25">
      <c r="A141" s="28">
        <v>45120.482638888891</v>
      </c>
      <c r="B141" s="2">
        <v>172.38</v>
      </c>
      <c r="C141" s="2">
        <v>258.77999999999997</v>
      </c>
      <c r="D141" s="2">
        <v>26.209</v>
      </c>
      <c r="E141" s="2">
        <v>44.307000000000002</v>
      </c>
      <c r="F141" s="2">
        <v>7.77</v>
      </c>
      <c r="G141" s="2">
        <v>36</v>
      </c>
    </row>
    <row r="142" spans="1:7" customFormat="1" x14ac:dyDescent="0.25">
      <c r="A142" s="28">
        <v>45120.486111111109</v>
      </c>
      <c r="B142" s="2">
        <v>169.71</v>
      </c>
      <c r="C142" s="2">
        <v>259.39999999999998</v>
      </c>
      <c r="D142" s="2">
        <v>26.145</v>
      </c>
      <c r="E142" s="2">
        <v>44.363</v>
      </c>
      <c r="F142" s="2">
        <v>7.77</v>
      </c>
      <c r="G142" s="2">
        <v>36.200000000000003</v>
      </c>
    </row>
    <row r="143" spans="1:7" customFormat="1" x14ac:dyDescent="0.25">
      <c r="A143" s="28">
        <v>45120.489583333336</v>
      </c>
      <c r="B143" s="2">
        <v>183.44</v>
      </c>
      <c r="C143" s="2">
        <v>260.31</v>
      </c>
      <c r="D143" s="2">
        <v>26.007000000000001</v>
      </c>
      <c r="E143" s="2">
        <v>44.360999999999997</v>
      </c>
      <c r="F143" s="2">
        <v>7.76</v>
      </c>
      <c r="G143" s="2">
        <v>36.299999999999997</v>
      </c>
    </row>
    <row r="144" spans="1:7" customFormat="1" x14ac:dyDescent="0.25">
      <c r="A144" s="28">
        <v>45120.493055555555</v>
      </c>
      <c r="B144" s="2">
        <v>180.01</v>
      </c>
      <c r="C144" s="2">
        <v>258.77999999999997</v>
      </c>
      <c r="D144" s="2">
        <v>26.062000000000001</v>
      </c>
      <c r="E144" s="2">
        <v>44.451000000000001</v>
      </c>
      <c r="F144" s="2">
        <v>7.77</v>
      </c>
      <c r="G144" s="2">
        <v>36.299999999999997</v>
      </c>
    </row>
    <row r="145" spans="1:7" customFormat="1" x14ac:dyDescent="0.25">
      <c r="A145" s="28">
        <v>45120.496527777781</v>
      </c>
      <c r="B145" s="2">
        <v>181.53</v>
      </c>
      <c r="C145" s="2">
        <v>259.39999999999998</v>
      </c>
      <c r="D145" s="2">
        <v>26.157</v>
      </c>
      <c r="E145" s="2">
        <v>44.372999999999998</v>
      </c>
      <c r="F145" s="2">
        <v>7.77</v>
      </c>
      <c r="G145" s="2">
        <v>36.4</v>
      </c>
    </row>
    <row r="146" spans="1:7" customFormat="1" x14ac:dyDescent="0.25">
      <c r="A146" s="28">
        <v>45120.5</v>
      </c>
      <c r="B146" s="2">
        <v>156.35</v>
      </c>
      <c r="C146" s="2">
        <v>259.7</v>
      </c>
      <c r="D146" s="2">
        <v>26.146999999999998</v>
      </c>
      <c r="E146" s="2">
        <v>44.396999999999998</v>
      </c>
      <c r="F146" s="2">
        <v>7.77</v>
      </c>
      <c r="G146" s="2">
        <v>36.4</v>
      </c>
    </row>
    <row r="147" spans="1:7" customFormat="1" x14ac:dyDescent="0.25">
      <c r="A147" s="28">
        <v>45120.503472222219</v>
      </c>
      <c r="B147" s="2">
        <v>171.23</v>
      </c>
      <c r="C147" s="2">
        <v>257.87</v>
      </c>
      <c r="D147" s="2">
        <v>26.469000000000001</v>
      </c>
      <c r="E147" s="2">
        <v>44.98</v>
      </c>
      <c r="F147" s="2">
        <v>7.82</v>
      </c>
      <c r="G147" s="2">
        <v>36.299999999999997</v>
      </c>
    </row>
    <row r="148" spans="1:7" customFormat="1" x14ac:dyDescent="0.25">
      <c r="A148" s="28">
        <v>45120.506944444445</v>
      </c>
      <c r="B148" s="2">
        <v>164.37</v>
      </c>
      <c r="C148" s="2">
        <v>258.17</v>
      </c>
      <c r="D148" s="2" t="s">
        <v>17</v>
      </c>
      <c r="E148" s="2" t="s">
        <v>17</v>
      </c>
      <c r="F148" s="2">
        <v>7.81</v>
      </c>
      <c r="G148" s="2">
        <v>36.4</v>
      </c>
    </row>
    <row r="149" spans="1:7" customFormat="1" x14ac:dyDescent="0.25">
      <c r="A149" s="28">
        <v>45120.510416666664</v>
      </c>
      <c r="B149" s="2">
        <v>172.38</v>
      </c>
      <c r="C149" s="2">
        <v>259.39999999999998</v>
      </c>
      <c r="D149" s="2">
        <v>26.157</v>
      </c>
      <c r="E149" s="2">
        <v>44.680999999999997</v>
      </c>
      <c r="F149" s="2">
        <v>7.78</v>
      </c>
      <c r="G149" s="2">
        <v>36.5</v>
      </c>
    </row>
    <row r="150" spans="1:7" customFormat="1" x14ac:dyDescent="0.25">
      <c r="A150" s="28">
        <v>45120.513888888891</v>
      </c>
      <c r="B150" s="2">
        <v>185.73</v>
      </c>
      <c r="C150" s="2">
        <v>258.77999999999997</v>
      </c>
      <c r="D150" s="2">
        <v>26.254000000000001</v>
      </c>
      <c r="E150" s="2">
        <v>44.674999999999997</v>
      </c>
      <c r="F150" s="2">
        <v>7.8</v>
      </c>
      <c r="G150" s="2">
        <v>36.5</v>
      </c>
    </row>
    <row r="151" spans="1:7" customFormat="1" x14ac:dyDescent="0.25">
      <c r="A151" s="28">
        <v>45120.517361111109</v>
      </c>
      <c r="B151" s="2">
        <v>166.65</v>
      </c>
      <c r="C151" s="2">
        <v>260.31</v>
      </c>
      <c r="D151" s="2">
        <v>26.202000000000002</v>
      </c>
      <c r="E151" s="2">
        <v>44.722000000000001</v>
      </c>
      <c r="F151" s="2">
        <v>7.79</v>
      </c>
      <c r="G151" s="2">
        <v>36.5</v>
      </c>
    </row>
    <row r="152" spans="1:7" customFormat="1" x14ac:dyDescent="0.25">
      <c r="A152" s="28">
        <v>45120.520833333336</v>
      </c>
      <c r="B152" s="2">
        <v>175.05</v>
      </c>
      <c r="C152" s="2">
        <v>500.55</v>
      </c>
      <c r="D152" s="2">
        <v>26.297000000000001</v>
      </c>
      <c r="E152" s="2">
        <v>44.697000000000003</v>
      </c>
      <c r="F152" s="2">
        <v>7.79</v>
      </c>
      <c r="G152" s="2">
        <v>36.6</v>
      </c>
    </row>
    <row r="153" spans="1:7" customFormat="1" x14ac:dyDescent="0.25">
      <c r="A153" s="28">
        <v>45120.524305555555</v>
      </c>
      <c r="B153" s="2">
        <v>183.82</v>
      </c>
      <c r="C153" s="2">
        <v>430.05</v>
      </c>
      <c r="D153" s="2">
        <v>26.355</v>
      </c>
      <c r="E153" s="2">
        <v>44.953000000000003</v>
      </c>
      <c r="F153" s="2">
        <v>7.8</v>
      </c>
      <c r="G153" s="2">
        <v>36.5</v>
      </c>
    </row>
    <row r="154" spans="1:7" customFormat="1" x14ac:dyDescent="0.25">
      <c r="A154" s="28">
        <v>45120.527777777781</v>
      </c>
      <c r="B154" s="2">
        <v>171.61</v>
      </c>
      <c r="C154" s="2">
        <v>429.44</v>
      </c>
      <c r="D154" s="2">
        <v>26.402000000000001</v>
      </c>
      <c r="E154" s="2">
        <v>44.918999999999997</v>
      </c>
      <c r="F154" s="2">
        <v>7.81</v>
      </c>
      <c r="G154" s="2">
        <v>36.5</v>
      </c>
    </row>
    <row r="155" spans="1:7" customFormat="1" x14ac:dyDescent="0.25">
      <c r="A155" s="28">
        <v>45120.53125</v>
      </c>
      <c r="B155" s="2">
        <v>170.09</v>
      </c>
      <c r="C155" s="2">
        <v>426.09</v>
      </c>
      <c r="D155" s="2">
        <v>26.414000000000001</v>
      </c>
      <c r="E155" s="2">
        <v>45.072000000000003</v>
      </c>
      <c r="F155" s="2">
        <v>7.81</v>
      </c>
      <c r="G155" s="2">
        <v>36.5</v>
      </c>
    </row>
    <row r="156" spans="1:7" customFormat="1" x14ac:dyDescent="0.25">
      <c r="A156" s="28">
        <v>45120.534722222219</v>
      </c>
      <c r="B156" s="2">
        <v>170.85</v>
      </c>
      <c r="C156" s="2">
        <v>425.78</v>
      </c>
      <c r="D156" s="2">
        <v>26.036000000000001</v>
      </c>
      <c r="E156" s="2">
        <v>44.363</v>
      </c>
      <c r="F156" s="2">
        <v>7.82</v>
      </c>
      <c r="G156" s="2">
        <v>36.6</v>
      </c>
    </row>
    <row r="157" spans="1:7" customFormat="1" x14ac:dyDescent="0.25">
      <c r="A157" s="28">
        <v>45120.538194444445</v>
      </c>
      <c r="B157" s="2">
        <v>166.65</v>
      </c>
      <c r="C157" s="2">
        <v>422.7</v>
      </c>
      <c r="D157" s="2">
        <v>25.870999999999999</v>
      </c>
      <c r="E157" s="2">
        <v>44.225000000000001</v>
      </c>
      <c r="F157" s="2">
        <v>7.8</v>
      </c>
      <c r="G157" s="2">
        <v>36.6</v>
      </c>
    </row>
    <row r="158" spans="1:7" customFormat="1" x14ac:dyDescent="0.25">
      <c r="A158" s="28">
        <v>45120.541666666664</v>
      </c>
      <c r="B158" s="2">
        <v>192.59</v>
      </c>
      <c r="C158" s="2">
        <v>419.04</v>
      </c>
      <c r="D158" s="2">
        <v>25.948</v>
      </c>
      <c r="E158" s="2">
        <v>44.247999999999998</v>
      </c>
      <c r="F158" s="2">
        <v>7.8</v>
      </c>
      <c r="G158" s="2">
        <v>36.700000000000003</v>
      </c>
    </row>
    <row r="159" spans="1:7" customFormat="1" x14ac:dyDescent="0.25">
      <c r="A159" s="28">
        <v>45120.545138888891</v>
      </c>
      <c r="B159" s="2">
        <v>173.52</v>
      </c>
      <c r="C159" s="2">
        <v>424.53</v>
      </c>
      <c r="D159" s="2">
        <v>26</v>
      </c>
      <c r="E159" s="2">
        <v>44.38</v>
      </c>
      <c r="F159" s="2">
        <v>7.81</v>
      </c>
      <c r="G159" s="2">
        <v>36.700000000000003</v>
      </c>
    </row>
    <row r="160" spans="1:7" customFormat="1" x14ac:dyDescent="0.25">
      <c r="A160" s="28">
        <v>45120.548611111109</v>
      </c>
      <c r="B160" s="2">
        <v>173.9</v>
      </c>
      <c r="C160" s="2">
        <v>0.54</v>
      </c>
      <c r="D160" s="2">
        <v>26.016999999999999</v>
      </c>
      <c r="E160" s="2">
        <v>44.384</v>
      </c>
      <c r="F160" s="2">
        <v>7.8</v>
      </c>
      <c r="G160" s="2">
        <v>36.700000000000003</v>
      </c>
    </row>
    <row r="161" spans="1:7" customFormat="1" x14ac:dyDescent="0.25">
      <c r="A161" s="28">
        <v>45120.552083333336</v>
      </c>
      <c r="B161" s="2">
        <v>166.65</v>
      </c>
      <c r="C161" s="2">
        <v>0.54</v>
      </c>
      <c r="D161" s="2">
        <v>26.251999999999999</v>
      </c>
      <c r="E161" s="2">
        <v>44.814</v>
      </c>
      <c r="F161" s="2">
        <v>7.83</v>
      </c>
      <c r="G161" s="2">
        <v>36.700000000000003</v>
      </c>
    </row>
    <row r="162" spans="1:7" customFormat="1" x14ac:dyDescent="0.25">
      <c r="A162" s="28">
        <v>45120.555555555555</v>
      </c>
      <c r="B162" s="2">
        <v>174.67</v>
      </c>
      <c r="C162" s="2">
        <v>0.54</v>
      </c>
      <c r="D162" s="2">
        <v>26.32</v>
      </c>
      <c r="E162" s="2">
        <v>44.779000000000003</v>
      </c>
      <c r="F162" s="2">
        <v>7.84</v>
      </c>
      <c r="G162" s="2">
        <v>36.700000000000003</v>
      </c>
    </row>
    <row r="163" spans="1:7" customFormat="1" x14ac:dyDescent="0.25">
      <c r="A163" s="28">
        <v>45120.559027777781</v>
      </c>
      <c r="B163" s="2">
        <v>165.13</v>
      </c>
      <c r="C163" s="2">
        <v>0.54</v>
      </c>
      <c r="D163" s="2">
        <v>26.164000000000001</v>
      </c>
      <c r="E163" s="2">
        <v>44.634999999999998</v>
      </c>
      <c r="F163" s="2">
        <v>7.79</v>
      </c>
      <c r="G163" s="2">
        <v>36.700000000000003</v>
      </c>
    </row>
    <row r="164" spans="1:7" customFormat="1" x14ac:dyDescent="0.25">
      <c r="A164" s="28">
        <v>45120.5625</v>
      </c>
      <c r="B164" s="2">
        <v>181.91</v>
      </c>
      <c r="C164" s="2">
        <v>0.54</v>
      </c>
      <c r="D164" s="2">
        <v>26.19</v>
      </c>
      <c r="E164" s="2">
        <v>44.616</v>
      </c>
      <c r="F164" s="2">
        <v>7.79</v>
      </c>
      <c r="G164" s="2">
        <v>36.700000000000003</v>
      </c>
    </row>
    <row r="165" spans="1:7" customFormat="1" x14ac:dyDescent="0.25">
      <c r="A165" s="28">
        <v>45120.565972222219</v>
      </c>
      <c r="B165" s="2">
        <v>186.49</v>
      </c>
      <c r="C165" s="2">
        <v>0.54</v>
      </c>
      <c r="D165" s="2">
        <v>26.206</v>
      </c>
      <c r="E165" s="2">
        <v>44.7</v>
      </c>
      <c r="F165" s="2">
        <v>7.8</v>
      </c>
      <c r="G165" s="2">
        <v>36.700000000000003</v>
      </c>
    </row>
    <row r="166" spans="1:7" customFormat="1" x14ac:dyDescent="0.25">
      <c r="A166" s="28">
        <v>45120.569444444445</v>
      </c>
      <c r="B166" s="2">
        <v>187.25</v>
      </c>
      <c r="C166" s="2">
        <v>0.84</v>
      </c>
      <c r="D166" s="2">
        <v>26.192</v>
      </c>
      <c r="E166" s="2">
        <v>44.859000000000002</v>
      </c>
      <c r="F166" s="2">
        <v>7.79</v>
      </c>
      <c r="G166" s="2">
        <v>36.799999999999997</v>
      </c>
    </row>
    <row r="167" spans="1:7" customFormat="1" x14ac:dyDescent="0.25">
      <c r="A167" s="28">
        <v>45120.572916666664</v>
      </c>
      <c r="B167" s="2">
        <v>176.57</v>
      </c>
      <c r="C167" s="2">
        <v>0.54</v>
      </c>
      <c r="D167" s="2">
        <v>26.334</v>
      </c>
      <c r="E167" s="2">
        <v>44.853000000000002</v>
      </c>
      <c r="F167" s="2">
        <v>7.8</v>
      </c>
      <c r="G167" s="2">
        <v>36.700000000000003</v>
      </c>
    </row>
    <row r="168" spans="1:7" customFormat="1" x14ac:dyDescent="0.25">
      <c r="A168" s="28">
        <v>45120.576388888891</v>
      </c>
      <c r="B168" s="2">
        <v>165.89</v>
      </c>
      <c r="C168" s="2">
        <v>0.84</v>
      </c>
      <c r="D168" s="2">
        <v>26.364000000000001</v>
      </c>
      <c r="E168" s="2">
        <v>44.902999999999999</v>
      </c>
      <c r="F168" s="2">
        <v>7.8</v>
      </c>
      <c r="G168" s="2">
        <v>36.700000000000003</v>
      </c>
    </row>
    <row r="169" spans="1:7" customFormat="1" x14ac:dyDescent="0.25">
      <c r="A169" s="28">
        <v>45120.579861111109</v>
      </c>
      <c r="B169" s="2">
        <v>163.22</v>
      </c>
      <c r="C169" s="2">
        <v>0.84</v>
      </c>
      <c r="D169" s="2">
        <v>26.395</v>
      </c>
      <c r="E169" s="2">
        <v>44.976999999999997</v>
      </c>
      <c r="F169" s="2">
        <v>7.82</v>
      </c>
      <c r="G169" s="2">
        <v>36.700000000000003</v>
      </c>
    </row>
    <row r="170" spans="1:7" customFormat="1" x14ac:dyDescent="0.25">
      <c r="A170" s="28">
        <v>45120.583333333336</v>
      </c>
      <c r="B170" s="2">
        <v>178.48</v>
      </c>
      <c r="C170" s="2">
        <v>0.84</v>
      </c>
      <c r="D170" s="2">
        <v>26.527000000000001</v>
      </c>
      <c r="E170" s="2">
        <v>45.191000000000003</v>
      </c>
      <c r="F170" s="2">
        <v>7.74</v>
      </c>
      <c r="G170" s="2">
        <v>36.700000000000003</v>
      </c>
    </row>
    <row r="171" spans="1:7" customFormat="1" x14ac:dyDescent="0.25">
      <c r="A171" s="28">
        <v>45120.586805555555</v>
      </c>
      <c r="B171" s="2">
        <v>165.13</v>
      </c>
      <c r="C171" s="2">
        <v>417.51</v>
      </c>
      <c r="D171" s="2">
        <v>26.47</v>
      </c>
      <c r="E171" s="2">
        <v>45.25</v>
      </c>
      <c r="F171" s="2">
        <v>7.81</v>
      </c>
      <c r="G171" s="2">
        <v>36.700000000000003</v>
      </c>
    </row>
    <row r="172" spans="1:7" customFormat="1" x14ac:dyDescent="0.25">
      <c r="A172" s="28">
        <v>45120.590277777781</v>
      </c>
      <c r="B172" s="2">
        <v>177.72</v>
      </c>
      <c r="C172" s="2">
        <v>415.07</v>
      </c>
      <c r="D172" s="2">
        <v>26.437000000000001</v>
      </c>
      <c r="E172" s="2">
        <v>45.244</v>
      </c>
      <c r="F172" s="2">
        <v>7.79</v>
      </c>
      <c r="G172" s="2">
        <v>36.799999999999997</v>
      </c>
    </row>
    <row r="173" spans="1:7" customFormat="1" x14ac:dyDescent="0.25">
      <c r="A173" s="28">
        <v>45120.59375</v>
      </c>
      <c r="B173" s="2">
        <v>177.34</v>
      </c>
      <c r="C173" s="2">
        <v>414.76</v>
      </c>
      <c r="D173" s="2">
        <v>26.488</v>
      </c>
      <c r="E173" s="2">
        <v>45.191000000000003</v>
      </c>
      <c r="F173" s="2">
        <v>7.81</v>
      </c>
      <c r="G173" s="2">
        <v>36.799999999999997</v>
      </c>
    </row>
    <row r="174" spans="1:7" customFormat="1" x14ac:dyDescent="0.25">
      <c r="A174" s="28">
        <v>45120.597222222219</v>
      </c>
      <c r="B174" s="2">
        <v>166.27</v>
      </c>
      <c r="C174" s="2">
        <v>413.54</v>
      </c>
      <c r="D174" s="2">
        <v>26.513999999999999</v>
      </c>
      <c r="E174" s="2">
        <v>45.32</v>
      </c>
      <c r="F174" s="2">
        <v>7.8</v>
      </c>
      <c r="G174" s="2">
        <v>36.799999999999997</v>
      </c>
    </row>
    <row r="175" spans="1:7" customFormat="1" x14ac:dyDescent="0.25">
      <c r="A175" s="28">
        <v>45120.600694444445</v>
      </c>
      <c r="B175" s="2">
        <v>168.18</v>
      </c>
      <c r="C175" s="2">
        <v>411.71</v>
      </c>
      <c r="D175" s="2">
        <v>26.553999999999998</v>
      </c>
      <c r="E175" s="2">
        <v>45.353000000000002</v>
      </c>
      <c r="F175" s="2">
        <v>7.79</v>
      </c>
      <c r="G175" s="2">
        <v>36.799999999999997</v>
      </c>
    </row>
    <row r="176" spans="1:7" customFormat="1" x14ac:dyDescent="0.25">
      <c r="A176" s="28">
        <v>45120.604166666664</v>
      </c>
      <c r="B176" s="2">
        <v>176.19</v>
      </c>
      <c r="C176" s="2">
        <v>408.36</v>
      </c>
      <c r="D176" s="2">
        <v>26.718</v>
      </c>
      <c r="E176" s="2">
        <v>45.491999999999997</v>
      </c>
      <c r="F176" s="2">
        <v>7.84</v>
      </c>
      <c r="G176" s="2">
        <v>36.799999999999997</v>
      </c>
    </row>
    <row r="177" spans="1:7" customFormat="1" x14ac:dyDescent="0.25">
      <c r="A177" s="28">
        <v>45120.607638888891</v>
      </c>
      <c r="B177" s="2">
        <v>157.88</v>
      </c>
      <c r="C177" s="2">
        <v>408.66</v>
      </c>
      <c r="D177" s="2">
        <v>26.643999999999998</v>
      </c>
      <c r="E177" s="2">
        <v>45.610999999999997</v>
      </c>
      <c r="F177" s="2">
        <v>7.84</v>
      </c>
      <c r="G177" s="2">
        <v>36.799999999999997</v>
      </c>
    </row>
    <row r="178" spans="1:7" customFormat="1" x14ac:dyDescent="0.25">
      <c r="A178" s="28">
        <v>45120.611111111109</v>
      </c>
      <c r="B178" s="2">
        <v>178.86</v>
      </c>
      <c r="C178" s="2">
        <v>409.27</v>
      </c>
      <c r="D178" s="2">
        <v>26.596</v>
      </c>
      <c r="E178" s="2">
        <v>45.533000000000001</v>
      </c>
      <c r="F178" s="2">
        <v>7.8</v>
      </c>
      <c r="G178" s="2">
        <v>36.799999999999997</v>
      </c>
    </row>
    <row r="179" spans="1:7" customFormat="1" x14ac:dyDescent="0.25">
      <c r="A179" s="28">
        <v>45120.614583333336</v>
      </c>
      <c r="B179" s="2">
        <v>170.09</v>
      </c>
      <c r="C179" s="2">
        <v>409.27</v>
      </c>
      <c r="D179" s="2">
        <v>26.655000000000001</v>
      </c>
      <c r="E179" s="2">
        <v>45.606000000000002</v>
      </c>
      <c r="F179" s="2">
        <v>7.8</v>
      </c>
      <c r="G179" s="2">
        <v>36.799999999999997</v>
      </c>
    </row>
    <row r="180" spans="1:7" customFormat="1" x14ac:dyDescent="0.25">
      <c r="A180" s="28">
        <v>45120.618055555555</v>
      </c>
      <c r="B180" s="2">
        <v>183.06</v>
      </c>
      <c r="C180" s="2">
        <v>406.52</v>
      </c>
      <c r="D180" s="2">
        <v>26.702000000000002</v>
      </c>
      <c r="E180" s="2">
        <v>45.575000000000003</v>
      </c>
      <c r="F180" s="2">
        <v>7.78</v>
      </c>
      <c r="G180" s="2">
        <v>36.9</v>
      </c>
    </row>
    <row r="181" spans="1:7" customFormat="1" x14ac:dyDescent="0.25">
      <c r="A181" s="28">
        <v>45120.621527777781</v>
      </c>
      <c r="B181" s="2">
        <v>188.02</v>
      </c>
      <c r="C181" s="2">
        <v>405.91</v>
      </c>
      <c r="D181" s="2">
        <v>26.622</v>
      </c>
      <c r="E181" s="2">
        <v>45.584000000000003</v>
      </c>
      <c r="F181" s="2">
        <v>7.77</v>
      </c>
      <c r="G181" s="2">
        <v>36.799999999999997</v>
      </c>
    </row>
    <row r="182" spans="1:7" customFormat="1" x14ac:dyDescent="0.25">
      <c r="A182" s="28">
        <v>45120.625</v>
      </c>
      <c r="B182" s="2">
        <v>167.42</v>
      </c>
      <c r="C182" s="2">
        <v>404.08</v>
      </c>
      <c r="D182" s="2">
        <v>26.713000000000001</v>
      </c>
      <c r="E182" s="2">
        <v>45.619</v>
      </c>
      <c r="F182" s="2">
        <v>7.79</v>
      </c>
      <c r="G182" s="2">
        <v>36.799999999999997</v>
      </c>
    </row>
    <row r="183" spans="1:7" customFormat="1" x14ac:dyDescent="0.25">
      <c r="A183" s="28">
        <v>45120.628472222219</v>
      </c>
      <c r="B183" s="2">
        <v>171.61</v>
      </c>
      <c r="C183" s="2">
        <v>1.1499999999999999</v>
      </c>
      <c r="D183" s="2">
        <v>26.757000000000001</v>
      </c>
      <c r="E183" s="2">
        <v>45.59</v>
      </c>
      <c r="F183" s="2">
        <v>7.8</v>
      </c>
      <c r="G183" s="2">
        <v>36.799999999999997</v>
      </c>
    </row>
    <row r="184" spans="1:7" customFormat="1" x14ac:dyDescent="0.25">
      <c r="A184" s="28">
        <v>45120.631944444445</v>
      </c>
      <c r="B184" s="2">
        <v>178.1</v>
      </c>
      <c r="C184" s="2">
        <v>0.84</v>
      </c>
      <c r="D184" s="2">
        <v>26.742000000000001</v>
      </c>
      <c r="E184" s="2">
        <v>45.774000000000001</v>
      </c>
      <c r="F184" s="2">
        <v>7.8</v>
      </c>
      <c r="G184" s="2">
        <v>36.799999999999997</v>
      </c>
    </row>
    <row r="185" spans="1:7" customFormat="1" x14ac:dyDescent="0.25">
      <c r="A185" s="28">
        <v>45120.635416666664</v>
      </c>
      <c r="B185" s="2">
        <v>181.53</v>
      </c>
      <c r="C185" s="2">
        <v>0.84</v>
      </c>
      <c r="D185" s="2">
        <v>26.832000000000001</v>
      </c>
      <c r="E185" s="2">
        <v>45.780999999999999</v>
      </c>
      <c r="F185" s="2">
        <v>7.8</v>
      </c>
      <c r="G185" s="2">
        <v>36.799999999999997</v>
      </c>
    </row>
    <row r="186" spans="1:7" customFormat="1" x14ac:dyDescent="0.25">
      <c r="A186" s="28">
        <v>45120.638888888891</v>
      </c>
      <c r="B186" s="2">
        <v>178.1</v>
      </c>
      <c r="C186" s="2">
        <v>0.84</v>
      </c>
      <c r="D186" s="2">
        <v>26.838999999999999</v>
      </c>
      <c r="E186" s="2">
        <v>45.973999999999997</v>
      </c>
      <c r="F186" s="2">
        <v>7.79</v>
      </c>
      <c r="G186" s="2">
        <v>36.799999999999997</v>
      </c>
    </row>
    <row r="187" spans="1:7" customFormat="1" x14ac:dyDescent="0.25">
      <c r="A187" s="28">
        <v>45120.642361111109</v>
      </c>
      <c r="B187" s="2">
        <v>184.97</v>
      </c>
      <c r="C187" s="2">
        <v>0.84</v>
      </c>
      <c r="D187" s="2">
        <v>26.872</v>
      </c>
      <c r="E187" s="2">
        <v>45.920999999999999</v>
      </c>
      <c r="F187" s="2">
        <v>7.78</v>
      </c>
      <c r="G187" s="2">
        <v>36.9</v>
      </c>
    </row>
    <row r="188" spans="1:7" customFormat="1" x14ac:dyDescent="0.25">
      <c r="A188" s="28">
        <v>45120.645833333336</v>
      </c>
      <c r="B188" s="2">
        <v>180.77</v>
      </c>
      <c r="C188" s="2">
        <v>0.84</v>
      </c>
      <c r="D188" s="2">
        <v>26.937000000000001</v>
      </c>
      <c r="E188" s="2">
        <v>46.021000000000001</v>
      </c>
      <c r="F188" s="2">
        <v>7.8</v>
      </c>
      <c r="G188" s="2">
        <v>36.9</v>
      </c>
    </row>
    <row r="189" spans="1:7" customFormat="1" x14ac:dyDescent="0.25">
      <c r="A189" s="28">
        <v>45120.649305555555</v>
      </c>
      <c r="B189" s="2">
        <v>176.19</v>
      </c>
      <c r="C189" s="2">
        <v>0.84</v>
      </c>
      <c r="D189" s="2">
        <v>26.905000000000001</v>
      </c>
      <c r="E189" s="2">
        <v>45.941000000000003</v>
      </c>
      <c r="F189" s="2">
        <v>7.8</v>
      </c>
      <c r="G189" s="2">
        <v>36.9</v>
      </c>
    </row>
    <row r="190" spans="1:7" customFormat="1" x14ac:dyDescent="0.25">
      <c r="A190" s="28">
        <v>45120.652777777781</v>
      </c>
      <c r="B190" s="2">
        <v>152.96</v>
      </c>
      <c r="C190" s="2">
        <v>0.84</v>
      </c>
      <c r="D190" s="2">
        <v>26.99</v>
      </c>
      <c r="E190" s="2">
        <v>46.024000000000001</v>
      </c>
      <c r="F190" s="2">
        <v>7.8</v>
      </c>
      <c r="G190" s="2">
        <v>36.9</v>
      </c>
    </row>
    <row r="191" spans="1:7" customFormat="1" x14ac:dyDescent="0.25">
      <c r="A191" s="28">
        <v>45120.65625</v>
      </c>
      <c r="B191" s="2">
        <v>159.41</v>
      </c>
      <c r="C191" s="2">
        <v>0.84</v>
      </c>
      <c r="D191" s="2">
        <v>27.13</v>
      </c>
      <c r="E191" s="2">
        <v>46.134</v>
      </c>
      <c r="F191" s="2">
        <v>7.82</v>
      </c>
      <c r="G191" s="2">
        <v>36.799999999999997</v>
      </c>
    </row>
    <row r="192" spans="1:7" customFormat="1" x14ac:dyDescent="0.25">
      <c r="A192" s="28">
        <v>45120.659722222219</v>
      </c>
      <c r="B192" s="2">
        <v>160.55000000000001</v>
      </c>
      <c r="C192" s="2">
        <v>0.84</v>
      </c>
      <c r="D192" s="2">
        <v>27.059000000000001</v>
      </c>
      <c r="E192" s="2">
        <v>46.274000000000001</v>
      </c>
      <c r="F192" s="2">
        <v>7.79</v>
      </c>
      <c r="G192" s="2">
        <v>36.9</v>
      </c>
    </row>
    <row r="193" spans="1:7" customFormat="1" x14ac:dyDescent="0.25">
      <c r="A193" s="28">
        <v>45120.663194444445</v>
      </c>
      <c r="B193" s="2">
        <v>172.76</v>
      </c>
      <c r="C193" s="2">
        <v>490.48</v>
      </c>
      <c r="D193" s="2">
        <v>27.062999999999999</v>
      </c>
      <c r="E193" s="2">
        <v>46.302999999999997</v>
      </c>
      <c r="F193" s="2">
        <v>7.73</v>
      </c>
      <c r="G193" s="2">
        <v>36.799999999999997</v>
      </c>
    </row>
    <row r="194" spans="1:7" customFormat="1" x14ac:dyDescent="0.25">
      <c r="A194" s="28">
        <v>45120.666666666664</v>
      </c>
      <c r="B194" s="2">
        <v>179.24</v>
      </c>
      <c r="C194" s="2">
        <v>429.14</v>
      </c>
      <c r="D194" s="2">
        <v>27.06</v>
      </c>
      <c r="E194" s="2">
        <v>46.295000000000002</v>
      </c>
      <c r="F194" s="2">
        <v>7.73</v>
      </c>
      <c r="G194" s="2">
        <v>36.799999999999997</v>
      </c>
    </row>
    <row r="195" spans="1:7" customFormat="1" x14ac:dyDescent="0.25">
      <c r="A195" s="28">
        <v>45120.670138888891</v>
      </c>
      <c r="B195" s="2">
        <v>184.58</v>
      </c>
      <c r="C195" s="2">
        <v>425.48</v>
      </c>
      <c r="D195" s="2">
        <v>27.082999999999998</v>
      </c>
      <c r="E195" s="2">
        <v>46.271000000000001</v>
      </c>
      <c r="F195" s="2">
        <v>7.71</v>
      </c>
      <c r="G195" s="2">
        <v>36.799999999999997</v>
      </c>
    </row>
    <row r="196" spans="1:7" customFormat="1" x14ac:dyDescent="0.25">
      <c r="A196" s="28">
        <v>45120.673611111109</v>
      </c>
      <c r="B196" s="2">
        <v>184.2</v>
      </c>
      <c r="C196" s="2">
        <v>427.31</v>
      </c>
      <c r="D196" s="2">
        <v>27.198</v>
      </c>
      <c r="E196" s="2">
        <v>46.369</v>
      </c>
      <c r="F196" s="2">
        <v>7.72</v>
      </c>
      <c r="G196" s="2">
        <v>36.799999999999997</v>
      </c>
    </row>
    <row r="197" spans="1:7" customFormat="1" x14ac:dyDescent="0.25">
      <c r="A197" s="28">
        <v>45120.677083333336</v>
      </c>
      <c r="B197" s="2">
        <v>156.35</v>
      </c>
      <c r="C197" s="2">
        <v>425.48</v>
      </c>
      <c r="D197" s="2">
        <v>27.245000000000001</v>
      </c>
      <c r="E197" s="2">
        <v>46.478000000000002</v>
      </c>
      <c r="F197" s="2">
        <v>7.73</v>
      </c>
      <c r="G197" s="2">
        <v>36.799999999999997</v>
      </c>
    </row>
    <row r="198" spans="1:7" customFormat="1" x14ac:dyDescent="0.25">
      <c r="A198" s="28">
        <v>45120.680555555555</v>
      </c>
      <c r="B198" s="2">
        <v>168.18</v>
      </c>
      <c r="C198" s="2">
        <v>427</v>
      </c>
      <c r="D198" s="2">
        <v>27.321000000000002</v>
      </c>
      <c r="E198" s="2">
        <v>46.610999999999997</v>
      </c>
      <c r="F198" s="2">
        <v>7.74</v>
      </c>
      <c r="G198" s="2">
        <v>36.799999999999997</v>
      </c>
    </row>
    <row r="199" spans="1:7" customFormat="1" x14ac:dyDescent="0.25">
      <c r="A199" s="28">
        <v>45120.684027777781</v>
      </c>
      <c r="B199" s="2">
        <v>167.8</v>
      </c>
      <c r="C199" s="2">
        <v>426.39</v>
      </c>
      <c r="D199" s="2">
        <v>27.359000000000002</v>
      </c>
      <c r="E199" s="2">
        <v>46.844000000000001</v>
      </c>
      <c r="F199" s="2">
        <v>7.76</v>
      </c>
      <c r="G199" s="2">
        <v>36.799999999999997</v>
      </c>
    </row>
    <row r="200" spans="1:7" customFormat="1" x14ac:dyDescent="0.25">
      <c r="A200" s="28">
        <v>45120.6875</v>
      </c>
      <c r="B200" s="2">
        <v>161.69</v>
      </c>
      <c r="C200" s="2">
        <v>421.17</v>
      </c>
      <c r="D200" s="2">
        <v>27.43</v>
      </c>
      <c r="E200" s="2">
        <v>46.854999999999997</v>
      </c>
      <c r="F200" s="2">
        <v>7.75</v>
      </c>
      <c r="G200" s="2">
        <v>36.700000000000003</v>
      </c>
    </row>
    <row r="201" spans="1:7" customFormat="1" x14ac:dyDescent="0.25">
      <c r="A201" s="28">
        <v>45120.690972222219</v>
      </c>
      <c r="B201" s="2">
        <v>176.95</v>
      </c>
      <c r="C201" s="2">
        <v>421.48</v>
      </c>
      <c r="D201" s="2">
        <v>27.481999999999999</v>
      </c>
      <c r="E201" s="2">
        <v>46.912999999999997</v>
      </c>
      <c r="F201" s="2">
        <v>7.76</v>
      </c>
      <c r="G201" s="2">
        <v>36.799999999999997</v>
      </c>
    </row>
    <row r="202" spans="1:7" customFormat="1" x14ac:dyDescent="0.25">
      <c r="A202" s="28">
        <v>45120.694444444445</v>
      </c>
      <c r="B202" s="2">
        <v>157.5</v>
      </c>
      <c r="C202" s="2">
        <v>423</v>
      </c>
      <c r="D202" s="2">
        <v>27.541</v>
      </c>
      <c r="E202" s="2">
        <v>46.951999999999998</v>
      </c>
      <c r="F202" s="2">
        <v>7.75</v>
      </c>
      <c r="G202" s="2">
        <v>36.799999999999997</v>
      </c>
    </row>
    <row r="203" spans="1:7" customFormat="1" x14ac:dyDescent="0.25">
      <c r="A203" s="28">
        <v>45120.697916666664</v>
      </c>
      <c r="B203" s="2">
        <v>154.83000000000001</v>
      </c>
      <c r="C203" s="2">
        <v>421.17</v>
      </c>
      <c r="D203" s="2">
        <v>27.667000000000002</v>
      </c>
      <c r="E203" s="2">
        <v>47.058999999999997</v>
      </c>
      <c r="F203" s="2">
        <v>7.75</v>
      </c>
      <c r="G203" s="2">
        <v>36.799999999999997</v>
      </c>
    </row>
    <row r="204" spans="1:7" customFormat="1" x14ac:dyDescent="0.25">
      <c r="A204" s="28">
        <v>45120.701388888891</v>
      </c>
      <c r="B204" s="2">
        <v>163.6</v>
      </c>
      <c r="C204" s="2">
        <v>419.04</v>
      </c>
      <c r="D204" s="2">
        <v>28.131</v>
      </c>
      <c r="E204" s="2">
        <v>47.317999999999998</v>
      </c>
      <c r="F204" s="2">
        <v>7.76</v>
      </c>
      <c r="G204" s="2">
        <v>36.799999999999997</v>
      </c>
    </row>
    <row r="205" spans="1:7" customFormat="1" x14ac:dyDescent="0.25">
      <c r="A205" s="28">
        <v>45120.704861111109</v>
      </c>
      <c r="B205" s="2">
        <v>170.85</v>
      </c>
      <c r="C205" s="2">
        <v>0.84</v>
      </c>
      <c r="D205" s="2">
        <v>28.315999999999999</v>
      </c>
      <c r="E205" s="2">
        <v>47.442</v>
      </c>
      <c r="F205" s="2">
        <v>7.79</v>
      </c>
      <c r="G205" s="2">
        <v>36.700000000000003</v>
      </c>
    </row>
    <row r="206" spans="1:7" customFormat="1" x14ac:dyDescent="0.25">
      <c r="A206" s="28">
        <v>45120.708333333336</v>
      </c>
      <c r="B206" s="2">
        <v>159.02000000000001</v>
      </c>
      <c r="C206" s="2">
        <v>0.54</v>
      </c>
      <c r="D206" s="2">
        <v>29.27</v>
      </c>
      <c r="E206" s="2">
        <v>48.08</v>
      </c>
      <c r="F206" s="2">
        <v>7.8</v>
      </c>
      <c r="G206" s="2">
        <v>36.700000000000003</v>
      </c>
    </row>
    <row r="207" spans="1:7" customFormat="1" x14ac:dyDescent="0.25">
      <c r="A207" s="28">
        <v>45120.711805555555</v>
      </c>
      <c r="B207" s="2">
        <v>177.34</v>
      </c>
      <c r="C207" s="2">
        <v>0.54</v>
      </c>
      <c r="D207" s="2">
        <v>28.690999999999999</v>
      </c>
      <c r="E207" s="2">
        <v>47.817999999999998</v>
      </c>
      <c r="F207" s="2">
        <v>7.76</v>
      </c>
      <c r="G207" s="2">
        <v>36.700000000000003</v>
      </c>
    </row>
    <row r="208" spans="1:7" customFormat="1" x14ac:dyDescent="0.25">
      <c r="A208" s="28">
        <v>45120.715277777781</v>
      </c>
      <c r="B208" s="2">
        <v>173.52</v>
      </c>
      <c r="C208" s="2">
        <v>0.84</v>
      </c>
      <c r="D208" s="2">
        <v>28.716000000000001</v>
      </c>
      <c r="E208" s="2">
        <v>47.869</v>
      </c>
      <c r="F208" s="2">
        <v>7.74</v>
      </c>
      <c r="G208" s="2">
        <v>36.700000000000003</v>
      </c>
    </row>
    <row r="209" spans="1:7" customFormat="1" x14ac:dyDescent="0.25">
      <c r="A209" s="28">
        <v>45120.71875</v>
      </c>
      <c r="B209" s="2">
        <v>171.23</v>
      </c>
      <c r="C209" s="2">
        <v>0.84</v>
      </c>
      <c r="D209" s="2">
        <v>28.736999999999998</v>
      </c>
      <c r="E209" s="2">
        <v>47.871000000000002</v>
      </c>
      <c r="F209" s="2">
        <v>7.74</v>
      </c>
      <c r="G209" s="2">
        <v>36.700000000000003</v>
      </c>
    </row>
    <row r="210" spans="1:7" customFormat="1" x14ac:dyDescent="0.25">
      <c r="A210" s="28">
        <v>45120.722222222219</v>
      </c>
      <c r="B210" s="2">
        <v>179.24</v>
      </c>
      <c r="C210" s="2">
        <v>0.54</v>
      </c>
      <c r="D210" s="2">
        <v>28.966000000000001</v>
      </c>
      <c r="E210" s="2">
        <v>48.738</v>
      </c>
      <c r="F210" s="2">
        <v>7.72</v>
      </c>
      <c r="G210" s="2">
        <v>36.700000000000003</v>
      </c>
    </row>
    <row r="211" spans="1:7" customFormat="1" x14ac:dyDescent="0.25">
      <c r="A211" s="28">
        <v>45120.725694444445</v>
      </c>
      <c r="B211" s="2">
        <v>169.71</v>
      </c>
      <c r="C211" s="2">
        <v>0.54</v>
      </c>
      <c r="D211" s="2">
        <v>28.792000000000002</v>
      </c>
      <c r="E211" s="2">
        <v>47.957000000000001</v>
      </c>
      <c r="F211" s="2">
        <v>7.72</v>
      </c>
      <c r="G211" s="2">
        <v>36.700000000000003</v>
      </c>
    </row>
    <row r="212" spans="1:7" customFormat="1" x14ac:dyDescent="0.25">
      <c r="A212" s="28">
        <v>45120.729166666664</v>
      </c>
      <c r="B212" s="2">
        <v>162.84</v>
      </c>
      <c r="C212" s="2">
        <v>0.84</v>
      </c>
      <c r="D212" s="2">
        <v>28.984999999999999</v>
      </c>
      <c r="E212" s="2">
        <v>48.167000000000002</v>
      </c>
      <c r="F212" s="2">
        <v>7.72</v>
      </c>
      <c r="G212" s="2">
        <v>36.6</v>
      </c>
    </row>
    <row r="213" spans="1:7" customFormat="1" x14ac:dyDescent="0.25">
      <c r="A213" s="28">
        <v>45120.732638888891</v>
      </c>
      <c r="B213" s="2">
        <v>165.13</v>
      </c>
      <c r="C213" s="2">
        <v>0.54</v>
      </c>
      <c r="D213" s="2">
        <v>29.001000000000001</v>
      </c>
      <c r="E213" s="2">
        <v>48.125</v>
      </c>
      <c r="F213" s="2">
        <v>7.74</v>
      </c>
      <c r="G213" s="2">
        <v>36.700000000000003</v>
      </c>
    </row>
    <row r="214" spans="1:7" customFormat="1" x14ac:dyDescent="0.25">
      <c r="A214" s="28">
        <v>45120.736111111109</v>
      </c>
      <c r="B214" s="2">
        <v>163.6</v>
      </c>
      <c r="C214" s="2">
        <v>413.54</v>
      </c>
      <c r="D214" s="2">
        <v>29.132999999999999</v>
      </c>
      <c r="E214" s="2">
        <v>48.311999999999998</v>
      </c>
      <c r="F214" s="2">
        <v>7.75</v>
      </c>
      <c r="G214" s="2">
        <v>36.6</v>
      </c>
    </row>
    <row r="215" spans="1:7" customFormat="1" x14ac:dyDescent="0.25">
      <c r="A215" s="28">
        <v>45120.739583333336</v>
      </c>
      <c r="B215" s="2">
        <v>161.69</v>
      </c>
      <c r="C215" s="2">
        <v>412.02</v>
      </c>
      <c r="D215" s="2">
        <v>29.302</v>
      </c>
      <c r="E215" s="2">
        <v>48.662999999999997</v>
      </c>
      <c r="F215" s="2">
        <v>7.73</v>
      </c>
      <c r="G215" s="2">
        <v>36.700000000000003</v>
      </c>
    </row>
    <row r="216" spans="1:7" customFormat="1" x14ac:dyDescent="0.25">
      <c r="A216" s="28">
        <v>45120.743055555555</v>
      </c>
      <c r="B216" s="2">
        <v>175.05</v>
      </c>
      <c r="C216" s="2">
        <v>412.32</v>
      </c>
      <c r="D216" s="2">
        <v>29.271999999999998</v>
      </c>
      <c r="E216" s="2">
        <v>48.735999999999997</v>
      </c>
      <c r="F216" s="2">
        <v>7.72</v>
      </c>
      <c r="G216" s="2">
        <v>36.6</v>
      </c>
    </row>
    <row r="217" spans="1:7" customFormat="1" x14ac:dyDescent="0.25">
      <c r="A217" s="28">
        <v>45120.746527777781</v>
      </c>
      <c r="B217" s="2">
        <v>163.22</v>
      </c>
      <c r="C217" s="2">
        <v>412.93</v>
      </c>
      <c r="D217" s="2">
        <v>29.321999999999999</v>
      </c>
      <c r="E217" s="2">
        <v>48.691000000000003</v>
      </c>
      <c r="F217" s="2">
        <v>7.73</v>
      </c>
      <c r="G217" s="2">
        <v>36.6</v>
      </c>
    </row>
    <row r="218" spans="1:7" customFormat="1" x14ac:dyDescent="0.25">
      <c r="A218" s="28">
        <v>45120.75</v>
      </c>
      <c r="B218" s="2">
        <v>161.69</v>
      </c>
      <c r="C218" s="2">
        <v>409.27</v>
      </c>
      <c r="D218" s="2">
        <v>29.318999999999999</v>
      </c>
      <c r="E218" s="2">
        <v>48.884</v>
      </c>
      <c r="F218" s="2">
        <v>7.72</v>
      </c>
      <c r="G218" s="2">
        <v>36.6</v>
      </c>
    </row>
    <row r="219" spans="1:7" customFormat="1" x14ac:dyDescent="0.25">
      <c r="A219" s="28">
        <v>45120.753472222219</v>
      </c>
      <c r="B219" s="2">
        <v>178.86</v>
      </c>
      <c r="C219" s="2">
        <v>405.91</v>
      </c>
      <c r="D219" s="2">
        <v>29.308</v>
      </c>
      <c r="E219" s="2">
        <v>48.951999999999998</v>
      </c>
      <c r="F219" s="2">
        <v>7.72</v>
      </c>
      <c r="G219" s="2">
        <v>36.5</v>
      </c>
    </row>
    <row r="220" spans="1:7" customFormat="1" x14ac:dyDescent="0.25">
      <c r="A220" s="28">
        <v>45120.756944444445</v>
      </c>
      <c r="B220" s="2">
        <v>162.84</v>
      </c>
      <c r="C220" s="2">
        <v>405.61</v>
      </c>
      <c r="D220" s="2">
        <v>29.486000000000001</v>
      </c>
      <c r="E220" s="2">
        <v>49.067999999999998</v>
      </c>
      <c r="F220" s="2">
        <v>7.74</v>
      </c>
      <c r="G220" s="2">
        <v>36.6</v>
      </c>
    </row>
    <row r="221" spans="1:7" customFormat="1" x14ac:dyDescent="0.25">
      <c r="A221" s="28">
        <v>45120.760416666664</v>
      </c>
      <c r="B221" s="2">
        <v>172.38</v>
      </c>
      <c r="C221" s="2">
        <v>406.52</v>
      </c>
      <c r="D221" s="2">
        <v>29.588999999999999</v>
      </c>
      <c r="E221" s="2">
        <v>48.988</v>
      </c>
      <c r="F221" s="2">
        <v>7.74</v>
      </c>
      <c r="G221" s="2">
        <v>36.5</v>
      </c>
    </row>
    <row r="222" spans="1:7" customFormat="1" x14ac:dyDescent="0.25">
      <c r="A222" s="28">
        <v>45120.763888888891</v>
      </c>
      <c r="B222" s="2">
        <v>168.18</v>
      </c>
      <c r="C222" s="2">
        <v>404.39</v>
      </c>
      <c r="D222" s="2">
        <v>29.558</v>
      </c>
      <c r="E222" s="2">
        <v>48.945</v>
      </c>
      <c r="F222" s="2">
        <v>7.73</v>
      </c>
      <c r="G222" s="2">
        <v>36.5</v>
      </c>
    </row>
    <row r="223" spans="1:7" customFormat="1" x14ac:dyDescent="0.25">
      <c r="A223" s="28">
        <v>45120.767361111109</v>
      </c>
      <c r="B223" s="2">
        <v>166.27</v>
      </c>
      <c r="C223" s="2">
        <v>402.86</v>
      </c>
      <c r="D223" s="2">
        <v>29.547000000000001</v>
      </c>
      <c r="E223" s="2">
        <v>49.228999999999999</v>
      </c>
      <c r="F223" s="2">
        <v>7.72</v>
      </c>
      <c r="G223" s="2">
        <v>36.5</v>
      </c>
    </row>
    <row r="224" spans="1:7" customFormat="1" x14ac:dyDescent="0.25">
      <c r="A224" s="28">
        <v>45120.770833333336</v>
      </c>
      <c r="B224" s="2">
        <v>164.37</v>
      </c>
      <c r="C224" s="2">
        <v>401.34</v>
      </c>
      <c r="D224" s="2">
        <v>29.515999999999998</v>
      </c>
      <c r="E224" s="2">
        <v>49.058</v>
      </c>
      <c r="F224" s="2">
        <v>7.72</v>
      </c>
      <c r="G224" s="2">
        <v>36.6</v>
      </c>
    </row>
    <row r="225" spans="1:7" customFormat="1" x14ac:dyDescent="0.25">
      <c r="A225" s="28">
        <v>45120.774305555555</v>
      </c>
      <c r="B225" s="2">
        <v>171.99</v>
      </c>
      <c r="C225" s="2">
        <v>0.54</v>
      </c>
      <c r="D225" s="2">
        <v>29.398</v>
      </c>
      <c r="E225" s="2">
        <v>49.101999999999997</v>
      </c>
      <c r="F225" s="2">
        <v>7.71</v>
      </c>
      <c r="G225" s="2">
        <v>36.5</v>
      </c>
    </row>
    <row r="226" spans="1:7" customFormat="1" x14ac:dyDescent="0.25">
      <c r="A226" s="28">
        <v>45120.777777777781</v>
      </c>
      <c r="B226" s="2">
        <v>172.38</v>
      </c>
      <c r="C226" s="2">
        <v>0.84</v>
      </c>
      <c r="D226" s="2">
        <v>29.478000000000002</v>
      </c>
      <c r="E226" s="2">
        <v>49.002000000000002</v>
      </c>
      <c r="F226" s="2">
        <v>7.69</v>
      </c>
      <c r="G226" s="2">
        <v>36.5</v>
      </c>
    </row>
    <row r="227" spans="1:7" customFormat="1" x14ac:dyDescent="0.25">
      <c r="A227" s="28">
        <v>45120.78125</v>
      </c>
      <c r="B227" s="2">
        <v>173.14</v>
      </c>
      <c r="C227" s="2">
        <v>0.54</v>
      </c>
      <c r="D227" s="2">
        <v>29.744</v>
      </c>
      <c r="E227" s="2">
        <v>49.530999999999999</v>
      </c>
      <c r="F227" s="2">
        <v>7.72</v>
      </c>
      <c r="G227" s="2">
        <v>36.5</v>
      </c>
    </row>
    <row r="228" spans="1:7" customFormat="1" x14ac:dyDescent="0.25">
      <c r="A228" s="28">
        <v>45120.784722222219</v>
      </c>
      <c r="B228" s="2">
        <v>180.77</v>
      </c>
      <c r="C228" s="2">
        <v>0.84</v>
      </c>
      <c r="D228" s="2">
        <v>29.696999999999999</v>
      </c>
      <c r="E228" s="2">
        <v>49.820999999999998</v>
      </c>
      <c r="F228" s="2">
        <v>7.7</v>
      </c>
      <c r="G228" s="2">
        <v>36.5</v>
      </c>
    </row>
    <row r="229" spans="1:7" customFormat="1" x14ac:dyDescent="0.25">
      <c r="A229" s="28">
        <v>45120.788194444445</v>
      </c>
      <c r="B229" s="2">
        <v>193.36</v>
      </c>
      <c r="C229" s="2">
        <v>0.84</v>
      </c>
      <c r="D229" s="2">
        <v>29.678999999999998</v>
      </c>
      <c r="E229" s="2">
        <v>49.395000000000003</v>
      </c>
      <c r="F229" s="2">
        <v>7.69</v>
      </c>
      <c r="G229" s="2">
        <v>36.5</v>
      </c>
    </row>
    <row r="230" spans="1:7" customFormat="1" x14ac:dyDescent="0.25">
      <c r="A230" s="28">
        <v>45120.791666666664</v>
      </c>
      <c r="B230" s="2">
        <v>176.57</v>
      </c>
      <c r="C230" s="2">
        <v>0.84</v>
      </c>
      <c r="D230" s="2">
        <v>29.911999999999999</v>
      </c>
      <c r="E230" s="2">
        <v>49.642000000000003</v>
      </c>
      <c r="F230" s="2">
        <v>7.71</v>
      </c>
      <c r="G230" s="2">
        <v>36.5</v>
      </c>
    </row>
    <row r="231" spans="1:7" customFormat="1" x14ac:dyDescent="0.25">
      <c r="A231" s="28">
        <v>45120.795138888891</v>
      </c>
      <c r="B231" s="2">
        <v>173.9</v>
      </c>
      <c r="C231" s="2">
        <v>0.84</v>
      </c>
      <c r="D231" s="2">
        <v>30.024000000000001</v>
      </c>
      <c r="E231" s="2">
        <v>49.75</v>
      </c>
      <c r="F231" s="2">
        <v>7.72</v>
      </c>
      <c r="G231" s="2">
        <v>36.4</v>
      </c>
    </row>
    <row r="232" spans="1:7" customFormat="1" x14ac:dyDescent="0.25">
      <c r="A232" s="28">
        <v>45120.798611111109</v>
      </c>
      <c r="B232" s="2">
        <v>171.99</v>
      </c>
      <c r="C232" s="2">
        <v>0.84</v>
      </c>
      <c r="D232" s="2">
        <v>29.931000000000001</v>
      </c>
      <c r="E232" s="2">
        <v>49.819000000000003</v>
      </c>
      <c r="F232" s="2">
        <v>7.72</v>
      </c>
      <c r="G232" s="2">
        <v>36.4</v>
      </c>
    </row>
    <row r="233" spans="1:7" customFormat="1" x14ac:dyDescent="0.25">
      <c r="A233" s="28">
        <v>45120.802083333336</v>
      </c>
      <c r="B233" s="2">
        <v>168.18</v>
      </c>
      <c r="C233" s="2">
        <v>0.54</v>
      </c>
      <c r="D233" s="2">
        <v>29.981999999999999</v>
      </c>
      <c r="E233" s="2">
        <v>49.732999999999997</v>
      </c>
      <c r="F233" s="2">
        <v>7.73</v>
      </c>
      <c r="G233" s="2">
        <v>36.4</v>
      </c>
    </row>
    <row r="234" spans="1:7" customFormat="1" x14ac:dyDescent="0.25">
      <c r="A234" s="28">
        <v>45120.805555555555</v>
      </c>
      <c r="B234" s="2">
        <v>170.47</v>
      </c>
      <c r="C234" s="2">
        <v>0.84</v>
      </c>
      <c r="D234" s="2">
        <v>28.986000000000001</v>
      </c>
      <c r="E234" s="2">
        <v>49.521999999999998</v>
      </c>
      <c r="F234" s="2">
        <v>7.7</v>
      </c>
      <c r="G234" s="2">
        <v>36.5</v>
      </c>
    </row>
    <row r="235" spans="1:7" customFormat="1" x14ac:dyDescent="0.25">
      <c r="A235" s="28">
        <v>45120.809027777781</v>
      </c>
      <c r="B235" s="2">
        <v>173.52</v>
      </c>
      <c r="C235" s="2">
        <v>0.84</v>
      </c>
      <c r="D235" s="2">
        <v>29.254999999999999</v>
      </c>
      <c r="E235" s="2">
        <v>49.692999999999998</v>
      </c>
      <c r="F235" s="2">
        <v>7.69</v>
      </c>
      <c r="G235" s="2">
        <v>36.4</v>
      </c>
    </row>
    <row r="236" spans="1:7" customFormat="1" x14ac:dyDescent="0.25">
      <c r="A236" s="28">
        <v>45120.8125</v>
      </c>
      <c r="B236" s="2">
        <v>182.68</v>
      </c>
      <c r="C236" s="2">
        <v>0.54</v>
      </c>
      <c r="D236" s="2">
        <v>29.407</v>
      </c>
      <c r="E236" s="2">
        <v>50.015999999999998</v>
      </c>
      <c r="F236" s="2">
        <v>7.67</v>
      </c>
      <c r="G236" s="2">
        <v>36.5</v>
      </c>
    </row>
    <row r="237" spans="1:7" customFormat="1" x14ac:dyDescent="0.25">
      <c r="A237" s="28">
        <v>45120.815972222219</v>
      </c>
      <c r="B237" s="2">
        <v>165.13</v>
      </c>
      <c r="C237" s="2">
        <v>0.84</v>
      </c>
      <c r="D237" s="2">
        <v>29.341999999999999</v>
      </c>
      <c r="E237" s="2">
        <v>49.933</v>
      </c>
      <c r="F237" s="2">
        <v>7.65</v>
      </c>
      <c r="G237" s="2">
        <v>36.5</v>
      </c>
    </row>
    <row r="238" spans="1:7" customFormat="1" x14ac:dyDescent="0.25">
      <c r="A238" s="28">
        <v>45120.819444444445</v>
      </c>
      <c r="B238" s="2">
        <v>165.89</v>
      </c>
      <c r="C238" s="2">
        <v>0.54</v>
      </c>
      <c r="D238" s="2">
        <v>38.134999999999998</v>
      </c>
      <c r="E238" s="2">
        <v>37.936999999999998</v>
      </c>
      <c r="F238" s="2">
        <v>7.82</v>
      </c>
      <c r="G238" s="2">
        <v>36.4</v>
      </c>
    </row>
    <row r="239" spans="1:7" customFormat="1" x14ac:dyDescent="0.25">
      <c r="A239" s="28">
        <v>45120.822916666664</v>
      </c>
      <c r="B239" s="2">
        <v>181.53</v>
      </c>
      <c r="C239" s="2">
        <v>0.84</v>
      </c>
      <c r="D239" s="2">
        <v>24.359000000000002</v>
      </c>
      <c r="E239" s="2">
        <v>42.027000000000001</v>
      </c>
      <c r="F239" s="2">
        <v>7.76</v>
      </c>
      <c r="G239" s="2">
        <v>36.4</v>
      </c>
    </row>
    <row r="240" spans="1:7" customFormat="1" x14ac:dyDescent="0.25">
      <c r="A240" s="28">
        <v>45120.826388888891</v>
      </c>
      <c r="B240" s="2">
        <v>182.68</v>
      </c>
      <c r="C240" s="2">
        <v>0.84</v>
      </c>
      <c r="D240" s="2">
        <v>23.791</v>
      </c>
      <c r="E240" s="2">
        <v>41.491999999999997</v>
      </c>
      <c r="F240" s="2">
        <v>7.7</v>
      </c>
      <c r="G240" s="2">
        <v>36.5</v>
      </c>
    </row>
    <row r="241" spans="1:7" customFormat="1" x14ac:dyDescent="0.25">
      <c r="A241" s="28">
        <v>45120.829861111109</v>
      </c>
      <c r="B241" s="2">
        <v>177.72</v>
      </c>
      <c r="C241" s="2">
        <v>0.84</v>
      </c>
      <c r="D241" s="2">
        <v>23.771999999999998</v>
      </c>
      <c r="E241" s="2">
        <v>41.460999999999999</v>
      </c>
      <c r="F241" s="2">
        <v>7.69</v>
      </c>
      <c r="G241" s="2">
        <v>36.5</v>
      </c>
    </row>
    <row r="242" spans="1:7" customFormat="1" x14ac:dyDescent="0.25">
      <c r="A242" s="28">
        <v>45120.833333333336</v>
      </c>
      <c r="B242" s="2">
        <v>174.67</v>
      </c>
      <c r="C242" s="2">
        <v>0.54</v>
      </c>
      <c r="D242" s="2">
        <v>23.484999999999999</v>
      </c>
      <c r="E242" s="2">
        <v>41.094999999999999</v>
      </c>
      <c r="F242" s="2">
        <v>7.67</v>
      </c>
      <c r="G242" s="2">
        <v>36.5</v>
      </c>
    </row>
    <row r="243" spans="1:7" customFormat="1" x14ac:dyDescent="0.25">
      <c r="A243" s="28">
        <v>45120.836805555555</v>
      </c>
      <c r="B243" s="2">
        <v>175.05</v>
      </c>
      <c r="C243" s="2">
        <v>0.84</v>
      </c>
      <c r="D243" s="2">
        <v>23.346</v>
      </c>
      <c r="E243" s="2">
        <v>40.829000000000001</v>
      </c>
      <c r="F243" s="2">
        <v>7.65</v>
      </c>
      <c r="G243" s="2">
        <v>36.5</v>
      </c>
    </row>
    <row r="244" spans="1:7" customFormat="1" x14ac:dyDescent="0.25">
      <c r="A244" s="28">
        <v>45120.840277777781</v>
      </c>
      <c r="B244" s="2">
        <v>162.84</v>
      </c>
      <c r="C244" s="2">
        <v>0.54</v>
      </c>
      <c r="D244" s="2">
        <v>23.483000000000001</v>
      </c>
      <c r="E244" s="2">
        <v>41.161000000000001</v>
      </c>
      <c r="F244" s="2">
        <v>7.48</v>
      </c>
      <c r="G244" s="2">
        <v>36.5</v>
      </c>
    </row>
    <row r="245" spans="1:7" customFormat="1" x14ac:dyDescent="0.25">
      <c r="A245" s="28">
        <v>45120.84375</v>
      </c>
      <c r="B245" s="2">
        <v>158.26</v>
      </c>
      <c r="C245" s="2">
        <v>0.84</v>
      </c>
      <c r="D245" s="2">
        <v>23.734000000000002</v>
      </c>
      <c r="E245" s="2">
        <v>41.225999999999999</v>
      </c>
      <c r="F245" s="2">
        <v>7.49</v>
      </c>
      <c r="G245" s="2">
        <v>36.5</v>
      </c>
    </row>
    <row r="246" spans="1:7" customFormat="1" x14ac:dyDescent="0.25">
      <c r="A246" s="28">
        <v>45120.847222222219</v>
      </c>
      <c r="B246" s="2">
        <v>185.35</v>
      </c>
      <c r="C246" s="2">
        <v>1.1499999999999999</v>
      </c>
      <c r="D246" s="2">
        <v>23.722999999999999</v>
      </c>
      <c r="E246" s="2">
        <v>41.405000000000001</v>
      </c>
      <c r="F246" s="2">
        <v>7.4</v>
      </c>
      <c r="G246" s="2">
        <v>36.5</v>
      </c>
    </row>
    <row r="247" spans="1:7" customFormat="1" x14ac:dyDescent="0.25">
      <c r="A247" s="28">
        <v>45120.850694444445</v>
      </c>
      <c r="B247" s="2">
        <v>186.11</v>
      </c>
      <c r="C247" s="2">
        <v>0.54</v>
      </c>
      <c r="D247" s="2">
        <v>23.588999999999999</v>
      </c>
      <c r="E247" s="2">
        <v>41.137999999999998</v>
      </c>
      <c r="F247" s="2">
        <v>7.24</v>
      </c>
      <c r="G247" s="2">
        <v>36.4</v>
      </c>
    </row>
    <row r="248" spans="1:7" customFormat="1" x14ac:dyDescent="0.25">
      <c r="A248" s="28">
        <v>45120.854166666664</v>
      </c>
      <c r="B248" s="2">
        <v>183.82</v>
      </c>
      <c r="C248" s="2">
        <v>0.84</v>
      </c>
      <c r="D248" s="2">
        <v>23.3</v>
      </c>
      <c r="E248" s="2">
        <v>40.639000000000003</v>
      </c>
      <c r="F248" s="2">
        <v>7.23</v>
      </c>
      <c r="G248" s="2">
        <v>36.4</v>
      </c>
    </row>
    <row r="249" spans="1:7" customFormat="1" x14ac:dyDescent="0.25">
      <c r="A249" s="28">
        <v>45120.857638888891</v>
      </c>
      <c r="B249" s="2">
        <v>180.01</v>
      </c>
      <c r="C249" s="2">
        <v>0.84</v>
      </c>
      <c r="D249" s="2">
        <v>23.303000000000001</v>
      </c>
      <c r="E249" s="2">
        <v>40.905000000000001</v>
      </c>
      <c r="F249" s="2">
        <v>7.25</v>
      </c>
      <c r="G249" s="2">
        <v>36.4</v>
      </c>
    </row>
    <row r="250" spans="1:7" customFormat="1" x14ac:dyDescent="0.25">
      <c r="A250" s="28">
        <v>45120.861111111109</v>
      </c>
      <c r="B250" s="2">
        <v>193.36</v>
      </c>
      <c r="C250" s="2">
        <v>0.84</v>
      </c>
      <c r="D250" s="2">
        <v>23.33</v>
      </c>
      <c r="E250" s="2">
        <v>40.631</v>
      </c>
      <c r="F250" s="2">
        <v>7.25</v>
      </c>
      <c r="G250" s="2">
        <v>36.299999999999997</v>
      </c>
    </row>
    <row r="251" spans="1:7" customFormat="1" x14ac:dyDescent="0.25">
      <c r="A251" s="28">
        <v>45120.864583333336</v>
      </c>
      <c r="B251" s="2">
        <v>171.23</v>
      </c>
      <c r="C251" s="2">
        <v>0.84</v>
      </c>
      <c r="D251" s="2">
        <v>23.169</v>
      </c>
      <c r="E251" s="2">
        <v>40.552999999999997</v>
      </c>
      <c r="F251" s="2">
        <v>7.23</v>
      </c>
      <c r="G251" s="2">
        <v>36.299999999999997</v>
      </c>
    </row>
    <row r="252" spans="1:7" customFormat="1" x14ac:dyDescent="0.25">
      <c r="A252" s="28">
        <v>45120.868055555555</v>
      </c>
      <c r="B252" s="2">
        <v>180.39</v>
      </c>
      <c r="C252" s="2">
        <v>0.84</v>
      </c>
      <c r="D252" s="2">
        <v>23.52</v>
      </c>
      <c r="E252" s="2">
        <v>41.186</v>
      </c>
      <c r="F252" s="2">
        <v>7.25</v>
      </c>
      <c r="G252" s="2">
        <v>36.200000000000003</v>
      </c>
    </row>
    <row r="253" spans="1:7" customFormat="1" x14ac:dyDescent="0.25">
      <c r="A253" s="28">
        <v>45120.871527777781</v>
      </c>
      <c r="B253" s="2">
        <v>174.28</v>
      </c>
      <c r="C253" s="2">
        <v>0.84</v>
      </c>
      <c r="D253" s="2">
        <v>23.529</v>
      </c>
      <c r="E253" s="2">
        <v>41.058999999999997</v>
      </c>
      <c r="F253" s="2">
        <v>7.28</v>
      </c>
      <c r="G253" s="2">
        <v>36.200000000000003</v>
      </c>
    </row>
    <row r="254" spans="1:7" customFormat="1" x14ac:dyDescent="0.25">
      <c r="A254" s="28">
        <v>45120.875</v>
      </c>
      <c r="B254" s="2">
        <v>171.23</v>
      </c>
      <c r="C254" s="2">
        <v>432.8</v>
      </c>
      <c r="D254" s="2">
        <v>23.332999999999998</v>
      </c>
      <c r="E254" s="2">
        <v>40.603000000000002</v>
      </c>
      <c r="F254" s="2">
        <v>7.24</v>
      </c>
      <c r="G254" s="2">
        <v>36.200000000000003</v>
      </c>
    </row>
    <row r="255" spans="1:7" customFormat="1" x14ac:dyDescent="0.25">
      <c r="A255" s="28">
        <v>45120.878472222219</v>
      </c>
      <c r="B255" s="2">
        <v>169.71</v>
      </c>
      <c r="C255" s="2">
        <v>431.28</v>
      </c>
      <c r="D255" s="2">
        <v>23.324999999999999</v>
      </c>
      <c r="E255" s="2">
        <v>40.567999999999998</v>
      </c>
      <c r="F255" s="2">
        <v>7.23</v>
      </c>
      <c r="G255" s="2">
        <v>36.200000000000003</v>
      </c>
    </row>
    <row r="256" spans="1:7" customFormat="1" x14ac:dyDescent="0.25">
      <c r="A256" s="28">
        <v>45120.881944444445</v>
      </c>
      <c r="B256" s="2">
        <v>189.16</v>
      </c>
      <c r="C256" s="2">
        <v>429.44</v>
      </c>
      <c r="D256" s="2">
        <v>23.201000000000001</v>
      </c>
      <c r="E256" s="2">
        <v>40.442</v>
      </c>
      <c r="F256" s="2">
        <v>7.23</v>
      </c>
      <c r="G256" s="2">
        <v>36.200000000000003</v>
      </c>
    </row>
    <row r="257" spans="1:7" customFormat="1" x14ac:dyDescent="0.25">
      <c r="A257" s="28">
        <v>45120.885416666664</v>
      </c>
      <c r="B257" s="2">
        <v>161.31</v>
      </c>
      <c r="C257" s="2">
        <v>427.61</v>
      </c>
      <c r="D257" s="2">
        <v>23.13</v>
      </c>
      <c r="E257" s="2">
        <v>40.390999999999998</v>
      </c>
      <c r="F257" s="2">
        <v>7.21</v>
      </c>
      <c r="G257" s="2">
        <v>36.299999999999997</v>
      </c>
    </row>
    <row r="258" spans="1:7" customFormat="1" x14ac:dyDescent="0.25">
      <c r="A258" s="28">
        <v>45120.888888888891</v>
      </c>
      <c r="B258" s="2">
        <v>176.95</v>
      </c>
      <c r="C258" s="2">
        <v>424.84</v>
      </c>
      <c r="D258" s="2">
        <v>23.277000000000001</v>
      </c>
      <c r="E258" s="2">
        <v>40.558999999999997</v>
      </c>
      <c r="F258" s="2">
        <v>7.23</v>
      </c>
      <c r="G258" s="2">
        <v>36.200000000000003</v>
      </c>
    </row>
    <row r="259" spans="1:7" customFormat="1" x14ac:dyDescent="0.25">
      <c r="A259" s="28">
        <v>45120.892361111109</v>
      </c>
      <c r="B259" s="2">
        <v>171.23</v>
      </c>
      <c r="C259" s="2">
        <v>424.84</v>
      </c>
      <c r="D259" s="2">
        <v>23.303000000000001</v>
      </c>
      <c r="E259" s="2">
        <v>40.533000000000001</v>
      </c>
      <c r="F259" s="2">
        <v>7.24</v>
      </c>
      <c r="G259" s="2">
        <v>36.200000000000003</v>
      </c>
    </row>
    <row r="260" spans="1:7" customFormat="1" x14ac:dyDescent="0.25">
      <c r="A260" s="28">
        <v>45120.895833333336</v>
      </c>
      <c r="B260" s="2">
        <v>148.76</v>
      </c>
      <c r="C260" s="2">
        <v>422.7</v>
      </c>
      <c r="D260" s="2">
        <v>23.222999999999999</v>
      </c>
      <c r="E260" s="2">
        <v>40.466999999999999</v>
      </c>
      <c r="F260" s="2">
        <v>7.24</v>
      </c>
      <c r="G260" s="2">
        <v>36.200000000000003</v>
      </c>
    </row>
    <row r="261" spans="1:7" customFormat="1" x14ac:dyDescent="0.25">
      <c r="A261" s="28">
        <v>45120.899305555555</v>
      </c>
      <c r="B261" s="2">
        <v>177.34</v>
      </c>
      <c r="C261" s="2">
        <v>421.48</v>
      </c>
      <c r="D261" s="2">
        <v>23.457000000000001</v>
      </c>
      <c r="E261" s="2">
        <v>40.527000000000001</v>
      </c>
      <c r="F261" s="2">
        <v>7.26</v>
      </c>
      <c r="G261" s="2">
        <v>36.1</v>
      </c>
    </row>
    <row r="262" spans="1:7" customFormat="1" x14ac:dyDescent="0.25">
      <c r="A262" s="28">
        <v>45120.902777777781</v>
      </c>
      <c r="B262" s="2">
        <v>163.98</v>
      </c>
      <c r="C262" s="2">
        <v>418.12</v>
      </c>
      <c r="D262" s="2">
        <v>23.234000000000002</v>
      </c>
      <c r="E262" s="2">
        <v>40.466000000000001</v>
      </c>
      <c r="F262" s="2">
        <v>7.27</v>
      </c>
      <c r="G262" s="2">
        <v>36.1</v>
      </c>
    </row>
    <row r="263" spans="1:7" customFormat="1" x14ac:dyDescent="0.25">
      <c r="A263" s="28">
        <v>45120.90625</v>
      </c>
      <c r="B263" s="2">
        <v>177.34</v>
      </c>
      <c r="C263" s="2">
        <v>418.12</v>
      </c>
      <c r="D263" s="2">
        <v>23.143999999999998</v>
      </c>
      <c r="E263" s="2">
        <v>40.430999999999997</v>
      </c>
      <c r="F263" s="2">
        <v>7.23</v>
      </c>
      <c r="G263" s="2">
        <v>36.200000000000003</v>
      </c>
    </row>
    <row r="264" spans="1:7" customFormat="1" x14ac:dyDescent="0.25">
      <c r="A264" s="28">
        <v>45120.909722222219</v>
      </c>
      <c r="B264" s="2">
        <v>180.77</v>
      </c>
      <c r="C264" s="2">
        <v>416.29</v>
      </c>
      <c r="D264" s="2">
        <v>23.106999999999999</v>
      </c>
      <c r="E264" s="2">
        <v>40.353000000000002</v>
      </c>
      <c r="F264" s="2">
        <v>7.22</v>
      </c>
      <c r="G264" s="2">
        <v>36.1</v>
      </c>
    </row>
    <row r="265" spans="1:7" customFormat="1" x14ac:dyDescent="0.25">
      <c r="A265" s="28">
        <v>45120.913194444445</v>
      </c>
      <c r="B265" s="2">
        <v>172.76</v>
      </c>
      <c r="C265" s="2">
        <v>0.84</v>
      </c>
      <c r="D265" s="2">
        <v>23.155000000000001</v>
      </c>
      <c r="E265" s="2">
        <v>40.463000000000001</v>
      </c>
      <c r="F265" s="2">
        <v>7.23</v>
      </c>
      <c r="G265" s="2">
        <v>36.1</v>
      </c>
    </row>
    <row r="266" spans="1:7" customFormat="1" x14ac:dyDescent="0.25">
      <c r="A266" s="28">
        <v>45120.916666666664</v>
      </c>
      <c r="B266" s="2">
        <v>178.86</v>
      </c>
      <c r="C266" s="2">
        <v>0.84</v>
      </c>
      <c r="D266" s="2">
        <v>23.106000000000002</v>
      </c>
      <c r="E266" s="2">
        <v>40.381</v>
      </c>
      <c r="F266" s="2">
        <v>7.25</v>
      </c>
      <c r="G266" s="2">
        <v>36.1</v>
      </c>
    </row>
    <row r="267" spans="1:7" customFormat="1" x14ac:dyDescent="0.25">
      <c r="A267" s="28">
        <v>45120.920138888891</v>
      </c>
      <c r="B267" s="2">
        <v>186.87</v>
      </c>
      <c r="C267" s="2">
        <v>0.54</v>
      </c>
      <c r="D267" s="2">
        <v>23.385000000000002</v>
      </c>
      <c r="E267" s="2">
        <v>40.682000000000002</v>
      </c>
      <c r="F267" s="2">
        <v>7.26</v>
      </c>
      <c r="G267" s="2">
        <v>36.1</v>
      </c>
    </row>
    <row r="268" spans="1:7" customFormat="1" x14ac:dyDescent="0.25">
      <c r="A268" s="28">
        <v>45120.923611111109</v>
      </c>
      <c r="B268" s="2">
        <v>159.41</v>
      </c>
      <c r="C268" s="2">
        <v>0.84</v>
      </c>
      <c r="D268" s="2">
        <v>23.366</v>
      </c>
      <c r="E268" s="2">
        <v>40.590000000000003</v>
      </c>
      <c r="F268" s="2">
        <v>7.29</v>
      </c>
      <c r="G268" s="2">
        <v>36</v>
      </c>
    </row>
    <row r="269" spans="1:7" customFormat="1" x14ac:dyDescent="0.25">
      <c r="A269" s="28">
        <v>45120.927083333336</v>
      </c>
      <c r="B269" s="2">
        <v>160.55000000000001</v>
      </c>
      <c r="C269" s="2">
        <v>0.84</v>
      </c>
      <c r="D269" s="2">
        <v>23.338999999999999</v>
      </c>
      <c r="E269" s="2">
        <v>40.637999999999998</v>
      </c>
      <c r="F269" s="2">
        <v>7.25</v>
      </c>
      <c r="G269" s="2">
        <v>36</v>
      </c>
    </row>
    <row r="270" spans="1:7" customFormat="1" x14ac:dyDescent="0.25">
      <c r="A270" s="28">
        <v>45120.930555555555</v>
      </c>
      <c r="B270" s="2">
        <v>196.41</v>
      </c>
      <c r="C270" s="2">
        <v>0.84</v>
      </c>
      <c r="D270" s="2">
        <v>23.321000000000002</v>
      </c>
      <c r="E270" s="2">
        <v>40.765999999999998</v>
      </c>
      <c r="F270" s="2">
        <v>7.23</v>
      </c>
      <c r="G270" s="2">
        <v>36</v>
      </c>
    </row>
    <row r="271" spans="1:7" customFormat="1" x14ac:dyDescent="0.25">
      <c r="A271" s="28">
        <v>45120.934027777781</v>
      </c>
      <c r="B271" s="2">
        <v>182.29</v>
      </c>
      <c r="C271" s="2">
        <v>0.84</v>
      </c>
      <c r="D271" s="2">
        <v>23.314</v>
      </c>
      <c r="E271" s="2">
        <v>40.780999999999999</v>
      </c>
      <c r="F271" s="2">
        <v>7.23</v>
      </c>
      <c r="G271" s="2">
        <v>36</v>
      </c>
    </row>
    <row r="272" spans="1:7" customFormat="1" x14ac:dyDescent="0.25">
      <c r="A272" s="28">
        <v>45120.9375</v>
      </c>
      <c r="B272" s="2">
        <v>174.28</v>
      </c>
      <c r="C272" s="2">
        <v>0.84</v>
      </c>
      <c r="D272" s="2">
        <v>23.48</v>
      </c>
      <c r="E272" s="2">
        <v>40.784999999999997</v>
      </c>
      <c r="F272" s="2">
        <v>7.22</v>
      </c>
      <c r="G272" s="2">
        <v>36</v>
      </c>
    </row>
    <row r="273" spans="1:7" customFormat="1" x14ac:dyDescent="0.25">
      <c r="A273" s="28">
        <v>45120.940972222219</v>
      </c>
      <c r="B273" s="2">
        <v>193.36</v>
      </c>
      <c r="C273" s="2">
        <v>0.84</v>
      </c>
      <c r="D273" s="2">
        <v>23.385999999999999</v>
      </c>
      <c r="E273" s="2">
        <v>40.792000000000002</v>
      </c>
      <c r="F273" s="2">
        <v>7.22</v>
      </c>
      <c r="G273" s="2">
        <v>36</v>
      </c>
    </row>
    <row r="274" spans="1:7" customFormat="1" x14ac:dyDescent="0.25">
      <c r="A274" s="28">
        <v>45120.944444444445</v>
      </c>
      <c r="B274" s="2">
        <v>178.86</v>
      </c>
      <c r="C274" s="2">
        <v>0.84</v>
      </c>
      <c r="D274" s="2">
        <v>23.402000000000001</v>
      </c>
      <c r="E274" s="2">
        <v>40.817</v>
      </c>
      <c r="F274" s="2">
        <v>7.23</v>
      </c>
      <c r="G274" s="2">
        <v>36</v>
      </c>
    </row>
    <row r="275" spans="1:7" customFormat="1" x14ac:dyDescent="0.25">
      <c r="A275" s="28">
        <v>45120.947916666664</v>
      </c>
      <c r="B275" s="2">
        <v>175.81</v>
      </c>
      <c r="C275" s="2">
        <v>0.84</v>
      </c>
      <c r="D275" s="2">
        <v>23.417000000000002</v>
      </c>
      <c r="E275" s="2">
        <v>40.734999999999999</v>
      </c>
      <c r="F275" s="2">
        <v>7.24</v>
      </c>
      <c r="G275" s="2">
        <v>36</v>
      </c>
    </row>
    <row r="276" spans="1:7" customFormat="1" x14ac:dyDescent="0.25">
      <c r="A276" s="28">
        <v>45120.951388888891</v>
      </c>
      <c r="B276" s="2">
        <v>180.77</v>
      </c>
      <c r="C276" s="2">
        <v>407.14</v>
      </c>
      <c r="D276" s="2">
        <v>23.478999999999999</v>
      </c>
      <c r="E276" s="2">
        <v>40.932000000000002</v>
      </c>
      <c r="F276" s="2">
        <v>7.24</v>
      </c>
      <c r="G276" s="2">
        <v>36</v>
      </c>
    </row>
    <row r="277" spans="1:7" customFormat="1" x14ac:dyDescent="0.25">
      <c r="A277" s="28">
        <v>45120.954861111109</v>
      </c>
      <c r="B277" s="2">
        <v>176.95</v>
      </c>
      <c r="C277" s="2">
        <v>404.08</v>
      </c>
      <c r="D277" s="2">
        <v>23.492999999999999</v>
      </c>
      <c r="E277" s="2">
        <v>40.875</v>
      </c>
      <c r="F277" s="2">
        <v>7.23</v>
      </c>
      <c r="G277" s="2">
        <v>35.9</v>
      </c>
    </row>
    <row r="278" spans="1:7" customFormat="1" x14ac:dyDescent="0.25">
      <c r="A278" s="28">
        <v>45120.958333333336</v>
      </c>
      <c r="B278" s="2">
        <v>170.09</v>
      </c>
      <c r="C278" s="2">
        <v>403.17</v>
      </c>
      <c r="D278" s="2">
        <v>23.381</v>
      </c>
      <c r="E278" s="2">
        <v>41.008000000000003</v>
      </c>
      <c r="F278" s="2">
        <v>7.21</v>
      </c>
      <c r="G278" s="2">
        <v>36</v>
      </c>
    </row>
    <row r="279" spans="1:7" customFormat="1" x14ac:dyDescent="0.25">
      <c r="A279" s="28">
        <v>45120.961805555555</v>
      </c>
      <c r="B279" s="2">
        <v>198.7</v>
      </c>
      <c r="C279" s="2">
        <v>404.39</v>
      </c>
      <c r="D279" s="2">
        <v>23.4</v>
      </c>
      <c r="E279" s="2">
        <v>40.841999999999999</v>
      </c>
      <c r="F279" s="2">
        <v>7.2</v>
      </c>
      <c r="G279" s="2">
        <v>36</v>
      </c>
    </row>
    <row r="280" spans="1:7" customFormat="1" x14ac:dyDescent="0.25">
      <c r="A280" s="28">
        <v>45120.965277777781</v>
      </c>
      <c r="B280" s="2">
        <v>174.67</v>
      </c>
      <c r="C280" s="2">
        <v>402.86</v>
      </c>
      <c r="D280" s="2">
        <v>23.405999999999999</v>
      </c>
      <c r="E280" s="2">
        <v>40.844999999999999</v>
      </c>
      <c r="F280" s="2">
        <v>7.21</v>
      </c>
      <c r="G280" s="2">
        <v>36</v>
      </c>
    </row>
    <row r="281" spans="1:7" customFormat="1" x14ac:dyDescent="0.25">
      <c r="A281" s="28">
        <v>45120.96875</v>
      </c>
      <c r="B281" s="2">
        <v>179.62</v>
      </c>
      <c r="C281" s="2">
        <v>403.47</v>
      </c>
      <c r="D281" s="2">
        <v>23.308</v>
      </c>
      <c r="E281" s="2">
        <v>40.823</v>
      </c>
      <c r="F281" s="2">
        <v>7.2</v>
      </c>
      <c r="G281" s="2">
        <v>36</v>
      </c>
    </row>
    <row r="282" spans="1:7" customFormat="1" x14ac:dyDescent="0.25">
      <c r="A282" s="28">
        <v>45120.972222222219</v>
      </c>
      <c r="B282" s="2">
        <v>162.84</v>
      </c>
      <c r="C282" s="2">
        <v>399.2</v>
      </c>
      <c r="D282" s="2">
        <v>23.552</v>
      </c>
      <c r="E282" s="2">
        <v>40.884999999999998</v>
      </c>
      <c r="F282" s="2">
        <v>7.22</v>
      </c>
      <c r="G282" s="2">
        <v>36</v>
      </c>
    </row>
    <row r="283" spans="1:7" customFormat="1" x14ac:dyDescent="0.25">
      <c r="A283" s="28">
        <v>45120.975694444445</v>
      </c>
      <c r="B283" s="2">
        <v>167.04</v>
      </c>
      <c r="C283" s="2">
        <v>397.67</v>
      </c>
      <c r="D283" s="2">
        <v>23.503</v>
      </c>
      <c r="E283" s="2">
        <v>40.826999999999998</v>
      </c>
      <c r="F283" s="2">
        <v>7.25</v>
      </c>
      <c r="G283" s="2">
        <v>35.9</v>
      </c>
    </row>
    <row r="284" spans="1:7" customFormat="1" x14ac:dyDescent="0.25">
      <c r="A284" s="28">
        <v>45120.979166666664</v>
      </c>
      <c r="B284" s="2">
        <v>161.69</v>
      </c>
      <c r="C284" s="2">
        <v>397.98</v>
      </c>
      <c r="D284" s="2">
        <v>23.474</v>
      </c>
      <c r="E284" s="2">
        <v>40.843000000000004</v>
      </c>
      <c r="F284" s="2">
        <v>7.23</v>
      </c>
      <c r="G284" s="2">
        <v>35.9</v>
      </c>
    </row>
    <row r="285" spans="1:7" customFormat="1" x14ac:dyDescent="0.25">
      <c r="A285" s="28">
        <v>45120.982638888891</v>
      </c>
      <c r="B285" s="2">
        <v>196.41</v>
      </c>
      <c r="C285" s="2">
        <v>398.59</v>
      </c>
      <c r="D285" s="2">
        <v>23.361000000000001</v>
      </c>
      <c r="E285" s="2">
        <v>40.856999999999999</v>
      </c>
      <c r="F285" s="2">
        <v>7.22</v>
      </c>
      <c r="G285" s="2">
        <v>35.9</v>
      </c>
    </row>
    <row r="286" spans="1:7" customFormat="1" x14ac:dyDescent="0.25">
      <c r="A286" s="28">
        <v>45120.986111111109</v>
      </c>
      <c r="B286" s="2">
        <v>180.77</v>
      </c>
      <c r="C286" s="2">
        <v>398.28</v>
      </c>
      <c r="D286" s="2">
        <v>23.315000000000001</v>
      </c>
      <c r="E286" s="2">
        <v>40.795999999999999</v>
      </c>
      <c r="F286" s="2">
        <v>7.21</v>
      </c>
      <c r="G286" s="2">
        <v>36</v>
      </c>
    </row>
    <row r="287" spans="1:7" customFormat="1" x14ac:dyDescent="0.25">
      <c r="A287" s="28">
        <v>45120.989583333336</v>
      </c>
      <c r="B287" s="2">
        <v>189.16</v>
      </c>
      <c r="C287" s="2">
        <v>395.54</v>
      </c>
      <c r="D287" s="2">
        <v>23.221</v>
      </c>
      <c r="E287" s="2">
        <v>40.801000000000002</v>
      </c>
      <c r="F287" s="2">
        <v>7.2</v>
      </c>
      <c r="G287" s="2">
        <v>36</v>
      </c>
    </row>
    <row r="288" spans="1:7" customFormat="1" x14ac:dyDescent="0.25">
      <c r="A288" s="28">
        <v>45120.993055555555</v>
      </c>
      <c r="B288" s="2">
        <v>186.87</v>
      </c>
      <c r="C288" s="2">
        <v>0.84</v>
      </c>
      <c r="D288" s="2">
        <v>23.356000000000002</v>
      </c>
      <c r="E288" s="2">
        <v>40.880000000000003</v>
      </c>
      <c r="F288" s="2">
        <v>7.2</v>
      </c>
      <c r="G288" s="2">
        <v>36</v>
      </c>
    </row>
    <row r="289" spans="1:7" customFormat="1" x14ac:dyDescent="0.25">
      <c r="A289" s="28">
        <v>45120.996527777781</v>
      </c>
      <c r="B289" s="2">
        <v>171.23</v>
      </c>
      <c r="C289" s="2">
        <v>0.84</v>
      </c>
      <c r="D289" s="2">
        <v>23.326000000000001</v>
      </c>
      <c r="E289" s="2">
        <v>40.85</v>
      </c>
      <c r="F289" s="2">
        <v>7.2</v>
      </c>
      <c r="G289" s="2">
        <v>36</v>
      </c>
    </row>
    <row r="290" spans="1:7" x14ac:dyDescent="0.25">
      <c r="A290" s="9"/>
    </row>
    <row r="291" spans="1:7" x14ac:dyDescent="0.25">
      <c r="A291" s="9"/>
    </row>
  </sheetData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5"/>
  <sheetViews>
    <sheetView workbookViewId="0">
      <selection activeCell="M1" sqref="M1:M2"/>
    </sheetView>
  </sheetViews>
  <sheetFormatPr defaultRowHeight="16.5" x14ac:dyDescent="0.25"/>
  <cols>
    <col min="1" max="1" width="21.5703125" style="5" customWidth="1"/>
    <col min="2" max="4" width="9.28515625" style="9" bestFit="1" customWidth="1"/>
    <col min="5" max="5" width="10.85546875" style="9" bestFit="1" customWidth="1"/>
    <col min="6" max="6" width="9.28515625" style="9" bestFit="1" customWidth="1"/>
    <col min="7" max="8" width="9.140625" style="9"/>
    <col min="9" max="10" width="10.85546875" style="9" bestFit="1" customWidth="1"/>
    <col min="11" max="16384" width="9.140625" style="9"/>
  </cols>
  <sheetData>
    <row r="1" spans="1:13" s="16" customFormat="1" ht="96.75" customHeight="1" x14ac:dyDescent="0.25">
      <c r="A1" s="13" t="s">
        <v>4</v>
      </c>
      <c r="B1" s="14" t="s">
        <v>9</v>
      </c>
      <c r="C1" s="14" t="s">
        <v>10</v>
      </c>
      <c r="D1" s="14" t="s">
        <v>6</v>
      </c>
      <c r="E1" s="14" t="s">
        <v>0</v>
      </c>
      <c r="F1" s="6" t="s">
        <v>5</v>
      </c>
      <c r="G1" s="14" t="s">
        <v>7</v>
      </c>
      <c r="H1" s="14" t="s">
        <v>11</v>
      </c>
      <c r="I1" s="15" t="s">
        <v>12</v>
      </c>
      <c r="J1" s="15" t="s">
        <v>13</v>
      </c>
      <c r="K1" s="14" t="s">
        <v>15</v>
      </c>
      <c r="L1" s="14" t="s">
        <v>16</v>
      </c>
      <c r="M1" s="14" t="s">
        <v>23</v>
      </c>
    </row>
    <row r="2" spans="1:13" customFormat="1" x14ac:dyDescent="0.25">
      <c r="A2" s="28">
        <v>45119</v>
      </c>
      <c r="B2" s="2">
        <v>178.48</v>
      </c>
      <c r="C2" s="2">
        <v>280.14999999999998</v>
      </c>
      <c r="D2" s="2">
        <v>24.036000000000001</v>
      </c>
      <c r="E2" s="2">
        <v>40.036000000000001</v>
      </c>
      <c r="F2" s="2">
        <v>7.62</v>
      </c>
      <c r="G2" s="2">
        <v>35.9</v>
      </c>
      <c r="H2" s="49">
        <v>0.1</v>
      </c>
      <c r="I2" s="25">
        <f>SUM(B2:B289)/288*24</f>
        <v>4124.724166666666</v>
      </c>
      <c r="J2" s="25">
        <f>SUM(C2:C289)/288*24</f>
        <v>4433.5724999999911</v>
      </c>
      <c r="K2" s="25">
        <f>SUM(D2:D289)/288</f>
        <v>24.946659722222215</v>
      </c>
      <c r="L2" s="25">
        <f>SUM(E2:E289)/288</f>
        <v>42.054131944444471</v>
      </c>
      <c r="M2" s="48">
        <f>SUM(F2:F289)/288</f>
        <v>7.6984375000000078</v>
      </c>
    </row>
    <row r="3" spans="1:13" customFormat="1" x14ac:dyDescent="0.25">
      <c r="A3" s="28">
        <v>45119.003472222219</v>
      </c>
      <c r="B3" s="2">
        <v>177.34</v>
      </c>
      <c r="C3" s="2">
        <v>278.93</v>
      </c>
      <c r="D3" s="2">
        <v>24.172999999999998</v>
      </c>
      <c r="E3" s="2">
        <v>40.322000000000003</v>
      </c>
      <c r="F3" s="2">
        <v>7.62</v>
      </c>
      <c r="G3" s="2">
        <v>35.9</v>
      </c>
    </row>
    <row r="4" spans="1:13" customFormat="1" x14ac:dyDescent="0.25">
      <c r="A4" s="28">
        <v>45119.006944444445</v>
      </c>
      <c r="B4" s="2">
        <v>180.39</v>
      </c>
      <c r="C4" s="2">
        <v>279.23</v>
      </c>
      <c r="D4" s="2">
        <v>24.195</v>
      </c>
      <c r="E4" s="2">
        <v>40.268999999999998</v>
      </c>
      <c r="F4" s="2">
        <v>7.62</v>
      </c>
      <c r="G4" s="2">
        <v>35.9</v>
      </c>
    </row>
    <row r="5" spans="1:13" customFormat="1" x14ac:dyDescent="0.25">
      <c r="A5" s="28">
        <v>45119.010416666664</v>
      </c>
      <c r="B5" s="2">
        <v>165.51</v>
      </c>
      <c r="C5" s="2">
        <v>276.49</v>
      </c>
      <c r="D5" s="2">
        <v>24.268000000000001</v>
      </c>
      <c r="E5" s="2">
        <v>40.320999999999998</v>
      </c>
      <c r="F5" s="2">
        <v>7.62</v>
      </c>
      <c r="G5" s="2">
        <v>35.9</v>
      </c>
    </row>
    <row r="6" spans="1:13" customFormat="1" x14ac:dyDescent="0.25">
      <c r="A6" s="28">
        <v>45119.013888888891</v>
      </c>
      <c r="B6" s="2">
        <v>177.72</v>
      </c>
      <c r="C6" s="2">
        <v>277.10000000000002</v>
      </c>
      <c r="D6" s="2">
        <v>24.704000000000001</v>
      </c>
      <c r="E6" s="2">
        <v>41.142000000000003</v>
      </c>
      <c r="F6" s="2">
        <v>7.64</v>
      </c>
      <c r="G6" s="2">
        <v>35.799999999999997</v>
      </c>
    </row>
    <row r="7" spans="1:13" customFormat="1" x14ac:dyDescent="0.25">
      <c r="A7" s="28">
        <v>45119.017361111109</v>
      </c>
      <c r="B7" s="2">
        <v>177.72</v>
      </c>
      <c r="C7" s="2">
        <v>278.01</v>
      </c>
      <c r="D7" s="2">
        <v>24.504000000000001</v>
      </c>
      <c r="E7" s="2">
        <v>40.881999999999998</v>
      </c>
      <c r="F7" s="2">
        <v>7.65</v>
      </c>
      <c r="G7" s="2">
        <v>35.799999999999997</v>
      </c>
    </row>
    <row r="8" spans="1:13" customFormat="1" x14ac:dyDescent="0.25">
      <c r="A8" s="28">
        <v>45119.020833333336</v>
      </c>
      <c r="B8" s="2">
        <v>187.25</v>
      </c>
      <c r="C8" s="2">
        <v>275.57</v>
      </c>
      <c r="D8" s="2">
        <v>24.349</v>
      </c>
      <c r="E8" s="2">
        <v>40.524000000000001</v>
      </c>
      <c r="F8" s="2">
        <v>7.63</v>
      </c>
      <c r="G8" s="2">
        <v>35.799999999999997</v>
      </c>
    </row>
    <row r="9" spans="1:13" customFormat="1" x14ac:dyDescent="0.25">
      <c r="A9" s="28">
        <v>45119.024305555555</v>
      </c>
      <c r="B9" s="2">
        <v>183.82</v>
      </c>
      <c r="C9" s="2">
        <v>276.18</v>
      </c>
      <c r="D9" s="2">
        <v>24.446000000000002</v>
      </c>
      <c r="E9" s="2">
        <v>40.786999999999999</v>
      </c>
      <c r="F9" s="2">
        <v>7.63</v>
      </c>
      <c r="G9" s="2">
        <v>35.9</v>
      </c>
    </row>
    <row r="10" spans="1:13" customFormat="1" x14ac:dyDescent="0.25">
      <c r="A10" s="28">
        <v>45119.027777777781</v>
      </c>
      <c r="B10" s="2">
        <v>166.27</v>
      </c>
      <c r="C10" s="2">
        <v>272.52</v>
      </c>
      <c r="D10" s="2">
        <v>24.356000000000002</v>
      </c>
      <c r="E10" s="2">
        <v>40.514000000000003</v>
      </c>
      <c r="F10" s="2">
        <v>7.63</v>
      </c>
      <c r="G10" s="2">
        <v>35.9</v>
      </c>
    </row>
    <row r="11" spans="1:13" customFormat="1" x14ac:dyDescent="0.25">
      <c r="A11" s="28">
        <v>45119.03125</v>
      </c>
      <c r="B11" s="2">
        <v>175.81</v>
      </c>
      <c r="C11" s="2">
        <v>274.35000000000002</v>
      </c>
      <c r="D11" s="2">
        <v>24.341000000000001</v>
      </c>
      <c r="E11" s="2">
        <v>40.569000000000003</v>
      </c>
      <c r="F11" s="2">
        <v>7.63</v>
      </c>
      <c r="G11" s="2">
        <v>35.9</v>
      </c>
    </row>
    <row r="12" spans="1:13" customFormat="1" x14ac:dyDescent="0.25">
      <c r="A12" s="28">
        <v>45119.034722222219</v>
      </c>
      <c r="B12" s="2">
        <v>169.71</v>
      </c>
      <c r="C12" s="2">
        <v>273.43</v>
      </c>
      <c r="D12" s="2">
        <v>24.524999999999999</v>
      </c>
      <c r="E12" s="2">
        <v>40.595999999999997</v>
      </c>
      <c r="F12" s="2">
        <v>7.64</v>
      </c>
      <c r="G12" s="2">
        <v>35.9</v>
      </c>
    </row>
    <row r="13" spans="1:13" customFormat="1" x14ac:dyDescent="0.25">
      <c r="A13" s="28">
        <v>45119.038194444445</v>
      </c>
      <c r="B13" s="2">
        <v>173.9</v>
      </c>
      <c r="C13" s="2">
        <v>273.74</v>
      </c>
      <c r="D13" s="2">
        <v>24.45</v>
      </c>
      <c r="E13" s="2">
        <v>40.85</v>
      </c>
      <c r="F13" s="2">
        <v>7.64</v>
      </c>
      <c r="G13" s="2">
        <v>35.9</v>
      </c>
    </row>
    <row r="14" spans="1:13" customFormat="1" x14ac:dyDescent="0.25">
      <c r="A14" s="28">
        <v>45119.041666666664</v>
      </c>
      <c r="B14" s="2">
        <v>168.94</v>
      </c>
      <c r="C14" s="2">
        <v>271.60000000000002</v>
      </c>
      <c r="D14" s="2">
        <v>24.779</v>
      </c>
      <c r="E14" s="2">
        <v>41.609000000000002</v>
      </c>
      <c r="F14" s="2">
        <v>7.65</v>
      </c>
      <c r="G14" s="2">
        <v>35.799999999999997</v>
      </c>
    </row>
    <row r="15" spans="1:13" customFormat="1" x14ac:dyDescent="0.25">
      <c r="A15" s="28">
        <v>45119.045138888891</v>
      </c>
      <c r="B15" s="2">
        <v>165.51</v>
      </c>
      <c r="C15" s="2">
        <v>272.20999999999998</v>
      </c>
      <c r="D15" s="2">
        <v>24.584</v>
      </c>
      <c r="E15" s="2">
        <v>41.052</v>
      </c>
      <c r="F15" s="2">
        <v>7.65</v>
      </c>
      <c r="G15" s="2">
        <v>35.799999999999997</v>
      </c>
    </row>
    <row r="16" spans="1:13" customFormat="1" x14ac:dyDescent="0.25">
      <c r="A16" s="28">
        <v>45119.048611111109</v>
      </c>
      <c r="B16" s="2">
        <v>163.6</v>
      </c>
      <c r="C16" s="2">
        <v>270.08</v>
      </c>
      <c r="D16" s="2">
        <v>24.408000000000001</v>
      </c>
      <c r="E16" s="2">
        <v>40.692</v>
      </c>
      <c r="F16" s="2">
        <v>7.64</v>
      </c>
      <c r="G16" s="2">
        <v>35.9</v>
      </c>
    </row>
    <row r="17" spans="1:7" customFormat="1" x14ac:dyDescent="0.25">
      <c r="A17" s="28">
        <v>45119.052083333336</v>
      </c>
      <c r="B17" s="2">
        <v>190.31</v>
      </c>
      <c r="C17" s="2">
        <v>268.55</v>
      </c>
      <c r="D17" s="2">
        <v>24.382999999999999</v>
      </c>
      <c r="E17" s="2">
        <v>40.713000000000001</v>
      </c>
      <c r="F17" s="2">
        <v>7.64</v>
      </c>
      <c r="G17" s="2">
        <v>36</v>
      </c>
    </row>
    <row r="18" spans="1:7" customFormat="1" x14ac:dyDescent="0.25">
      <c r="A18" s="28">
        <v>45119.055555555555</v>
      </c>
      <c r="B18" s="2">
        <v>165.89</v>
      </c>
      <c r="C18" s="2">
        <v>267.64</v>
      </c>
      <c r="D18" s="2">
        <v>24.395</v>
      </c>
      <c r="E18" s="2">
        <v>40.585999999999999</v>
      </c>
      <c r="F18" s="2">
        <v>7.64</v>
      </c>
      <c r="G18" s="2">
        <v>35.9</v>
      </c>
    </row>
    <row r="19" spans="1:7" customFormat="1" x14ac:dyDescent="0.25">
      <c r="A19" s="28">
        <v>45119.059027777781</v>
      </c>
      <c r="B19" s="2">
        <v>175.43</v>
      </c>
      <c r="C19" s="2">
        <v>267.94</v>
      </c>
      <c r="D19" s="2">
        <v>24.332000000000001</v>
      </c>
      <c r="E19" s="2">
        <v>40.390999999999998</v>
      </c>
      <c r="F19" s="2">
        <v>7.64</v>
      </c>
      <c r="G19" s="2">
        <v>35.9</v>
      </c>
    </row>
    <row r="20" spans="1:7" customFormat="1" x14ac:dyDescent="0.25">
      <c r="A20" s="28">
        <v>45119.0625</v>
      </c>
      <c r="B20" s="2">
        <v>178.1</v>
      </c>
      <c r="C20" s="2">
        <v>266.72000000000003</v>
      </c>
      <c r="D20" s="2">
        <v>24.459</v>
      </c>
      <c r="E20" s="2">
        <v>40.805999999999997</v>
      </c>
      <c r="F20" s="2">
        <v>7.64</v>
      </c>
      <c r="G20" s="2">
        <v>35.9</v>
      </c>
    </row>
    <row r="21" spans="1:7" customFormat="1" x14ac:dyDescent="0.25">
      <c r="A21" s="28">
        <v>45119.065972222219</v>
      </c>
      <c r="B21" s="2">
        <v>167.42</v>
      </c>
      <c r="C21" s="2">
        <v>264.89</v>
      </c>
      <c r="D21" s="2">
        <v>24.574000000000002</v>
      </c>
      <c r="E21" s="2">
        <v>40.997999999999998</v>
      </c>
      <c r="F21" s="2">
        <v>7.65</v>
      </c>
      <c r="G21" s="2">
        <v>35.9</v>
      </c>
    </row>
    <row r="22" spans="1:7" customFormat="1" x14ac:dyDescent="0.25">
      <c r="A22" s="28">
        <v>45119.069444444445</v>
      </c>
      <c r="B22" s="2">
        <v>167.04</v>
      </c>
      <c r="C22" s="2">
        <v>266.41000000000003</v>
      </c>
      <c r="D22" s="2">
        <v>24.504000000000001</v>
      </c>
      <c r="E22" s="2">
        <v>40.853000000000002</v>
      </c>
      <c r="F22" s="2">
        <v>7.65</v>
      </c>
      <c r="G22" s="2">
        <v>35.799999999999997</v>
      </c>
    </row>
    <row r="23" spans="1:7" customFormat="1" x14ac:dyDescent="0.25">
      <c r="A23" s="28">
        <v>45119.072916666664</v>
      </c>
      <c r="B23" s="2">
        <v>171.23</v>
      </c>
      <c r="C23" s="2">
        <v>266.41000000000003</v>
      </c>
      <c r="D23" s="2">
        <v>24.489000000000001</v>
      </c>
      <c r="E23" s="2">
        <v>40.655000000000001</v>
      </c>
      <c r="F23" s="2">
        <v>7.64</v>
      </c>
      <c r="G23" s="2">
        <v>35.9</v>
      </c>
    </row>
    <row r="24" spans="1:7" customFormat="1" x14ac:dyDescent="0.25">
      <c r="A24" s="28">
        <v>45119.076388888891</v>
      </c>
      <c r="B24" s="2">
        <v>167.04</v>
      </c>
      <c r="C24" s="2">
        <v>264.89</v>
      </c>
      <c r="D24" s="2">
        <v>24.378</v>
      </c>
      <c r="E24" s="2">
        <v>40.43</v>
      </c>
      <c r="F24" s="2">
        <v>7.64</v>
      </c>
      <c r="G24" s="2">
        <v>35.9</v>
      </c>
    </row>
    <row r="25" spans="1:7" customFormat="1" x14ac:dyDescent="0.25">
      <c r="A25" s="28">
        <v>45119.079861111109</v>
      </c>
      <c r="B25" s="2">
        <v>170.85</v>
      </c>
      <c r="C25" s="2">
        <v>264.27999999999997</v>
      </c>
      <c r="D25" s="2">
        <v>24.475999999999999</v>
      </c>
      <c r="E25" s="2">
        <v>40.715000000000003</v>
      </c>
      <c r="F25" s="2">
        <v>7.64</v>
      </c>
      <c r="G25" s="2">
        <v>35.9</v>
      </c>
    </row>
    <row r="26" spans="1:7" customFormat="1" x14ac:dyDescent="0.25">
      <c r="A26" s="28">
        <v>45119.083333333336</v>
      </c>
      <c r="B26" s="2">
        <v>169.32</v>
      </c>
      <c r="C26" s="2">
        <v>262.45</v>
      </c>
      <c r="D26" s="2">
        <v>24.347999999999999</v>
      </c>
      <c r="E26" s="2">
        <v>40.527999999999999</v>
      </c>
      <c r="F26" s="2">
        <v>7.64</v>
      </c>
      <c r="G26" s="2">
        <v>35.9</v>
      </c>
    </row>
    <row r="27" spans="1:7" customFormat="1" x14ac:dyDescent="0.25">
      <c r="A27" s="28">
        <v>45119.086805555555</v>
      </c>
      <c r="B27" s="2">
        <v>154.47999999999999</v>
      </c>
      <c r="C27" s="2">
        <v>264.27999999999997</v>
      </c>
      <c r="D27" s="2">
        <v>24.297999999999998</v>
      </c>
      <c r="E27" s="2">
        <v>40.43</v>
      </c>
      <c r="F27" s="2">
        <v>7.63</v>
      </c>
      <c r="G27" s="2">
        <v>35.9</v>
      </c>
    </row>
    <row r="28" spans="1:7" customFormat="1" x14ac:dyDescent="0.25">
      <c r="A28" s="28">
        <v>45119.090277777781</v>
      </c>
      <c r="B28" s="2">
        <v>142.66</v>
      </c>
      <c r="C28" s="2">
        <v>264.89</v>
      </c>
      <c r="D28" s="2">
        <v>24.407</v>
      </c>
      <c r="E28" s="2">
        <v>40.49</v>
      </c>
      <c r="F28" s="2">
        <v>7.64</v>
      </c>
      <c r="G28" s="2">
        <v>35.9</v>
      </c>
    </row>
    <row r="29" spans="1:7" customFormat="1" x14ac:dyDescent="0.25">
      <c r="A29" s="28">
        <v>45119.09375</v>
      </c>
      <c r="B29" s="2">
        <v>160.16999999999999</v>
      </c>
      <c r="C29" s="2">
        <v>261.83999999999997</v>
      </c>
      <c r="D29" s="2">
        <v>24.292999999999999</v>
      </c>
      <c r="E29" s="2">
        <v>40.456000000000003</v>
      </c>
      <c r="F29" s="2">
        <v>7.64</v>
      </c>
      <c r="G29" s="2">
        <v>35.9</v>
      </c>
    </row>
    <row r="30" spans="1:7" customFormat="1" x14ac:dyDescent="0.25">
      <c r="A30" s="28">
        <v>45119.097222222219</v>
      </c>
      <c r="B30" s="2">
        <v>164.75</v>
      </c>
      <c r="C30" s="2">
        <v>264.58</v>
      </c>
      <c r="D30" s="2">
        <v>24.428000000000001</v>
      </c>
      <c r="E30" s="2">
        <v>40.585000000000001</v>
      </c>
      <c r="F30" s="2">
        <v>7.64</v>
      </c>
      <c r="G30" s="2">
        <v>35.799999999999997</v>
      </c>
    </row>
    <row r="31" spans="1:7" customFormat="1" x14ac:dyDescent="0.25">
      <c r="A31" s="28">
        <v>45119.100694444445</v>
      </c>
      <c r="B31" s="2">
        <v>157.88</v>
      </c>
      <c r="C31" s="2">
        <v>263.36</v>
      </c>
      <c r="D31" s="2">
        <v>24.356000000000002</v>
      </c>
      <c r="E31" s="2">
        <v>40.554000000000002</v>
      </c>
      <c r="F31" s="2">
        <v>7.63</v>
      </c>
      <c r="G31" s="2">
        <v>35.9</v>
      </c>
    </row>
    <row r="32" spans="1:7" customFormat="1" x14ac:dyDescent="0.25">
      <c r="A32" s="28">
        <v>45119.104166666664</v>
      </c>
      <c r="B32" s="2">
        <v>181.15</v>
      </c>
      <c r="C32" s="2">
        <v>261.23</v>
      </c>
      <c r="D32" s="2">
        <v>24.263999999999999</v>
      </c>
      <c r="E32" s="2">
        <v>40.295000000000002</v>
      </c>
      <c r="F32" s="2">
        <v>7.63</v>
      </c>
      <c r="G32" s="2">
        <v>36</v>
      </c>
    </row>
    <row r="33" spans="1:7" customFormat="1" x14ac:dyDescent="0.25">
      <c r="A33" s="28">
        <v>45119.107638888891</v>
      </c>
      <c r="B33" s="2">
        <v>178.86</v>
      </c>
      <c r="C33" s="2">
        <v>262.75</v>
      </c>
      <c r="D33" s="2">
        <v>24.225000000000001</v>
      </c>
      <c r="E33" s="2">
        <v>40.314999999999998</v>
      </c>
      <c r="F33" s="2">
        <v>7.62</v>
      </c>
      <c r="G33" s="2">
        <v>36</v>
      </c>
    </row>
    <row r="34" spans="1:7" customFormat="1" x14ac:dyDescent="0.25">
      <c r="A34" s="28">
        <v>45119.111111111109</v>
      </c>
      <c r="B34" s="2">
        <v>165.13</v>
      </c>
      <c r="C34" s="2">
        <v>261.52999999999997</v>
      </c>
      <c r="D34" s="2">
        <v>24.251999999999999</v>
      </c>
      <c r="E34" s="2">
        <v>40.392000000000003</v>
      </c>
      <c r="F34" s="2">
        <v>7.63</v>
      </c>
      <c r="G34" s="2">
        <v>36</v>
      </c>
    </row>
    <row r="35" spans="1:7" customFormat="1" x14ac:dyDescent="0.25">
      <c r="A35" s="28">
        <v>45119.114583333336</v>
      </c>
      <c r="B35" s="2">
        <v>171.99</v>
      </c>
      <c r="C35" s="2">
        <v>259.08999999999997</v>
      </c>
      <c r="D35" s="2">
        <v>24.420999999999999</v>
      </c>
      <c r="E35" s="2">
        <v>40.677999999999997</v>
      </c>
      <c r="F35" s="2">
        <v>7.62</v>
      </c>
      <c r="G35" s="2">
        <v>36</v>
      </c>
    </row>
    <row r="36" spans="1:7" customFormat="1" x14ac:dyDescent="0.25">
      <c r="A36" s="28">
        <v>45119.118055555555</v>
      </c>
      <c r="B36" s="2">
        <v>167.42</v>
      </c>
      <c r="C36" s="2">
        <v>258.48</v>
      </c>
      <c r="D36" s="2">
        <v>24.606999999999999</v>
      </c>
      <c r="E36" s="2">
        <v>41.143000000000001</v>
      </c>
      <c r="F36" s="2">
        <v>7.64</v>
      </c>
      <c r="G36" s="2">
        <v>35.9</v>
      </c>
    </row>
    <row r="37" spans="1:7" customFormat="1" x14ac:dyDescent="0.25">
      <c r="A37" s="28">
        <v>45119.121527777781</v>
      </c>
      <c r="B37" s="2">
        <v>182.68</v>
      </c>
      <c r="C37" s="2">
        <v>259.39999999999998</v>
      </c>
      <c r="D37" s="2">
        <v>24.635000000000002</v>
      </c>
      <c r="E37" s="2">
        <v>41.094999999999999</v>
      </c>
      <c r="F37" s="2">
        <v>7.63</v>
      </c>
      <c r="G37" s="2">
        <v>35.9</v>
      </c>
    </row>
    <row r="38" spans="1:7" customFormat="1" x14ac:dyDescent="0.25">
      <c r="A38" s="28">
        <v>45119.125</v>
      </c>
      <c r="B38" s="2">
        <v>166.27</v>
      </c>
      <c r="C38" s="2">
        <v>258.77999999999997</v>
      </c>
      <c r="D38" s="2">
        <v>24.675000000000001</v>
      </c>
      <c r="E38" s="2">
        <v>41.220999999999997</v>
      </c>
      <c r="F38" s="2">
        <v>7.63</v>
      </c>
      <c r="G38" s="2">
        <v>35.9</v>
      </c>
    </row>
    <row r="39" spans="1:7" customFormat="1" x14ac:dyDescent="0.25">
      <c r="A39" s="28">
        <v>45119.128472222219</v>
      </c>
      <c r="B39" s="2">
        <v>175.43</v>
      </c>
      <c r="C39" s="2">
        <v>260.01</v>
      </c>
      <c r="D39" s="2">
        <v>24.661999999999999</v>
      </c>
      <c r="E39" s="2">
        <v>41.308999999999997</v>
      </c>
      <c r="F39" s="2">
        <v>7.62</v>
      </c>
      <c r="G39" s="2">
        <v>36</v>
      </c>
    </row>
    <row r="40" spans="1:7" customFormat="1" x14ac:dyDescent="0.25">
      <c r="A40" s="28">
        <v>45119.131944444445</v>
      </c>
      <c r="B40" s="2">
        <v>162.84</v>
      </c>
      <c r="C40" s="2">
        <v>261.23</v>
      </c>
      <c r="D40" s="2">
        <v>24.754000000000001</v>
      </c>
      <c r="E40" s="2">
        <v>41.344000000000001</v>
      </c>
      <c r="F40" s="2">
        <v>7.62</v>
      </c>
      <c r="G40" s="2">
        <v>36</v>
      </c>
    </row>
    <row r="41" spans="1:7" customFormat="1" x14ac:dyDescent="0.25">
      <c r="A41" s="28">
        <v>45119.135416666664</v>
      </c>
      <c r="B41" s="2">
        <v>169.32</v>
      </c>
      <c r="C41" s="2">
        <v>261.23</v>
      </c>
      <c r="D41" s="2">
        <v>24.827000000000002</v>
      </c>
      <c r="E41" s="2">
        <v>41.442999999999998</v>
      </c>
      <c r="F41" s="2">
        <v>7.62</v>
      </c>
      <c r="G41" s="2">
        <v>35.9</v>
      </c>
    </row>
    <row r="42" spans="1:7" customFormat="1" x14ac:dyDescent="0.25">
      <c r="A42" s="28">
        <v>45119.138888888891</v>
      </c>
      <c r="B42" s="2">
        <v>173.14</v>
      </c>
      <c r="C42" s="2">
        <v>258.17</v>
      </c>
      <c r="D42" s="2">
        <v>24.891999999999999</v>
      </c>
      <c r="E42" s="2">
        <v>41.628999999999998</v>
      </c>
      <c r="F42" s="2">
        <v>7.63</v>
      </c>
      <c r="G42" s="2">
        <v>35.9</v>
      </c>
    </row>
    <row r="43" spans="1:7" customFormat="1" x14ac:dyDescent="0.25">
      <c r="A43" s="28">
        <v>45119.142361111109</v>
      </c>
      <c r="B43" s="2">
        <v>157.12</v>
      </c>
      <c r="C43" s="2">
        <v>257.26</v>
      </c>
      <c r="D43" s="2">
        <v>25.009</v>
      </c>
      <c r="E43" s="2">
        <v>41.893999999999998</v>
      </c>
      <c r="F43" s="2">
        <v>7.64</v>
      </c>
      <c r="G43" s="2">
        <v>35.9</v>
      </c>
    </row>
    <row r="44" spans="1:7" customFormat="1" x14ac:dyDescent="0.25">
      <c r="A44" s="28">
        <v>45119.145833333336</v>
      </c>
      <c r="B44" s="2">
        <v>165.51</v>
      </c>
      <c r="C44" s="2">
        <v>259.39999999999998</v>
      </c>
      <c r="D44" s="2">
        <v>25.111999999999998</v>
      </c>
      <c r="E44" s="2">
        <v>41.966000000000001</v>
      </c>
      <c r="F44" s="2">
        <v>7.64</v>
      </c>
      <c r="G44" s="2">
        <v>35.799999999999997</v>
      </c>
    </row>
    <row r="45" spans="1:7" customFormat="1" x14ac:dyDescent="0.25">
      <c r="A45" s="28">
        <v>45119.149305555555</v>
      </c>
      <c r="B45" s="2">
        <v>168.94</v>
      </c>
      <c r="C45" s="2">
        <v>257.87</v>
      </c>
      <c r="D45" s="2">
        <v>25.123000000000001</v>
      </c>
      <c r="E45" s="2">
        <v>42.112000000000002</v>
      </c>
      <c r="F45" s="2">
        <v>7.64</v>
      </c>
      <c r="G45" s="2">
        <v>35.799999999999997</v>
      </c>
    </row>
    <row r="46" spans="1:7" customFormat="1" x14ac:dyDescent="0.25">
      <c r="A46" s="28">
        <v>45119.152777777781</v>
      </c>
      <c r="B46" s="2">
        <v>167.04</v>
      </c>
      <c r="C46" s="2">
        <v>260.31</v>
      </c>
      <c r="D46" s="2">
        <v>25.093</v>
      </c>
      <c r="E46" s="2">
        <v>41.982999999999997</v>
      </c>
      <c r="F46" s="2">
        <v>7.63</v>
      </c>
      <c r="G46" s="2">
        <v>35.9</v>
      </c>
    </row>
    <row r="47" spans="1:7" customFormat="1" x14ac:dyDescent="0.25">
      <c r="A47" s="28">
        <v>45119.15625</v>
      </c>
      <c r="B47" s="2">
        <v>178.1</v>
      </c>
      <c r="C47" s="2">
        <v>259.7</v>
      </c>
      <c r="D47" s="2">
        <v>25.077999999999999</v>
      </c>
      <c r="E47" s="2">
        <v>42.011000000000003</v>
      </c>
      <c r="F47" s="2">
        <v>7.63</v>
      </c>
      <c r="G47" s="2">
        <v>35.9</v>
      </c>
    </row>
    <row r="48" spans="1:7" customFormat="1" x14ac:dyDescent="0.25">
      <c r="A48" s="28">
        <v>45119.159722222219</v>
      </c>
      <c r="B48" s="2">
        <v>176.95</v>
      </c>
      <c r="C48" s="2">
        <v>259.39999999999998</v>
      </c>
      <c r="D48" s="2">
        <v>25.099</v>
      </c>
      <c r="E48" s="2">
        <v>41.930999999999997</v>
      </c>
      <c r="F48" s="2">
        <v>7.63</v>
      </c>
      <c r="G48" s="2">
        <v>35.799999999999997</v>
      </c>
    </row>
    <row r="49" spans="1:7" customFormat="1" x14ac:dyDescent="0.25">
      <c r="A49" s="28">
        <v>45119.163194444445</v>
      </c>
      <c r="B49" s="2">
        <v>186.11</v>
      </c>
      <c r="C49" s="2">
        <v>260.01</v>
      </c>
      <c r="D49" s="2">
        <v>25.006</v>
      </c>
      <c r="E49" s="2">
        <v>41.774999999999999</v>
      </c>
      <c r="F49" s="2">
        <v>7.63</v>
      </c>
      <c r="G49" s="2">
        <v>35.799999999999997</v>
      </c>
    </row>
    <row r="50" spans="1:7" customFormat="1" x14ac:dyDescent="0.25">
      <c r="A50" s="28">
        <v>45119.166666666664</v>
      </c>
      <c r="B50" s="2">
        <v>163.6</v>
      </c>
      <c r="C50" s="2">
        <v>259.39999999999998</v>
      </c>
      <c r="D50" s="2">
        <v>25.385999999999999</v>
      </c>
      <c r="E50" s="2">
        <v>42.505000000000003</v>
      </c>
      <c r="F50" s="2">
        <v>7.64</v>
      </c>
      <c r="G50" s="2">
        <v>35.799999999999997</v>
      </c>
    </row>
    <row r="51" spans="1:7" customFormat="1" x14ac:dyDescent="0.25">
      <c r="A51" s="28">
        <v>45119.170138888891</v>
      </c>
      <c r="B51" s="2">
        <v>179.24</v>
      </c>
      <c r="C51" s="2">
        <v>259.7</v>
      </c>
      <c r="D51" s="2">
        <v>25.565999999999999</v>
      </c>
      <c r="E51" s="2">
        <v>42.728999999999999</v>
      </c>
      <c r="F51" s="2">
        <v>7.67</v>
      </c>
      <c r="G51" s="2">
        <v>35.700000000000003</v>
      </c>
    </row>
    <row r="52" spans="1:7" customFormat="1" x14ac:dyDescent="0.25">
      <c r="A52" s="28">
        <v>45119.173611111109</v>
      </c>
      <c r="B52" s="2">
        <v>172.76</v>
      </c>
      <c r="C52" s="2">
        <v>259.39999999999998</v>
      </c>
      <c r="D52" s="2">
        <v>25.36</v>
      </c>
      <c r="E52" s="2">
        <v>43.070999999999998</v>
      </c>
      <c r="F52" s="2">
        <v>7.65</v>
      </c>
      <c r="G52" s="2">
        <v>35.799999999999997</v>
      </c>
    </row>
    <row r="53" spans="1:7" customFormat="1" x14ac:dyDescent="0.25">
      <c r="A53" s="28">
        <v>45119.177083333336</v>
      </c>
      <c r="B53" s="2">
        <v>194.12</v>
      </c>
      <c r="C53" s="2">
        <v>258.48</v>
      </c>
      <c r="D53" s="2">
        <v>25.402000000000001</v>
      </c>
      <c r="E53" s="2">
        <v>43.218000000000004</v>
      </c>
      <c r="F53" s="2">
        <v>7.63</v>
      </c>
      <c r="G53" s="2">
        <v>35.799999999999997</v>
      </c>
    </row>
    <row r="54" spans="1:7" customFormat="1" x14ac:dyDescent="0.25">
      <c r="A54" s="28">
        <v>45119.180555555555</v>
      </c>
      <c r="B54" s="2">
        <v>191.83</v>
      </c>
      <c r="C54" s="2">
        <v>260.01</v>
      </c>
      <c r="D54" s="2">
        <v>25.363</v>
      </c>
      <c r="E54" s="2">
        <v>43.143999999999998</v>
      </c>
      <c r="F54" s="2">
        <v>7.63</v>
      </c>
      <c r="G54" s="2">
        <v>35.799999999999997</v>
      </c>
    </row>
    <row r="55" spans="1:7" customFormat="1" x14ac:dyDescent="0.25">
      <c r="A55" s="28">
        <v>45119.184027777781</v>
      </c>
      <c r="B55" s="2">
        <v>168.18</v>
      </c>
      <c r="C55" s="2">
        <v>258.48</v>
      </c>
      <c r="D55" s="2">
        <v>25.274000000000001</v>
      </c>
      <c r="E55" s="2">
        <v>42.936</v>
      </c>
      <c r="F55" s="2">
        <v>7.62</v>
      </c>
      <c r="G55" s="2">
        <v>35.799999999999997</v>
      </c>
    </row>
    <row r="56" spans="1:7" customFormat="1" x14ac:dyDescent="0.25">
      <c r="A56" s="28">
        <v>45119.1875</v>
      </c>
      <c r="B56" s="2">
        <v>182.29</v>
      </c>
      <c r="C56" s="2">
        <v>258.17</v>
      </c>
      <c r="D56" s="2">
        <v>25.501000000000001</v>
      </c>
      <c r="E56" s="2">
        <v>43.503</v>
      </c>
      <c r="F56" s="2">
        <v>7.62</v>
      </c>
      <c r="G56" s="2">
        <v>35.799999999999997</v>
      </c>
    </row>
    <row r="57" spans="1:7" customFormat="1" x14ac:dyDescent="0.25">
      <c r="A57" s="28">
        <v>45119.190972222219</v>
      </c>
      <c r="B57" s="2">
        <v>173.14</v>
      </c>
      <c r="C57" s="2">
        <v>1.1499999999999999</v>
      </c>
      <c r="D57" s="2">
        <v>25.486000000000001</v>
      </c>
      <c r="E57" s="2">
        <v>43.328000000000003</v>
      </c>
      <c r="F57" s="2">
        <v>7.62</v>
      </c>
      <c r="G57" s="2">
        <v>35.799999999999997</v>
      </c>
    </row>
    <row r="58" spans="1:7" customFormat="1" x14ac:dyDescent="0.25">
      <c r="A58" s="28">
        <v>45119.194444444445</v>
      </c>
      <c r="B58" s="2">
        <v>159.02000000000001</v>
      </c>
      <c r="C58" s="2">
        <v>0.84</v>
      </c>
      <c r="D58" s="2">
        <v>25.596</v>
      </c>
      <c r="E58" s="2">
        <v>43.564</v>
      </c>
      <c r="F58" s="2">
        <v>7.62</v>
      </c>
      <c r="G58" s="2">
        <v>35.799999999999997</v>
      </c>
    </row>
    <row r="59" spans="1:7" customFormat="1" x14ac:dyDescent="0.25">
      <c r="A59" s="28">
        <v>45119.197916666664</v>
      </c>
      <c r="B59" s="2">
        <v>168.56</v>
      </c>
      <c r="C59" s="2">
        <v>0.84</v>
      </c>
      <c r="D59" s="2">
        <v>25.917000000000002</v>
      </c>
      <c r="E59" s="2">
        <v>44.454000000000001</v>
      </c>
      <c r="F59" s="2">
        <v>7.65</v>
      </c>
      <c r="G59" s="2">
        <v>35.700000000000003</v>
      </c>
    </row>
    <row r="60" spans="1:7" customFormat="1" x14ac:dyDescent="0.25">
      <c r="A60" s="28">
        <v>45119.201388888891</v>
      </c>
      <c r="B60" s="2">
        <v>179.24</v>
      </c>
      <c r="C60" s="2">
        <v>0.84</v>
      </c>
      <c r="D60" s="2">
        <v>25.698</v>
      </c>
      <c r="E60" s="2">
        <v>43.905999999999999</v>
      </c>
      <c r="F60" s="2">
        <v>7.64</v>
      </c>
      <c r="G60" s="2">
        <v>35.700000000000003</v>
      </c>
    </row>
    <row r="61" spans="1:7" customFormat="1" x14ac:dyDescent="0.25">
      <c r="A61" s="28">
        <v>45119.204861111109</v>
      </c>
      <c r="B61" s="2">
        <v>184.97</v>
      </c>
      <c r="C61" s="2">
        <v>0.84</v>
      </c>
      <c r="D61" s="2">
        <v>25.626000000000001</v>
      </c>
      <c r="E61" s="2">
        <v>43.482999999999997</v>
      </c>
      <c r="F61" s="2">
        <v>7.62</v>
      </c>
      <c r="G61" s="2">
        <v>35.799999999999997</v>
      </c>
    </row>
    <row r="62" spans="1:7" customFormat="1" x14ac:dyDescent="0.25">
      <c r="A62" s="28">
        <v>45119.208333333336</v>
      </c>
      <c r="B62" s="2">
        <v>176.57</v>
      </c>
      <c r="C62" s="2">
        <v>0.84</v>
      </c>
      <c r="D62" s="2">
        <v>25.632999999999999</v>
      </c>
      <c r="E62" s="2">
        <v>43.701000000000001</v>
      </c>
      <c r="F62" s="2">
        <v>7.62</v>
      </c>
      <c r="G62" s="2">
        <v>35.799999999999997</v>
      </c>
    </row>
    <row r="63" spans="1:7" customFormat="1" x14ac:dyDescent="0.25">
      <c r="A63" s="28">
        <v>45119.211805555555</v>
      </c>
      <c r="B63" s="2">
        <v>184.2</v>
      </c>
      <c r="C63" s="2">
        <v>0.84</v>
      </c>
      <c r="D63" s="2">
        <v>25.475000000000001</v>
      </c>
      <c r="E63" s="2">
        <v>43.41</v>
      </c>
      <c r="F63" s="2">
        <v>7.62</v>
      </c>
      <c r="G63" s="2">
        <v>35.799999999999997</v>
      </c>
    </row>
    <row r="64" spans="1:7" customFormat="1" x14ac:dyDescent="0.25">
      <c r="A64" s="28">
        <v>45119.215277777781</v>
      </c>
      <c r="B64" s="2">
        <v>171.61</v>
      </c>
      <c r="C64" s="2">
        <v>0.84</v>
      </c>
      <c r="D64" s="2">
        <v>25.42</v>
      </c>
      <c r="E64" s="2">
        <v>43.265999999999998</v>
      </c>
      <c r="F64" s="2">
        <v>7.61</v>
      </c>
      <c r="G64" s="2">
        <v>35.799999999999997</v>
      </c>
    </row>
    <row r="65" spans="1:7" customFormat="1" x14ac:dyDescent="0.25">
      <c r="A65" s="28">
        <v>45119.21875</v>
      </c>
      <c r="B65" s="2">
        <v>176.57</v>
      </c>
      <c r="C65" s="2">
        <v>0.84</v>
      </c>
      <c r="D65" s="2">
        <v>25.67</v>
      </c>
      <c r="E65" s="2">
        <v>43.728000000000002</v>
      </c>
      <c r="F65" s="2">
        <v>7.61</v>
      </c>
      <c r="G65" s="2">
        <v>35.799999999999997</v>
      </c>
    </row>
    <row r="66" spans="1:7" customFormat="1" x14ac:dyDescent="0.25">
      <c r="A66" s="28">
        <v>45119.222222222219</v>
      </c>
      <c r="B66" s="2">
        <v>168.56</v>
      </c>
      <c r="C66" s="2">
        <v>0.84</v>
      </c>
      <c r="D66" s="2">
        <v>25.637</v>
      </c>
      <c r="E66" s="2">
        <v>43.904000000000003</v>
      </c>
      <c r="F66" s="2">
        <v>7.62</v>
      </c>
      <c r="G66" s="2">
        <v>35.700000000000003</v>
      </c>
    </row>
    <row r="67" spans="1:7" customFormat="1" x14ac:dyDescent="0.25">
      <c r="A67" s="28">
        <v>45119.225694444445</v>
      </c>
      <c r="B67" s="2">
        <v>171.99</v>
      </c>
      <c r="C67" s="2">
        <v>0.84</v>
      </c>
      <c r="D67" s="2">
        <v>25.59</v>
      </c>
      <c r="E67" s="2">
        <v>43.816000000000003</v>
      </c>
      <c r="F67" s="2">
        <v>7.63</v>
      </c>
      <c r="G67" s="2">
        <v>35.799999999999997</v>
      </c>
    </row>
    <row r="68" spans="1:7" customFormat="1" x14ac:dyDescent="0.25">
      <c r="A68" s="28">
        <v>45119.229166666664</v>
      </c>
      <c r="B68" s="2">
        <v>188.78</v>
      </c>
      <c r="C68" s="2">
        <v>0.84</v>
      </c>
      <c r="D68" s="2">
        <v>25.78</v>
      </c>
      <c r="E68" s="2">
        <v>43.777000000000001</v>
      </c>
      <c r="F68" s="2">
        <v>7.63</v>
      </c>
      <c r="G68" s="2">
        <v>35.700000000000003</v>
      </c>
    </row>
    <row r="69" spans="1:7" customFormat="1" x14ac:dyDescent="0.25">
      <c r="A69" s="28">
        <v>45119.232638888891</v>
      </c>
      <c r="B69" s="2">
        <v>180.77</v>
      </c>
      <c r="C69" s="2">
        <v>0.84</v>
      </c>
      <c r="D69" s="2">
        <v>25.545999999999999</v>
      </c>
      <c r="E69" s="2">
        <v>43.61</v>
      </c>
      <c r="F69" s="2">
        <v>7.62</v>
      </c>
      <c r="G69" s="2">
        <v>35.799999999999997</v>
      </c>
    </row>
    <row r="70" spans="1:7" customFormat="1" x14ac:dyDescent="0.25">
      <c r="A70" s="28">
        <v>45119.236111111109</v>
      </c>
      <c r="B70" s="2">
        <v>175.05</v>
      </c>
      <c r="C70" s="2">
        <v>0.84</v>
      </c>
      <c r="D70" s="2">
        <v>25.341999999999999</v>
      </c>
      <c r="E70" s="2">
        <v>43.244</v>
      </c>
      <c r="F70" s="2">
        <v>7.6</v>
      </c>
      <c r="G70" s="2">
        <v>35.799999999999997</v>
      </c>
    </row>
    <row r="71" spans="1:7" customFormat="1" x14ac:dyDescent="0.25">
      <c r="A71" s="28">
        <v>45119.239583333336</v>
      </c>
      <c r="B71" s="2">
        <v>174.67</v>
      </c>
      <c r="C71" s="2">
        <v>0.84</v>
      </c>
      <c r="D71" s="2">
        <v>25.736000000000001</v>
      </c>
      <c r="E71" s="2">
        <v>44.34</v>
      </c>
      <c r="F71" s="2">
        <v>7.61</v>
      </c>
      <c r="G71" s="2">
        <v>35.700000000000003</v>
      </c>
    </row>
    <row r="72" spans="1:7" customFormat="1" x14ac:dyDescent="0.25">
      <c r="A72" s="28">
        <v>45119.243055555555</v>
      </c>
      <c r="B72" s="2">
        <v>160.55000000000001</v>
      </c>
      <c r="C72" s="2">
        <v>443.48</v>
      </c>
      <c r="D72" s="2">
        <v>25.753</v>
      </c>
      <c r="E72" s="2">
        <v>43.875999999999998</v>
      </c>
      <c r="F72" s="2">
        <v>7.63</v>
      </c>
      <c r="G72" s="2">
        <v>35.700000000000003</v>
      </c>
    </row>
    <row r="73" spans="1:7" customFormat="1" x14ac:dyDescent="0.25">
      <c r="A73" s="28">
        <v>45119.246527777781</v>
      </c>
      <c r="B73" s="2">
        <v>181.53</v>
      </c>
      <c r="C73" s="2">
        <v>441.35</v>
      </c>
      <c r="D73" s="2">
        <v>25.556999999999999</v>
      </c>
      <c r="E73" s="2">
        <v>43.593000000000004</v>
      </c>
      <c r="F73" s="2">
        <v>7.61</v>
      </c>
      <c r="G73" s="2">
        <v>35.799999999999997</v>
      </c>
    </row>
    <row r="74" spans="1:7" customFormat="1" x14ac:dyDescent="0.25">
      <c r="A74" s="28">
        <v>45119.25</v>
      </c>
      <c r="B74" s="2">
        <v>174.28</v>
      </c>
      <c r="C74" s="2">
        <v>439.21</v>
      </c>
      <c r="D74" s="2">
        <v>25.651</v>
      </c>
      <c r="E74" s="2">
        <v>43.826000000000001</v>
      </c>
      <c r="F74" s="2">
        <v>7.61</v>
      </c>
      <c r="G74" s="2">
        <v>35.799999999999997</v>
      </c>
    </row>
    <row r="75" spans="1:7" customFormat="1" x14ac:dyDescent="0.25">
      <c r="A75" s="28">
        <v>45119.253472222219</v>
      </c>
      <c r="B75" s="2">
        <v>166.27</v>
      </c>
      <c r="C75" s="2">
        <v>440.74</v>
      </c>
      <c r="D75" s="2">
        <v>25.584</v>
      </c>
      <c r="E75" s="2">
        <v>43.603999999999999</v>
      </c>
      <c r="F75" s="2">
        <v>7.6</v>
      </c>
      <c r="G75" s="2">
        <v>35.799999999999997</v>
      </c>
    </row>
    <row r="76" spans="1:7" customFormat="1" x14ac:dyDescent="0.25">
      <c r="A76" s="28">
        <v>45119.256944444445</v>
      </c>
      <c r="B76" s="2">
        <v>188.02</v>
      </c>
      <c r="C76" s="2">
        <v>439.52</v>
      </c>
      <c r="D76" s="2">
        <v>25.608000000000001</v>
      </c>
      <c r="E76" s="2">
        <v>43.792000000000002</v>
      </c>
      <c r="F76" s="2">
        <v>7.6</v>
      </c>
      <c r="G76" s="2">
        <v>35.799999999999997</v>
      </c>
    </row>
    <row r="77" spans="1:7" customFormat="1" x14ac:dyDescent="0.25">
      <c r="A77" s="28">
        <v>45119.260416666664</v>
      </c>
      <c r="B77" s="2">
        <v>192.59</v>
      </c>
      <c r="C77" s="2">
        <v>434.94</v>
      </c>
      <c r="D77" s="2">
        <v>25.629000000000001</v>
      </c>
      <c r="E77" s="2">
        <v>43.9</v>
      </c>
      <c r="F77" s="2">
        <v>7.61</v>
      </c>
      <c r="G77" s="2">
        <v>35.799999999999997</v>
      </c>
    </row>
    <row r="78" spans="1:7" customFormat="1" x14ac:dyDescent="0.25">
      <c r="A78" s="28">
        <v>45119.263888888891</v>
      </c>
      <c r="B78" s="2">
        <v>183.82</v>
      </c>
      <c r="C78" s="2">
        <v>435.24</v>
      </c>
      <c r="D78" s="2">
        <v>25.672999999999998</v>
      </c>
      <c r="E78" s="2">
        <v>43.906999999999996</v>
      </c>
      <c r="F78" s="2">
        <v>7.6</v>
      </c>
      <c r="G78" s="2">
        <v>35.799999999999997</v>
      </c>
    </row>
    <row r="79" spans="1:7" customFormat="1" x14ac:dyDescent="0.25">
      <c r="A79" s="28">
        <v>45119.267361111109</v>
      </c>
      <c r="B79" s="2">
        <v>167.04</v>
      </c>
      <c r="C79" s="2">
        <v>433.41</v>
      </c>
      <c r="D79" s="2">
        <v>25.940999999999999</v>
      </c>
      <c r="E79" s="2">
        <v>44.466000000000001</v>
      </c>
      <c r="F79" s="2">
        <v>7.6</v>
      </c>
      <c r="G79" s="2">
        <v>35.700000000000003</v>
      </c>
    </row>
    <row r="80" spans="1:7" customFormat="1" x14ac:dyDescent="0.25">
      <c r="A80" s="28">
        <v>45119.270833333336</v>
      </c>
      <c r="B80" s="2">
        <v>167.42</v>
      </c>
      <c r="C80" s="2">
        <v>430.05</v>
      </c>
      <c r="D80" s="2">
        <v>26.053000000000001</v>
      </c>
      <c r="E80" s="2">
        <v>44.756</v>
      </c>
      <c r="F80" s="2">
        <v>7.63</v>
      </c>
      <c r="G80" s="2">
        <v>35.700000000000003</v>
      </c>
    </row>
    <row r="81" spans="1:7" customFormat="1" x14ac:dyDescent="0.25">
      <c r="A81" s="28">
        <v>45119.274305555555</v>
      </c>
      <c r="B81" s="2">
        <v>176.95</v>
      </c>
      <c r="C81" s="2">
        <v>426.7</v>
      </c>
      <c r="D81" s="2">
        <v>25.917999999999999</v>
      </c>
      <c r="E81" s="2">
        <v>44.308</v>
      </c>
      <c r="F81" s="2">
        <v>7.62</v>
      </c>
      <c r="G81" s="2">
        <v>35.700000000000003</v>
      </c>
    </row>
    <row r="82" spans="1:7" customFormat="1" x14ac:dyDescent="0.25">
      <c r="A82" s="28">
        <v>45119.277777777781</v>
      </c>
      <c r="B82" s="2">
        <v>181.53</v>
      </c>
      <c r="C82" s="2">
        <v>1.1499999999999999</v>
      </c>
      <c r="D82" s="2">
        <v>25.832999999999998</v>
      </c>
      <c r="E82" s="2">
        <v>44.273000000000003</v>
      </c>
      <c r="F82" s="2">
        <v>7.61</v>
      </c>
      <c r="G82" s="2">
        <v>35.700000000000003</v>
      </c>
    </row>
    <row r="83" spans="1:7" customFormat="1" x14ac:dyDescent="0.25">
      <c r="A83" s="28">
        <v>45119.28125</v>
      </c>
      <c r="B83" s="2">
        <v>167.42</v>
      </c>
      <c r="C83" s="2">
        <v>0.84</v>
      </c>
      <c r="D83" s="2">
        <v>25.773</v>
      </c>
      <c r="E83" s="2">
        <v>44.133000000000003</v>
      </c>
      <c r="F83" s="2">
        <v>7.6</v>
      </c>
      <c r="G83" s="2">
        <v>35.700000000000003</v>
      </c>
    </row>
    <row r="84" spans="1:7" customFormat="1" x14ac:dyDescent="0.25">
      <c r="A84" s="28">
        <v>45119.284722222219</v>
      </c>
      <c r="B84" s="2">
        <v>179.62</v>
      </c>
      <c r="C84" s="2">
        <v>0.84</v>
      </c>
      <c r="D84" s="2">
        <v>25.672999999999998</v>
      </c>
      <c r="E84" s="2">
        <v>43.923999999999999</v>
      </c>
      <c r="F84" s="2">
        <v>7.59</v>
      </c>
      <c r="G84" s="2">
        <v>35.6</v>
      </c>
    </row>
    <row r="85" spans="1:7" customFormat="1" x14ac:dyDescent="0.25">
      <c r="A85" s="28">
        <v>45119.288194444445</v>
      </c>
      <c r="B85" s="2">
        <v>169.32</v>
      </c>
      <c r="C85" s="2">
        <v>0.54</v>
      </c>
      <c r="D85" s="2">
        <v>25.827999999999999</v>
      </c>
      <c r="E85" s="2">
        <v>44.539000000000001</v>
      </c>
      <c r="F85" s="2">
        <v>7.59</v>
      </c>
      <c r="G85" s="2">
        <v>35.6</v>
      </c>
    </row>
    <row r="86" spans="1:7" customFormat="1" x14ac:dyDescent="0.25">
      <c r="A86" s="28">
        <v>45119.291666666664</v>
      </c>
      <c r="B86" s="2">
        <v>174.67</v>
      </c>
      <c r="C86" s="2">
        <v>0.84</v>
      </c>
      <c r="D86" s="2">
        <v>26.009</v>
      </c>
      <c r="E86" s="2">
        <v>44.765000000000001</v>
      </c>
      <c r="F86" s="2">
        <v>7.62</v>
      </c>
      <c r="G86" s="2">
        <v>35.5</v>
      </c>
    </row>
    <row r="87" spans="1:7" customFormat="1" x14ac:dyDescent="0.25">
      <c r="A87" s="28">
        <v>45119.295138888891</v>
      </c>
      <c r="B87" s="2">
        <v>163.22</v>
      </c>
      <c r="C87" s="2">
        <v>0.84</v>
      </c>
      <c r="D87" s="2">
        <v>25.923999999999999</v>
      </c>
      <c r="E87" s="2">
        <v>44.636000000000003</v>
      </c>
      <c r="F87" s="2">
        <v>7.62</v>
      </c>
      <c r="G87" s="2">
        <v>35.5</v>
      </c>
    </row>
    <row r="88" spans="1:7" customFormat="1" x14ac:dyDescent="0.25">
      <c r="A88" s="28">
        <v>45119.298611111109</v>
      </c>
      <c r="B88" s="2">
        <v>149.13999999999999</v>
      </c>
      <c r="C88" s="2">
        <v>0.84</v>
      </c>
      <c r="D88" s="2">
        <v>26.016999999999999</v>
      </c>
      <c r="E88" s="2">
        <v>44.579000000000001</v>
      </c>
      <c r="F88" s="2">
        <v>7.62</v>
      </c>
      <c r="G88" s="2">
        <v>35.200000000000003</v>
      </c>
    </row>
    <row r="89" spans="1:7" customFormat="1" x14ac:dyDescent="0.25">
      <c r="A89" s="28">
        <v>45119.302083333336</v>
      </c>
      <c r="B89" s="2">
        <v>158.63999999999999</v>
      </c>
      <c r="C89" s="2">
        <v>0.84</v>
      </c>
      <c r="D89" s="2">
        <v>26.012</v>
      </c>
      <c r="E89" s="2">
        <v>44.557000000000002</v>
      </c>
      <c r="F89" s="2">
        <v>7.61</v>
      </c>
      <c r="G89" s="2">
        <v>35</v>
      </c>
    </row>
    <row r="90" spans="1:7" customFormat="1" x14ac:dyDescent="0.25">
      <c r="A90" s="28">
        <v>45119.305555555555</v>
      </c>
      <c r="B90" s="2">
        <v>145.33000000000001</v>
      </c>
      <c r="C90" s="2">
        <v>0.84</v>
      </c>
      <c r="D90" s="2">
        <v>26.032</v>
      </c>
      <c r="E90" s="2">
        <v>44.63</v>
      </c>
      <c r="F90" s="2">
        <v>7.61</v>
      </c>
      <c r="G90" s="2">
        <v>34.799999999999997</v>
      </c>
    </row>
    <row r="91" spans="1:7" customFormat="1" x14ac:dyDescent="0.25">
      <c r="A91" s="28">
        <v>45119.309027777781</v>
      </c>
      <c r="B91" s="2">
        <v>143.04</v>
      </c>
      <c r="C91" s="2">
        <v>0.84</v>
      </c>
      <c r="D91" s="2">
        <v>26.055</v>
      </c>
      <c r="E91" s="2">
        <v>44.429000000000002</v>
      </c>
      <c r="F91" s="2">
        <v>7.61</v>
      </c>
      <c r="G91" s="2">
        <v>34.6</v>
      </c>
    </row>
    <row r="92" spans="1:7" customFormat="1" x14ac:dyDescent="0.25">
      <c r="A92" s="28">
        <v>45119.3125</v>
      </c>
      <c r="B92" s="2">
        <v>144.94999999999999</v>
      </c>
      <c r="C92" s="2">
        <v>0.54</v>
      </c>
      <c r="D92" s="2">
        <v>26.102</v>
      </c>
      <c r="E92" s="2">
        <v>44.542999999999999</v>
      </c>
      <c r="F92" s="2">
        <v>7.61</v>
      </c>
      <c r="G92" s="2">
        <v>34.5</v>
      </c>
    </row>
    <row r="93" spans="1:7" customFormat="1" x14ac:dyDescent="0.25">
      <c r="A93" s="28">
        <v>45119.315972222219</v>
      </c>
      <c r="B93" s="2">
        <v>143.80000000000001</v>
      </c>
      <c r="C93" s="2">
        <v>0.84</v>
      </c>
      <c r="D93" s="2">
        <v>26.158000000000001</v>
      </c>
      <c r="E93" s="2">
        <v>44.46</v>
      </c>
      <c r="F93" s="2">
        <v>7.61</v>
      </c>
      <c r="G93" s="2">
        <v>34.299999999999997</v>
      </c>
    </row>
    <row r="94" spans="1:7" customFormat="1" x14ac:dyDescent="0.25">
      <c r="A94" s="28">
        <v>45119.319444444445</v>
      </c>
      <c r="B94" s="2">
        <v>163.6</v>
      </c>
      <c r="C94" s="2">
        <v>0.84</v>
      </c>
      <c r="D94" s="2">
        <v>26.413</v>
      </c>
      <c r="E94" s="2">
        <v>44.718000000000004</v>
      </c>
      <c r="F94" s="2">
        <v>7.62</v>
      </c>
      <c r="G94" s="2">
        <v>34.4</v>
      </c>
    </row>
    <row r="95" spans="1:7" customFormat="1" x14ac:dyDescent="0.25">
      <c r="A95" s="28">
        <v>45119.322916666664</v>
      </c>
      <c r="B95" s="2">
        <v>165.51</v>
      </c>
      <c r="C95" s="2">
        <v>0.84</v>
      </c>
      <c r="D95" s="2">
        <v>26.268000000000001</v>
      </c>
      <c r="E95" s="2">
        <v>44.573</v>
      </c>
      <c r="F95" s="2">
        <v>7.61</v>
      </c>
      <c r="G95" s="2">
        <v>34.200000000000003</v>
      </c>
    </row>
    <row r="96" spans="1:7" customFormat="1" x14ac:dyDescent="0.25">
      <c r="A96" s="28">
        <v>45119.326388888891</v>
      </c>
      <c r="B96" s="2">
        <v>151.43</v>
      </c>
      <c r="C96" s="2">
        <v>0.84</v>
      </c>
      <c r="D96" s="2">
        <v>26.103000000000002</v>
      </c>
      <c r="E96" s="2">
        <v>44.329000000000001</v>
      </c>
      <c r="F96" s="2">
        <v>7.61</v>
      </c>
      <c r="G96" s="2">
        <v>34.1</v>
      </c>
    </row>
    <row r="97" spans="1:7" customFormat="1" x14ac:dyDescent="0.25">
      <c r="A97" s="28">
        <v>45119.329861111109</v>
      </c>
      <c r="B97" s="2">
        <v>153.72</v>
      </c>
      <c r="C97" s="2">
        <v>0.84</v>
      </c>
      <c r="D97" s="2">
        <v>26.023</v>
      </c>
      <c r="E97" s="2">
        <v>44.223999999999997</v>
      </c>
      <c r="F97" s="2">
        <v>7.61</v>
      </c>
      <c r="G97" s="2">
        <v>34</v>
      </c>
    </row>
    <row r="98" spans="1:7" customFormat="1" x14ac:dyDescent="0.25">
      <c r="A98" s="28">
        <v>45119.333333333336</v>
      </c>
      <c r="B98" s="2">
        <v>134.27000000000001</v>
      </c>
      <c r="C98" s="2">
        <v>0.84</v>
      </c>
      <c r="D98" s="2">
        <v>26.059000000000001</v>
      </c>
      <c r="E98" s="2">
        <v>44.298000000000002</v>
      </c>
      <c r="F98" s="2">
        <v>7.61</v>
      </c>
      <c r="G98" s="2">
        <v>34</v>
      </c>
    </row>
    <row r="99" spans="1:7" customFormat="1" x14ac:dyDescent="0.25">
      <c r="A99" s="28">
        <v>45119.336805555555</v>
      </c>
      <c r="B99" s="2">
        <v>137.32</v>
      </c>
      <c r="C99" s="2">
        <v>0.84</v>
      </c>
      <c r="D99" s="2">
        <v>26.138999999999999</v>
      </c>
      <c r="E99" s="2">
        <v>44.377000000000002</v>
      </c>
      <c r="F99" s="2">
        <v>7.61</v>
      </c>
      <c r="G99" s="2">
        <v>33.799999999999997</v>
      </c>
    </row>
    <row r="100" spans="1:7" customFormat="1" x14ac:dyDescent="0.25">
      <c r="A100" s="28">
        <v>45119.340277777781</v>
      </c>
      <c r="B100" s="2">
        <v>129.69</v>
      </c>
      <c r="C100" s="2">
        <v>0.84</v>
      </c>
      <c r="D100" s="2">
        <v>26.2</v>
      </c>
      <c r="E100" s="2">
        <v>44.38</v>
      </c>
      <c r="F100" s="2">
        <v>7.61</v>
      </c>
      <c r="G100" s="2">
        <v>33.700000000000003</v>
      </c>
    </row>
    <row r="101" spans="1:7" customFormat="1" x14ac:dyDescent="0.25">
      <c r="A101" s="28">
        <v>45119.34375</v>
      </c>
      <c r="B101" s="2">
        <v>147.62</v>
      </c>
      <c r="C101" s="2">
        <v>0.84</v>
      </c>
      <c r="D101" s="2">
        <v>26.306000000000001</v>
      </c>
      <c r="E101" s="2">
        <v>44.393000000000001</v>
      </c>
      <c r="F101" s="2">
        <v>7.61</v>
      </c>
      <c r="G101" s="2">
        <v>33.6</v>
      </c>
    </row>
    <row r="102" spans="1:7" customFormat="1" x14ac:dyDescent="0.25">
      <c r="A102" s="28">
        <v>45119.347222222219</v>
      </c>
      <c r="B102" s="2">
        <v>134.27000000000001</v>
      </c>
      <c r="C102" s="2">
        <v>0.84</v>
      </c>
      <c r="D102" s="2">
        <v>26.254000000000001</v>
      </c>
      <c r="E102" s="2">
        <v>44.372</v>
      </c>
      <c r="F102" s="2">
        <v>7.6</v>
      </c>
      <c r="G102" s="2">
        <v>33.5</v>
      </c>
    </row>
    <row r="103" spans="1:7" customFormat="1" x14ac:dyDescent="0.25">
      <c r="A103" s="28">
        <v>45119.350694444445</v>
      </c>
      <c r="B103" s="2">
        <v>156.74</v>
      </c>
      <c r="C103" s="2">
        <v>0.84</v>
      </c>
      <c r="D103" s="2">
        <v>26.295999999999999</v>
      </c>
      <c r="E103" s="2">
        <v>44.36</v>
      </c>
      <c r="F103" s="2">
        <v>7.59</v>
      </c>
      <c r="G103" s="2">
        <v>33.4</v>
      </c>
    </row>
    <row r="104" spans="1:7" customFormat="1" x14ac:dyDescent="0.25">
      <c r="A104" s="28">
        <v>45119.354166666664</v>
      </c>
      <c r="B104" s="2">
        <v>175.05</v>
      </c>
      <c r="C104" s="2">
        <v>0.54</v>
      </c>
      <c r="D104" s="2">
        <v>26.434000000000001</v>
      </c>
      <c r="E104" s="2">
        <v>44.445999999999998</v>
      </c>
      <c r="F104" s="2">
        <v>7.59</v>
      </c>
      <c r="G104" s="2">
        <v>33.5</v>
      </c>
    </row>
    <row r="105" spans="1:7" customFormat="1" x14ac:dyDescent="0.25">
      <c r="A105" s="28">
        <v>45119.357638888891</v>
      </c>
      <c r="B105" s="2">
        <v>175.43</v>
      </c>
      <c r="C105" s="2">
        <v>0.54</v>
      </c>
      <c r="D105" s="2">
        <v>26.431999999999999</v>
      </c>
      <c r="E105" s="2">
        <v>44.726999999999997</v>
      </c>
      <c r="F105" s="2">
        <v>7.6</v>
      </c>
      <c r="G105" s="2">
        <v>33.299999999999997</v>
      </c>
    </row>
    <row r="106" spans="1:7" customFormat="1" x14ac:dyDescent="0.25">
      <c r="A106" s="28">
        <v>45119.361111111109</v>
      </c>
      <c r="B106" s="2">
        <v>170.09</v>
      </c>
      <c r="C106" s="2">
        <v>0.84</v>
      </c>
      <c r="D106" s="2">
        <v>26.262</v>
      </c>
      <c r="E106" s="2">
        <v>44.582999999999998</v>
      </c>
      <c r="F106" s="2">
        <v>7.6</v>
      </c>
      <c r="G106" s="2">
        <v>33.200000000000003</v>
      </c>
    </row>
    <row r="107" spans="1:7" customFormat="1" x14ac:dyDescent="0.25">
      <c r="A107" s="28">
        <v>45119.364583333336</v>
      </c>
      <c r="B107" s="2">
        <v>170.47</v>
      </c>
      <c r="C107" s="2">
        <v>0.84</v>
      </c>
      <c r="D107" s="2">
        <v>26.038</v>
      </c>
      <c r="E107" s="2">
        <v>44.271999999999998</v>
      </c>
      <c r="F107" s="2">
        <v>7.6</v>
      </c>
      <c r="G107" s="2">
        <v>33.1</v>
      </c>
    </row>
    <row r="108" spans="1:7" customFormat="1" x14ac:dyDescent="0.25">
      <c r="A108" s="28">
        <v>45119.368055555555</v>
      </c>
      <c r="B108" s="2">
        <v>174.28</v>
      </c>
      <c r="C108" s="2">
        <v>0.54</v>
      </c>
      <c r="D108" s="2">
        <v>26.018000000000001</v>
      </c>
      <c r="E108" s="2">
        <v>44.302</v>
      </c>
      <c r="F108" s="2">
        <v>7.6</v>
      </c>
      <c r="G108" s="2">
        <v>33</v>
      </c>
    </row>
    <row r="109" spans="1:7" customFormat="1" x14ac:dyDescent="0.25">
      <c r="A109" s="28">
        <v>45119.371527777781</v>
      </c>
      <c r="B109" s="2">
        <v>166.65</v>
      </c>
      <c r="C109" s="2">
        <v>0.84</v>
      </c>
      <c r="D109" s="2">
        <v>26.035</v>
      </c>
      <c r="E109" s="2">
        <v>44.323999999999998</v>
      </c>
      <c r="F109" s="2">
        <v>7.59</v>
      </c>
      <c r="G109" s="2">
        <v>33</v>
      </c>
    </row>
    <row r="110" spans="1:7" customFormat="1" x14ac:dyDescent="0.25">
      <c r="A110" s="28">
        <v>45119.375</v>
      </c>
      <c r="B110" s="2">
        <v>170.47</v>
      </c>
      <c r="C110" s="2">
        <v>0.54</v>
      </c>
      <c r="D110" s="2">
        <v>25.974</v>
      </c>
      <c r="E110" s="2">
        <v>44.203000000000003</v>
      </c>
      <c r="F110" s="2">
        <v>7.59</v>
      </c>
      <c r="G110" s="2">
        <v>32.9</v>
      </c>
    </row>
    <row r="111" spans="1:7" customFormat="1" x14ac:dyDescent="0.25">
      <c r="A111" s="28">
        <v>45119.378472222219</v>
      </c>
      <c r="B111" s="2">
        <v>162.84</v>
      </c>
      <c r="C111" s="2">
        <v>0.84</v>
      </c>
      <c r="D111" s="2">
        <v>25.896000000000001</v>
      </c>
      <c r="E111" s="2">
        <v>44.148000000000003</v>
      </c>
      <c r="F111" s="2">
        <v>7.58</v>
      </c>
      <c r="G111" s="2">
        <v>32.799999999999997</v>
      </c>
    </row>
    <row r="112" spans="1:7" customFormat="1" x14ac:dyDescent="0.25">
      <c r="A112" s="28">
        <v>45119.381944444445</v>
      </c>
      <c r="B112" s="2">
        <v>173.52</v>
      </c>
      <c r="C112" s="2">
        <v>0.54</v>
      </c>
      <c r="D112" s="2">
        <v>26.021000000000001</v>
      </c>
      <c r="E112" s="2">
        <v>44.328000000000003</v>
      </c>
      <c r="F112" s="2">
        <v>7.58</v>
      </c>
      <c r="G112" s="2">
        <v>32.799999999999997</v>
      </c>
    </row>
    <row r="113" spans="1:7" customFormat="1" x14ac:dyDescent="0.25">
      <c r="A113" s="28">
        <v>45119.385416666664</v>
      </c>
      <c r="B113" s="2">
        <v>192.21</v>
      </c>
      <c r="C113" s="2">
        <v>0.84</v>
      </c>
      <c r="D113" s="2">
        <v>26.064</v>
      </c>
      <c r="E113" s="2">
        <v>44.423999999999999</v>
      </c>
      <c r="F113" s="2">
        <v>7.59</v>
      </c>
      <c r="G113" s="2">
        <v>32.700000000000003</v>
      </c>
    </row>
    <row r="114" spans="1:7" customFormat="1" x14ac:dyDescent="0.25">
      <c r="A114" s="28">
        <v>45119.388888888891</v>
      </c>
      <c r="B114" s="2">
        <v>184.97</v>
      </c>
      <c r="C114" s="2">
        <v>0.54</v>
      </c>
      <c r="D114" s="2">
        <v>26.053000000000001</v>
      </c>
      <c r="E114" s="2">
        <v>44.271999999999998</v>
      </c>
      <c r="F114" s="2">
        <v>7.59</v>
      </c>
      <c r="G114" s="2">
        <v>32.6</v>
      </c>
    </row>
    <row r="115" spans="1:7" customFormat="1" x14ac:dyDescent="0.25">
      <c r="A115" s="28">
        <v>45119.392361111109</v>
      </c>
      <c r="B115" s="2">
        <v>162.46</v>
      </c>
      <c r="C115" s="2">
        <v>0.84</v>
      </c>
      <c r="D115" s="2">
        <v>25.998999999999999</v>
      </c>
      <c r="E115" s="2">
        <v>44.319000000000003</v>
      </c>
      <c r="F115" s="2">
        <v>7.58</v>
      </c>
      <c r="G115" s="2">
        <v>32.6</v>
      </c>
    </row>
    <row r="116" spans="1:7" customFormat="1" x14ac:dyDescent="0.25">
      <c r="A116" s="28">
        <v>45119.395833333336</v>
      </c>
      <c r="B116" s="2">
        <v>186.87</v>
      </c>
      <c r="C116" s="2">
        <v>0.54</v>
      </c>
      <c r="D116" s="2">
        <v>25.972000000000001</v>
      </c>
      <c r="E116" s="2">
        <v>44.252000000000002</v>
      </c>
      <c r="F116" s="2">
        <v>7.58</v>
      </c>
      <c r="G116" s="2">
        <v>32.5</v>
      </c>
    </row>
    <row r="117" spans="1:7" customFormat="1" x14ac:dyDescent="0.25">
      <c r="A117" s="28">
        <v>45119.399305555555</v>
      </c>
      <c r="B117" s="2">
        <v>165.51</v>
      </c>
      <c r="C117" s="2">
        <v>414.46</v>
      </c>
      <c r="D117" s="2">
        <v>25.741</v>
      </c>
      <c r="E117" s="2">
        <v>43.825000000000003</v>
      </c>
      <c r="F117" s="2">
        <v>7.59</v>
      </c>
      <c r="G117" s="2">
        <v>32.5</v>
      </c>
    </row>
    <row r="118" spans="1:7" customFormat="1" x14ac:dyDescent="0.25">
      <c r="A118" s="28">
        <v>45119.402777777781</v>
      </c>
      <c r="B118" s="2">
        <v>148</v>
      </c>
      <c r="C118" s="2">
        <v>409.88</v>
      </c>
      <c r="D118" s="2">
        <v>25.922999999999998</v>
      </c>
      <c r="E118" s="2">
        <v>44.161999999999999</v>
      </c>
      <c r="F118" s="2">
        <v>7.59</v>
      </c>
      <c r="G118" s="2">
        <v>32.5</v>
      </c>
    </row>
    <row r="119" spans="1:7" customFormat="1" x14ac:dyDescent="0.25">
      <c r="A119" s="28">
        <v>45119.40625</v>
      </c>
      <c r="B119" s="2">
        <v>171.61</v>
      </c>
      <c r="C119" s="2">
        <v>409.58</v>
      </c>
      <c r="D119" s="2">
        <v>25.843</v>
      </c>
      <c r="E119" s="2">
        <v>44.048000000000002</v>
      </c>
      <c r="F119" s="2">
        <v>7.59</v>
      </c>
      <c r="G119" s="2">
        <v>32.4</v>
      </c>
    </row>
    <row r="120" spans="1:7" customFormat="1" x14ac:dyDescent="0.25">
      <c r="A120" s="28">
        <v>45119.409722222219</v>
      </c>
      <c r="B120" s="2">
        <v>170.47</v>
      </c>
      <c r="C120" s="2">
        <v>408.05</v>
      </c>
      <c r="D120" s="2">
        <v>25.824000000000002</v>
      </c>
      <c r="E120" s="2">
        <v>43.851999999999997</v>
      </c>
      <c r="F120" s="2">
        <v>7.6</v>
      </c>
      <c r="G120" s="2">
        <v>32.299999999999997</v>
      </c>
    </row>
    <row r="121" spans="1:7" customFormat="1" x14ac:dyDescent="0.25">
      <c r="A121" s="28">
        <v>45119.413194444445</v>
      </c>
      <c r="B121" s="2">
        <v>168.56</v>
      </c>
      <c r="C121" s="2">
        <v>407.44</v>
      </c>
      <c r="D121" s="2">
        <v>25.85</v>
      </c>
      <c r="E121" s="2">
        <v>43.976999999999997</v>
      </c>
      <c r="F121" s="2">
        <v>7.6</v>
      </c>
      <c r="G121" s="2">
        <v>32.299999999999997</v>
      </c>
    </row>
    <row r="122" spans="1:7" customFormat="1" x14ac:dyDescent="0.25">
      <c r="A122" s="28">
        <v>45119.416666666664</v>
      </c>
      <c r="B122" s="2">
        <v>168.56</v>
      </c>
      <c r="C122" s="2">
        <v>404.08</v>
      </c>
      <c r="D122" s="2">
        <v>25.885000000000002</v>
      </c>
      <c r="E122" s="2">
        <v>44.037999999999997</v>
      </c>
      <c r="F122" s="2">
        <v>7.6</v>
      </c>
      <c r="G122" s="2">
        <v>32.299999999999997</v>
      </c>
    </row>
    <row r="123" spans="1:7" customFormat="1" x14ac:dyDescent="0.25">
      <c r="A123" s="28">
        <v>45119.420138888891</v>
      </c>
      <c r="B123" s="2">
        <v>170.47</v>
      </c>
      <c r="C123" s="2">
        <v>406.22</v>
      </c>
      <c r="D123" s="2">
        <v>25.850999999999999</v>
      </c>
      <c r="E123" s="2">
        <v>44.091000000000001</v>
      </c>
      <c r="F123" s="2">
        <v>7.61</v>
      </c>
      <c r="G123" s="2">
        <v>32.200000000000003</v>
      </c>
    </row>
    <row r="124" spans="1:7" customFormat="1" x14ac:dyDescent="0.25">
      <c r="A124" s="28">
        <v>45119.423611111109</v>
      </c>
      <c r="B124" s="2">
        <v>188.4</v>
      </c>
      <c r="C124" s="2">
        <v>402.56</v>
      </c>
      <c r="D124" s="2">
        <v>25.786999999999999</v>
      </c>
      <c r="E124" s="2">
        <v>43.978000000000002</v>
      </c>
      <c r="F124" s="2">
        <v>7.61</v>
      </c>
      <c r="G124" s="2">
        <v>32.1</v>
      </c>
    </row>
    <row r="125" spans="1:7" customFormat="1" x14ac:dyDescent="0.25">
      <c r="A125" s="28">
        <v>45119.427083333336</v>
      </c>
      <c r="B125" s="2">
        <v>160.55000000000001</v>
      </c>
      <c r="C125" s="2">
        <v>401.03</v>
      </c>
      <c r="D125" s="2">
        <v>25.74</v>
      </c>
      <c r="E125" s="2">
        <v>43.831000000000003</v>
      </c>
      <c r="F125" s="2">
        <v>7.61</v>
      </c>
      <c r="G125" s="2">
        <v>32</v>
      </c>
    </row>
    <row r="126" spans="1:7" customFormat="1" x14ac:dyDescent="0.25">
      <c r="A126" s="28">
        <v>45119.430555555555</v>
      </c>
      <c r="B126" s="2">
        <v>165.13</v>
      </c>
      <c r="C126" s="2">
        <v>401.64</v>
      </c>
      <c r="D126" s="2">
        <v>25.812999999999999</v>
      </c>
      <c r="E126" s="2">
        <v>43.84</v>
      </c>
      <c r="F126" s="2">
        <v>7.62</v>
      </c>
      <c r="G126" s="2">
        <v>32</v>
      </c>
    </row>
    <row r="127" spans="1:7" customFormat="1" x14ac:dyDescent="0.25">
      <c r="A127" s="28">
        <v>45119.434027777781</v>
      </c>
      <c r="B127" s="2">
        <v>162.46</v>
      </c>
      <c r="C127" s="2">
        <v>401.03</v>
      </c>
      <c r="D127" s="2">
        <v>25.808</v>
      </c>
      <c r="E127" s="2">
        <v>43.85</v>
      </c>
      <c r="F127" s="2">
        <v>7.62</v>
      </c>
      <c r="G127" s="2">
        <v>32</v>
      </c>
    </row>
    <row r="128" spans="1:7" customFormat="1" x14ac:dyDescent="0.25">
      <c r="A128" s="28">
        <v>45119.4375</v>
      </c>
      <c r="B128" s="2">
        <v>197.17</v>
      </c>
      <c r="C128" s="2">
        <v>401.64</v>
      </c>
      <c r="D128" s="2">
        <v>25.882000000000001</v>
      </c>
      <c r="E128" s="2">
        <v>43.892000000000003</v>
      </c>
      <c r="F128" s="2">
        <v>7.62</v>
      </c>
      <c r="G128" s="2">
        <v>32</v>
      </c>
    </row>
    <row r="129" spans="1:7" customFormat="1" x14ac:dyDescent="0.25">
      <c r="A129" s="28">
        <v>45119.440972222219</v>
      </c>
      <c r="B129" s="2">
        <v>171.61</v>
      </c>
      <c r="C129" s="2">
        <v>0.84</v>
      </c>
      <c r="D129" s="2">
        <v>25.803999999999998</v>
      </c>
      <c r="E129" s="2">
        <v>43.817999999999998</v>
      </c>
      <c r="F129" s="2">
        <v>7.63</v>
      </c>
      <c r="G129" s="2">
        <v>31.9</v>
      </c>
    </row>
    <row r="130" spans="1:7" customFormat="1" x14ac:dyDescent="0.25">
      <c r="A130" s="28">
        <v>45119.444444444445</v>
      </c>
      <c r="B130" s="2">
        <v>174.28</v>
      </c>
      <c r="C130" s="2">
        <v>0.84</v>
      </c>
      <c r="D130" s="2">
        <v>25.716000000000001</v>
      </c>
      <c r="E130" s="2">
        <v>43.843000000000004</v>
      </c>
      <c r="F130" s="2">
        <v>7.64</v>
      </c>
      <c r="G130" s="2">
        <v>31.9</v>
      </c>
    </row>
    <row r="131" spans="1:7" customFormat="1" x14ac:dyDescent="0.25">
      <c r="A131" s="28">
        <v>45119.447916666664</v>
      </c>
      <c r="B131" s="2">
        <v>182.68</v>
      </c>
      <c r="C131" s="2">
        <v>0.84</v>
      </c>
      <c r="D131" s="2">
        <v>25.896000000000001</v>
      </c>
      <c r="E131" s="2">
        <v>43.866</v>
      </c>
      <c r="F131" s="2">
        <v>7.65</v>
      </c>
      <c r="G131" s="2">
        <v>31.9</v>
      </c>
    </row>
    <row r="132" spans="1:7" customFormat="1" x14ac:dyDescent="0.25">
      <c r="A132" s="28">
        <v>45119.451388888891</v>
      </c>
      <c r="B132" s="2">
        <v>163.98</v>
      </c>
      <c r="C132" s="2">
        <v>0.54</v>
      </c>
      <c r="D132" s="2">
        <v>25.77</v>
      </c>
      <c r="E132" s="2">
        <v>43.771999999999998</v>
      </c>
      <c r="F132" s="2">
        <v>7.65</v>
      </c>
      <c r="G132" s="2">
        <v>31.8</v>
      </c>
    </row>
    <row r="133" spans="1:7" customFormat="1" x14ac:dyDescent="0.25">
      <c r="A133" s="28">
        <v>45119.454861111109</v>
      </c>
      <c r="B133" s="2">
        <v>168.18</v>
      </c>
      <c r="C133" s="2">
        <v>0.84</v>
      </c>
      <c r="D133" s="2">
        <v>25.645</v>
      </c>
      <c r="E133" s="2">
        <v>43.637999999999998</v>
      </c>
      <c r="F133" s="2">
        <v>7.65</v>
      </c>
      <c r="G133" s="2">
        <v>31.8</v>
      </c>
    </row>
    <row r="134" spans="1:7" customFormat="1" x14ac:dyDescent="0.25">
      <c r="A134" s="28">
        <v>45119.458333333336</v>
      </c>
      <c r="B134" s="2">
        <v>166.27</v>
      </c>
      <c r="C134" s="2">
        <v>0.84</v>
      </c>
      <c r="D134" s="2">
        <v>25.687000000000001</v>
      </c>
      <c r="E134" s="2">
        <v>43.649000000000001</v>
      </c>
      <c r="F134" s="2">
        <v>7.65</v>
      </c>
      <c r="G134" s="2">
        <v>31.8</v>
      </c>
    </row>
    <row r="135" spans="1:7" customFormat="1" x14ac:dyDescent="0.25">
      <c r="A135" s="28">
        <v>45119.461805555555</v>
      </c>
      <c r="B135" s="2">
        <v>186.11</v>
      </c>
      <c r="C135" s="2">
        <v>0.84</v>
      </c>
      <c r="D135" s="2">
        <v>25.693000000000001</v>
      </c>
      <c r="E135" s="2">
        <v>43.652999999999999</v>
      </c>
      <c r="F135" s="2">
        <v>7.66</v>
      </c>
      <c r="G135" s="2">
        <v>31.7</v>
      </c>
    </row>
    <row r="136" spans="1:7" customFormat="1" x14ac:dyDescent="0.25">
      <c r="A136" s="28">
        <v>45119.465277777781</v>
      </c>
      <c r="B136" s="2">
        <v>178.86</v>
      </c>
      <c r="C136" s="2">
        <v>0.84</v>
      </c>
      <c r="D136" s="2">
        <v>25.702000000000002</v>
      </c>
      <c r="E136" s="2">
        <v>43.615000000000002</v>
      </c>
      <c r="F136" s="2">
        <v>7.66</v>
      </c>
      <c r="G136" s="2">
        <v>31.7</v>
      </c>
    </row>
    <row r="137" spans="1:7" customFormat="1" x14ac:dyDescent="0.25">
      <c r="A137" s="28">
        <v>45119.46875</v>
      </c>
      <c r="B137" s="2">
        <v>187.25</v>
      </c>
      <c r="C137" s="2">
        <v>0.84</v>
      </c>
      <c r="D137" s="2">
        <v>25.785</v>
      </c>
      <c r="E137" s="2">
        <v>43.725999999999999</v>
      </c>
      <c r="F137" s="2">
        <v>7.67</v>
      </c>
      <c r="G137" s="2">
        <v>31.7</v>
      </c>
    </row>
    <row r="138" spans="1:7" customFormat="1" x14ac:dyDescent="0.25">
      <c r="A138" s="28">
        <v>45119.472222222219</v>
      </c>
      <c r="B138" s="2">
        <v>189.54</v>
      </c>
      <c r="C138" s="2">
        <v>0.84</v>
      </c>
      <c r="D138" s="2">
        <v>25.709</v>
      </c>
      <c r="E138" s="2">
        <v>43.674999999999997</v>
      </c>
      <c r="F138" s="2">
        <v>7.67</v>
      </c>
      <c r="G138" s="2">
        <v>31.6</v>
      </c>
    </row>
    <row r="139" spans="1:7" customFormat="1" x14ac:dyDescent="0.25">
      <c r="A139" s="28">
        <v>45119.475694444445</v>
      </c>
      <c r="B139" s="2">
        <v>165.51</v>
      </c>
      <c r="C139" s="2">
        <v>1.1499999999999999</v>
      </c>
      <c r="D139" s="2">
        <v>25.693999999999999</v>
      </c>
      <c r="E139" s="2">
        <v>43.628</v>
      </c>
      <c r="F139" s="2">
        <v>7.68</v>
      </c>
      <c r="G139" s="2">
        <v>31.6</v>
      </c>
    </row>
    <row r="140" spans="1:7" customFormat="1" x14ac:dyDescent="0.25">
      <c r="A140" s="28">
        <v>45119.479166666664</v>
      </c>
      <c r="B140" s="2">
        <v>171.23</v>
      </c>
      <c r="C140" s="2">
        <v>0.84</v>
      </c>
      <c r="D140" s="2">
        <v>25.701000000000001</v>
      </c>
      <c r="E140" s="2">
        <v>43.697000000000003</v>
      </c>
      <c r="F140" s="2">
        <v>7.68</v>
      </c>
      <c r="G140" s="2">
        <v>31.6</v>
      </c>
    </row>
    <row r="141" spans="1:7" customFormat="1" x14ac:dyDescent="0.25">
      <c r="A141" s="28">
        <v>45119.482638888891</v>
      </c>
      <c r="B141" s="2">
        <v>165.13</v>
      </c>
      <c r="C141" s="2">
        <v>0.84</v>
      </c>
      <c r="D141" s="2">
        <v>25.664999999999999</v>
      </c>
      <c r="E141" s="2">
        <v>43.619</v>
      </c>
      <c r="F141" s="2">
        <v>7.68</v>
      </c>
      <c r="G141" s="2">
        <v>31.5</v>
      </c>
    </row>
    <row r="142" spans="1:7" customFormat="1" x14ac:dyDescent="0.25">
      <c r="A142" s="28">
        <v>45119.486111111109</v>
      </c>
      <c r="B142" s="2">
        <v>162.84</v>
      </c>
      <c r="C142" s="2">
        <v>407.75</v>
      </c>
      <c r="D142" s="2">
        <v>25.777000000000001</v>
      </c>
      <c r="E142" s="2">
        <v>43.654000000000003</v>
      </c>
      <c r="F142" s="2">
        <v>7.68</v>
      </c>
      <c r="G142" s="2">
        <v>31.5</v>
      </c>
    </row>
    <row r="143" spans="1:7" customFormat="1" x14ac:dyDescent="0.25">
      <c r="A143" s="28">
        <v>45119.489583333336</v>
      </c>
      <c r="B143" s="2">
        <v>180.01</v>
      </c>
      <c r="C143" s="2">
        <v>287.47000000000003</v>
      </c>
      <c r="D143" s="2">
        <v>25.780999999999999</v>
      </c>
      <c r="E143" s="2">
        <v>43.716000000000001</v>
      </c>
      <c r="F143" s="2">
        <v>7.69</v>
      </c>
      <c r="G143" s="2">
        <v>31.4</v>
      </c>
    </row>
    <row r="144" spans="1:7" customFormat="1" x14ac:dyDescent="0.25">
      <c r="A144" s="28">
        <v>45119.493055555555</v>
      </c>
      <c r="B144" s="2">
        <v>179.62</v>
      </c>
      <c r="C144" s="2">
        <v>267.33</v>
      </c>
      <c r="D144" s="2">
        <v>25.74</v>
      </c>
      <c r="E144" s="2">
        <v>43.784999999999997</v>
      </c>
      <c r="F144" s="2">
        <v>7.69</v>
      </c>
      <c r="G144" s="2">
        <v>31.4</v>
      </c>
    </row>
    <row r="145" spans="1:7" customFormat="1" x14ac:dyDescent="0.25">
      <c r="A145" s="28">
        <v>45119.496527777781</v>
      </c>
      <c r="B145" s="2">
        <v>169.32</v>
      </c>
      <c r="C145" s="2">
        <v>263.36</v>
      </c>
      <c r="D145" s="2">
        <v>25.78</v>
      </c>
      <c r="E145" s="2">
        <v>43.902999999999999</v>
      </c>
      <c r="F145" s="2">
        <v>7.7</v>
      </c>
      <c r="G145" s="2">
        <v>31.4</v>
      </c>
    </row>
    <row r="146" spans="1:7" customFormat="1" x14ac:dyDescent="0.25">
      <c r="A146" s="28">
        <v>45119.5</v>
      </c>
      <c r="B146" s="2">
        <v>166.65</v>
      </c>
      <c r="C146" s="2">
        <v>264.58</v>
      </c>
      <c r="D146" s="2">
        <v>25.771000000000001</v>
      </c>
      <c r="E146" s="2">
        <v>43.838999999999999</v>
      </c>
      <c r="F146" s="2">
        <v>7.7</v>
      </c>
      <c r="G146" s="2">
        <v>31.3</v>
      </c>
    </row>
    <row r="147" spans="1:7" customFormat="1" x14ac:dyDescent="0.25">
      <c r="A147" s="28">
        <v>45119.503472222219</v>
      </c>
      <c r="B147" s="2">
        <v>154.47999999999999</v>
      </c>
      <c r="C147" s="2">
        <v>266.11</v>
      </c>
      <c r="D147" s="2">
        <v>25.731000000000002</v>
      </c>
      <c r="E147" s="2">
        <v>43.792000000000002</v>
      </c>
      <c r="F147" s="2">
        <v>7.71</v>
      </c>
      <c r="G147" s="2">
        <v>31.3</v>
      </c>
    </row>
    <row r="148" spans="1:7" customFormat="1" x14ac:dyDescent="0.25">
      <c r="A148" s="28">
        <v>45119.506944444445</v>
      </c>
      <c r="B148" s="2">
        <v>152.19999999999999</v>
      </c>
      <c r="C148" s="2">
        <v>263.67</v>
      </c>
      <c r="D148" s="2">
        <v>25.771999999999998</v>
      </c>
      <c r="E148" s="2">
        <v>43.914000000000001</v>
      </c>
      <c r="F148" s="2">
        <v>7.71</v>
      </c>
      <c r="G148" s="2">
        <v>31.3</v>
      </c>
    </row>
    <row r="149" spans="1:7" customFormat="1" x14ac:dyDescent="0.25">
      <c r="A149" s="28">
        <v>45119.510416666664</v>
      </c>
      <c r="B149" s="2">
        <v>170.09</v>
      </c>
      <c r="C149" s="2">
        <v>263.67</v>
      </c>
      <c r="D149" s="2">
        <v>25.879000000000001</v>
      </c>
      <c r="E149" s="2">
        <v>44.366999999999997</v>
      </c>
      <c r="F149" s="2">
        <v>7.7</v>
      </c>
      <c r="G149" s="2">
        <v>31.3</v>
      </c>
    </row>
    <row r="150" spans="1:7" customFormat="1" x14ac:dyDescent="0.25">
      <c r="A150" s="28">
        <v>45119.513888888891</v>
      </c>
      <c r="B150" s="2">
        <v>166.65</v>
      </c>
      <c r="C150" s="2">
        <v>263.36</v>
      </c>
      <c r="D150" s="2">
        <v>25.832000000000001</v>
      </c>
      <c r="E150" s="2">
        <v>44.023000000000003</v>
      </c>
      <c r="F150" s="2">
        <v>7.71</v>
      </c>
      <c r="G150" s="2">
        <v>31.3</v>
      </c>
    </row>
    <row r="151" spans="1:7" customFormat="1" x14ac:dyDescent="0.25">
      <c r="A151" s="28">
        <v>45119.517361111109</v>
      </c>
      <c r="B151" s="2">
        <v>178.48</v>
      </c>
      <c r="C151" s="2">
        <v>262.14</v>
      </c>
      <c r="D151" s="2">
        <v>25.824999999999999</v>
      </c>
      <c r="E151" s="2">
        <v>44.131</v>
      </c>
      <c r="F151" s="2">
        <v>7.71</v>
      </c>
      <c r="G151" s="2">
        <v>31.2</v>
      </c>
    </row>
    <row r="152" spans="1:7" customFormat="1" x14ac:dyDescent="0.25">
      <c r="A152" s="28">
        <v>45119.520833333336</v>
      </c>
      <c r="B152" s="2">
        <v>183.82</v>
      </c>
      <c r="C152" s="2">
        <v>264.27999999999997</v>
      </c>
      <c r="D152" s="2">
        <v>25.821999999999999</v>
      </c>
      <c r="E152" s="2">
        <v>44.039000000000001</v>
      </c>
      <c r="F152" s="2">
        <v>7.72</v>
      </c>
      <c r="G152" s="2">
        <v>31.2</v>
      </c>
    </row>
    <row r="153" spans="1:7" customFormat="1" x14ac:dyDescent="0.25">
      <c r="A153" s="28">
        <v>45119.524305555555</v>
      </c>
      <c r="B153" s="2">
        <v>186.87</v>
      </c>
      <c r="C153" s="2">
        <v>261.23</v>
      </c>
      <c r="D153" s="2">
        <v>25.806999999999999</v>
      </c>
      <c r="E153" s="2">
        <v>44.014000000000003</v>
      </c>
      <c r="F153" s="2">
        <v>7.71</v>
      </c>
      <c r="G153" s="2">
        <v>31.2</v>
      </c>
    </row>
    <row r="154" spans="1:7" customFormat="1" x14ac:dyDescent="0.25">
      <c r="A154" s="28">
        <v>45119.527777777781</v>
      </c>
      <c r="B154" s="2">
        <v>174.28</v>
      </c>
      <c r="C154" s="2">
        <v>263.36</v>
      </c>
      <c r="D154" s="2">
        <v>25.818999999999999</v>
      </c>
      <c r="E154" s="2">
        <v>44.094000000000001</v>
      </c>
      <c r="F154" s="2">
        <v>7.72</v>
      </c>
      <c r="G154" s="2">
        <v>31.2</v>
      </c>
    </row>
    <row r="155" spans="1:7" customFormat="1" x14ac:dyDescent="0.25">
      <c r="A155" s="28">
        <v>45119.53125</v>
      </c>
      <c r="B155" s="2">
        <v>162.46</v>
      </c>
      <c r="C155" s="2">
        <v>260.31</v>
      </c>
      <c r="D155" s="2">
        <v>25.766999999999999</v>
      </c>
      <c r="E155" s="2">
        <v>43.906999999999996</v>
      </c>
      <c r="F155" s="2">
        <v>7.72</v>
      </c>
      <c r="G155" s="2">
        <v>31.1</v>
      </c>
    </row>
    <row r="156" spans="1:7" customFormat="1" x14ac:dyDescent="0.25">
      <c r="A156" s="28">
        <v>45119.534722222219</v>
      </c>
      <c r="B156" s="2">
        <v>177.72</v>
      </c>
      <c r="C156" s="2">
        <v>260.92</v>
      </c>
      <c r="D156" s="2">
        <v>25.82</v>
      </c>
      <c r="E156" s="2">
        <v>43.959000000000003</v>
      </c>
      <c r="F156" s="2">
        <v>7.72</v>
      </c>
      <c r="G156" s="2">
        <v>31.1</v>
      </c>
    </row>
    <row r="157" spans="1:7" customFormat="1" x14ac:dyDescent="0.25">
      <c r="A157" s="28">
        <v>45119.538194444445</v>
      </c>
      <c r="B157" s="2">
        <v>181.91</v>
      </c>
      <c r="C157" s="2">
        <v>261.52999999999997</v>
      </c>
      <c r="D157" s="2">
        <v>25.847999999999999</v>
      </c>
      <c r="E157" s="2">
        <v>43.997999999999998</v>
      </c>
      <c r="F157" s="2">
        <v>7.72</v>
      </c>
      <c r="G157" s="2">
        <v>31.1</v>
      </c>
    </row>
    <row r="158" spans="1:7" customFormat="1" x14ac:dyDescent="0.25">
      <c r="A158" s="28">
        <v>45119.541666666664</v>
      </c>
      <c r="B158" s="2">
        <v>176.19</v>
      </c>
      <c r="C158" s="2">
        <v>262.45</v>
      </c>
      <c r="D158" s="2">
        <v>25.902999999999999</v>
      </c>
      <c r="E158" s="2">
        <v>44.253</v>
      </c>
      <c r="F158" s="2">
        <v>7.73</v>
      </c>
      <c r="G158" s="2">
        <v>31.1</v>
      </c>
    </row>
    <row r="159" spans="1:7" customFormat="1" x14ac:dyDescent="0.25">
      <c r="A159" s="28">
        <v>45119.545138888891</v>
      </c>
      <c r="B159" s="2">
        <v>178.48</v>
      </c>
      <c r="C159" s="2">
        <v>260.92</v>
      </c>
      <c r="D159" s="2">
        <v>25.96</v>
      </c>
      <c r="E159" s="2">
        <v>44.311</v>
      </c>
      <c r="F159" s="2">
        <v>7.74</v>
      </c>
      <c r="G159" s="2">
        <v>31.1</v>
      </c>
    </row>
    <row r="160" spans="1:7" customFormat="1" x14ac:dyDescent="0.25">
      <c r="A160" s="28">
        <v>45119.548611111109</v>
      </c>
      <c r="B160" s="2">
        <v>181.91</v>
      </c>
      <c r="C160" s="2">
        <v>260.92</v>
      </c>
      <c r="D160" s="2">
        <v>25.994</v>
      </c>
      <c r="E160" s="2">
        <v>44.273000000000003</v>
      </c>
      <c r="F160" s="2">
        <v>7.73</v>
      </c>
      <c r="G160" s="2">
        <v>31.1</v>
      </c>
    </row>
    <row r="161" spans="1:7" customFormat="1" x14ac:dyDescent="0.25">
      <c r="A161" s="28">
        <v>45119.552083333336</v>
      </c>
      <c r="B161" s="2">
        <v>185.73</v>
      </c>
      <c r="C161" s="2">
        <v>261.23</v>
      </c>
      <c r="D161" s="2">
        <v>26.065999999999999</v>
      </c>
      <c r="E161" s="2">
        <v>44.381</v>
      </c>
      <c r="F161" s="2">
        <v>7.73</v>
      </c>
      <c r="G161" s="2">
        <v>31</v>
      </c>
    </row>
    <row r="162" spans="1:7" customFormat="1" x14ac:dyDescent="0.25">
      <c r="A162" s="28">
        <v>45119.555555555555</v>
      </c>
      <c r="B162" s="2">
        <v>161.31</v>
      </c>
      <c r="C162" s="2">
        <v>261.23</v>
      </c>
      <c r="D162" s="2">
        <v>25.834</v>
      </c>
      <c r="E162" s="2">
        <v>44.125999999999998</v>
      </c>
      <c r="F162" s="2">
        <v>7.74</v>
      </c>
      <c r="G162" s="2">
        <v>31</v>
      </c>
    </row>
    <row r="163" spans="1:7" customFormat="1" x14ac:dyDescent="0.25">
      <c r="A163" s="28">
        <v>45119.559027777781</v>
      </c>
      <c r="B163" s="2">
        <v>170.09</v>
      </c>
      <c r="C163" s="2">
        <v>260.01</v>
      </c>
      <c r="D163" s="2">
        <v>25.899000000000001</v>
      </c>
      <c r="E163" s="2">
        <v>44.13</v>
      </c>
      <c r="F163" s="2">
        <v>7.75</v>
      </c>
      <c r="G163" s="2">
        <v>31</v>
      </c>
    </row>
    <row r="164" spans="1:7" customFormat="1" x14ac:dyDescent="0.25">
      <c r="A164" s="28">
        <v>45119.5625</v>
      </c>
      <c r="B164" s="2">
        <v>176.95</v>
      </c>
      <c r="C164" s="2">
        <v>258.48</v>
      </c>
      <c r="D164" s="2">
        <v>25.86</v>
      </c>
      <c r="E164" s="2">
        <v>43.982999999999997</v>
      </c>
      <c r="F164" s="2">
        <v>7.75</v>
      </c>
      <c r="G164" s="2">
        <v>31</v>
      </c>
    </row>
    <row r="165" spans="1:7" customFormat="1" x14ac:dyDescent="0.25">
      <c r="A165" s="28">
        <v>45119.565972222219</v>
      </c>
      <c r="B165" s="2">
        <v>173.14</v>
      </c>
      <c r="C165" s="2">
        <v>259.7</v>
      </c>
      <c r="D165" s="2">
        <v>25.875</v>
      </c>
      <c r="E165" s="2">
        <v>43.976999999999997</v>
      </c>
      <c r="F165" s="2">
        <v>7.76</v>
      </c>
      <c r="G165" s="2">
        <v>31</v>
      </c>
    </row>
    <row r="166" spans="1:7" customFormat="1" x14ac:dyDescent="0.25">
      <c r="A166" s="28">
        <v>45119.569444444445</v>
      </c>
      <c r="B166" s="2">
        <v>183.82</v>
      </c>
      <c r="C166" s="2">
        <v>260.92</v>
      </c>
      <c r="D166" s="2">
        <v>38.779000000000003</v>
      </c>
      <c r="E166" s="2">
        <v>37.643999999999998</v>
      </c>
      <c r="F166" s="2">
        <v>7.8</v>
      </c>
      <c r="G166" s="2">
        <v>35.9</v>
      </c>
    </row>
    <row r="167" spans="1:7" customFormat="1" x14ac:dyDescent="0.25">
      <c r="A167" s="28">
        <v>45119.572916666664</v>
      </c>
      <c r="B167" s="2">
        <v>175.43</v>
      </c>
      <c r="C167" s="2">
        <v>258.48</v>
      </c>
      <c r="D167" s="2">
        <v>40.436</v>
      </c>
      <c r="E167" s="2">
        <v>39.085000000000001</v>
      </c>
      <c r="F167" s="2">
        <v>7.89</v>
      </c>
      <c r="G167" s="2">
        <v>36.5</v>
      </c>
    </row>
    <row r="168" spans="1:7" customFormat="1" x14ac:dyDescent="0.25">
      <c r="A168" s="28">
        <v>45119.576388888891</v>
      </c>
      <c r="B168" s="2">
        <v>182.29</v>
      </c>
      <c r="C168" s="2">
        <v>259.39999999999998</v>
      </c>
      <c r="D168" s="2">
        <v>23.922999999999998</v>
      </c>
      <c r="E168" s="2">
        <v>39.293999999999997</v>
      </c>
      <c r="F168" s="2">
        <v>7.88</v>
      </c>
      <c r="G168" s="2">
        <v>36.5</v>
      </c>
    </row>
    <row r="169" spans="1:7" customFormat="1" x14ac:dyDescent="0.25">
      <c r="A169" s="28">
        <v>45119.579861111109</v>
      </c>
      <c r="B169" s="2">
        <v>164.75</v>
      </c>
      <c r="C169" s="2">
        <v>258.48</v>
      </c>
      <c r="D169" s="2">
        <v>23.445</v>
      </c>
      <c r="E169" s="2">
        <v>39.097999999999999</v>
      </c>
      <c r="F169" s="2">
        <v>7.84</v>
      </c>
      <c r="G169" s="2">
        <v>36.6</v>
      </c>
    </row>
    <row r="170" spans="1:7" customFormat="1" x14ac:dyDescent="0.25">
      <c r="A170" s="28">
        <v>45119.583333333336</v>
      </c>
      <c r="B170" s="2">
        <v>160.16999999999999</v>
      </c>
      <c r="C170" s="2">
        <v>258.48</v>
      </c>
      <c r="D170" s="2">
        <v>23.443000000000001</v>
      </c>
      <c r="E170" s="2">
        <v>39.347000000000001</v>
      </c>
      <c r="F170" s="2">
        <v>7.85</v>
      </c>
      <c r="G170" s="2">
        <v>36.5</v>
      </c>
    </row>
    <row r="171" spans="1:7" customFormat="1" x14ac:dyDescent="0.25">
      <c r="A171" s="28">
        <v>45119.586805555555</v>
      </c>
      <c r="B171" s="2">
        <v>179.62</v>
      </c>
      <c r="C171" s="2">
        <v>256.95</v>
      </c>
      <c r="D171" s="2">
        <v>23.398</v>
      </c>
      <c r="E171" s="2">
        <v>39.241999999999997</v>
      </c>
      <c r="F171" s="2">
        <v>7.85</v>
      </c>
      <c r="G171" s="2">
        <v>36.5</v>
      </c>
    </row>
    <row r="172" spans="1:7" customFormat="1" x14ac:dyDescent="0.25">
      <c r="A172" s="28">
        <v>45119.590277777781</v>
      </c>
      <c r="B172" s="2">
        <v>172.38</v>
      </c>
      <c r="C172" s="2">
        <v>257.26</v>
      </c>
      <c r="D172" s="2">
        <v>23.306999999999999</v>
      </c>
      <c r="E172" s="2">
        <v>39.218000000000004</v>
      </c>
      <c r="F172" s="2">
        <v>7.82</v>
      </c>
      <c r="G172" s="2">
        <v>36.5</v>
      </c>
    </row>
    <row r="173" spans="1:7" customFormat="1" x14ac:dyDescent="0.25">
      <c r="A173" s="28">
        <v>45119.59375</v>
      </c>
      <c r="B173" s="2">
        <v>171.99</v>
      </c>
      <c r="C173" s="2">
        <v>256.64999999999998</v>
      </c>
      <c r="D173" s="2">
        <v>23.2</v>
      </c>
      <c r="E173" s="2">
        <v>39.106999999999999</v>
      </c>
      <c r="F173" s="2">
        <v>7.8</v>
      </c>
      <c r="G173" s="2">
        <v>36.6</v>
      </c>
    </row>
    <row r="174" spans="1:7" customFormat="1" x14ac:dyDescent="0.25">
      <c r="A174" s="28">
        <v>45119.597222222219</v>
      </c>
      <c r="B174" s="2">
        <v>177.34</v>
      </c>
      <c r="C174" s="2">
        <v>258.48</v>
      </c>
      <c r="D174" s="2">
        <v>23.256</v>
      </c>
      <c r="E174" s="2">
        <v>39.165999999999997</v>
      </c>
      <c r="F174" s="2">
        <v>7.8</v>
      </c>
      <c r="G174" s="2">
        <v>36.5</v>
      </c>
    </row>
    <row r="175" spans="1:7" customFormat="1" x14ac:dyDescent="0.25">
      <c r="A175" s="28">
        <v>45119.600694444445</v>
      </c>
      <c r="B175" s="2">
        <v>182.29</v>
      </c>
      <c r="C175" s="2">
        <v>258.48</v>
      </c>
      <c r="D175" s="2">
        <v>23.33</v>
      </c>
      <c r="E175" s="2">
        <v>39.143000000000001</v>
      </c>
      <c r="F175" s="2">
        <v>7.79</v>
      </c>
      <c r="G175" s="2">
        <v>36.6</v>
      </c>
    </row>
    <row r="176" spans="1:7" customFormat="1" x14ac:dyDescent="0.25">
      <c r="A176" s="28">
        <v>45119.604166666664</v>
      </c>
      <c r="B176" s="2">
        <v>166.65</v>
      </c>
      <c r="C176" s="2">
        <v>258.48</v>
      </c>
      <c r="D176" s="2">
        <v>23.305</v>
      </c>
      <c r="E176" s="2">
        <v>39.200000000000003</v>
      </c>
      <c r="F176" s="2">
        <v>7.79</v>
      </c>
      <c r="G176" s="2">
        <v>36.5</v>
      </c>
    </row>
    <row r="177" spans="1:7" customFormat="1" x14ac:dyDescent="0.25">
      <c r="A177" s="28">
        <v>45119.607638888891</v>
      </c>
      <c r="B177" s="2">
        <v>169.32</v>
      </c>
      <c r="C177" s="2">
        <v>256.95</v>
      </c>
      <c r="D177" s="2">
        <v>23.396999999999998</v>
      </c>
      <c r="E177" s="2">
        <v>39.271999999999998</v>
      </c>
      <c r="F177" s="2">
        <v>7.83</v>
      </c>
      <c r="G177" s="2">
        <v>36.6</v>
      </c>
    </row>
    <row r="178" spans="1:7" customFormat="1" x14ac:dyDescent="0.25">
      <c r="A178" s="28">
        <v>45119.611111111109</v>
      </c>
      <c r="B178" s="2">
        <v>179.24</v>
      </c>
      <c r="C178" s="2">
        <v>257.26</v>
      </c>
      <c r="D178" s="2">
        <v>23.277999999999999</v>
      </c>
      <c r="E178" s="2">
        <v>39.189</v>
      </c>
      <c r="F178" s="2">
        <v>7.8</v>
      </c>
      <c r="G178" s="2">
        <v>36.6</v>
      </c>
    </row>
    <row r="179" spans="1:7" customFormat="1" x14ac:dyDescent="0.25">
      <c r="A179" s="28">
        <v>45119.614583333336</v>
      </c>
      <c r="B179" s="2">
        <v>174.28</v>
      </c>
      <c r="C179" s="2">
        <v>259.08999999999997</v>
      </c>
      <c r="D179" s="2">
        <v>23.213999999999999</v>
      </c>
      <c r="E179" s="2">
        <v>39.098999999999997</v>
      </c>
      <c r="F179" s="2">
        <v>7.78</v>
      </c>
      <c r="G179" s="2">
        <v>36.5</v>
      </c>
    </row>
    <row r="180" spans="1:7" customFormat="1" x14ac:dyDescent="0.25">
      <c r="A180" s="28">
        <v>45119.618055555555</v>
      </c>
      <c r="B180" s="2">
        <v>184.97</v>
      </c>
      <c r="C180" s="2">
        <v>257.87</v>
      </c>
      <c r="D180" s="2">
        <v>23.236999999999998</v>
      </c>
      <c r="E180" s="2">
        <v>39.134999999999998</v>
      </c>
      <c r="F180" s="2">
        <v>7.79</v>
      </c>
      <c r="G180" s="2">
        <v>36.6</v>
      </c>
    </row>
    <row r="181" spans="1:7" customFormat="1" x14ac:dyDescent="0.25">
      <c r="A181" s="28">
        <v>45119.621527777781</v>
      </c>
      <c r="B181" s="2">
        <v>164.75</v>
      </c>
      <c r="C181" s="2">
        <v>259.08999999999997</v>
      </c>
      <c r="D181" s="2">
        <v>23.193999999999999</v>
      </c>
      <c r="E181" s="2">
        <v>39.115000000000002</v>
      </c>
      <c r="F181" s="2">
        <v>7.78</v>
      </c>
      <c r="G181" s="2">
        <v>36.6</v>
      </c>
    </row>
    <row r="182" spans="1:7" customFormat="1" x14ac:dyDescent="0.25">
      <c r="A182" s="28">
        <v>45119.625</v>
      </c>
      <c r="B182" s="2">
        <v>182.29</v>
      </c>
      <c r="C182" s="2">
        <v>256.64999999999998</v>
      </c>
      <c r="D182" s="2">
        <v>23.231000000000002</v>
      </c>
      <c r="E182" s="2">
        <v>39.161000000000001</v>
      </c>
      <c r="F182" s="2">
        <v>7.78</v>
      </c>
      <c r="G182" s="2">
        <v>36.5</v>
      </c>
    </row>
    <row r="183" spans="1:7" customFormat="1" x14ac:dyDescent="0.25">
      <c r="A183" s="28">
        <v>45119.628472222219</v>
      </c>
      <c r="B183" s="2">
        <v>159.79</v>
      </c>
      <c r="C183" s="2">
        <v>259.39999999999998</v>
      </c>
      <c r="D183" s="2">
        <v>23.399000000000001</v>
      </c>
      <c r="E183" s="2">
        <v>39.316000000000003</v>
      </c>
      <c r="F183" s="2">
        <v>7.81</v>
      </c>
      <c r="G183" s="2">
        <v>36.700000000000003</v>
      </c>
    </row>
    <row r="184" spans="1:7" customFormat="1" x14ac:dyDescent="0.25">
      <c r="A184" s="28">
        <v>45119.631944444445</v>
      </c>
      <c r="B184" s="2">
        <v>168.18</v>
      </c>
      <c r="C184" s="2">
        <v>259.39999999999998</v>
      </c>
      <c r="D184" s="2">
        <v>23.263000000000002</v>
      </c>
      <c r="E184" s="2">
        <v>39.26</v>
      </c>
      <c r="F184" s="2">
        <v>7.81</v>
      </c>
      <c r="G184" s="2">
        <v>36.6</v>
      </c>
    </row>
    <row r="185" spans="1:7" customFormat="1" x14ac:dyDescent="0.25">
      <c r="A185" s="28">
        <v>45119.635416666664</v>
      </c>
      <c r="B185" s="2">
        <v>181.53</v>
      </c>
      <c r="C185" s="2">
        <v>257.87</v>
      </c>
      <c r="D185" s="2">
        <v>23.263999999999999</v>
      </c>
      <c r="E185" s="2">
        <v>39.231999999999999</v>
      </c>
      <c r="F185" s="2">
        <v>7.66</v>
      </c>
      <c r="G185" s="2">
        <v>36.6</v>
      </c>
    </row>
    <row r="186" spans="1:7" customFormat="1" x14ac:dyDescent="0.25">
      <c r="A186" s="28">
        <v>45119.638888888891</v>
      </c>
      <c r="B186" s="2">
        <v>172.76</v>
      </c>
      <c r="C186" s="2">
        <v>259.39999999999998</v>
      </c>
      <c r="D186" s="2">
        <v>23.285</v>
      </c>
      <c r="E186" s="2">
        <v>39.377000000000002</v>
      </c>
      <c r="F186" s="2">
        <v>7.69</v>
      </c>
      <c r="G186" s="2">
        <v>36.6</v>
      </c>
    </row>
    <row r="187" spans="1:7" customFormat="1" x14ac:dyDescent="0.25">
      <c r="A187" s="28">
        <v>45119.642361111109</v>
      </c>
      <c r="B187" s="2">
        <v>169.71</v>
      </c>
      <c r="C187" s="2">
        <v>256.33999999999997</v>
      </c>
      <c r="D187" s="2">
        <v>23.332000000000001</v>
      </c>
      <c r="E187" s="2">
        <v>39.354999999999997</v>
      </c>
      <c r="F187" s="2">
        <v>7.75</v>
      </c>
      <c r="G187" s="2">
        <v>36.6</v>
      </c>
    </row>
    <row r="188" spans="1:7" customFormat="1" x14ac:dyDescent="0.25">
      <c r="A188" s="28">
        <v>45119.645833333336</v>
      </c>
      <c r="B188" s="2">
        <v>167.04</v>
      </c>
      <c r="C188" s="2">
        <v>256.95</v>
      </c>
      <c r="D188" s="2">
        <v>23.363</v>
      </c>
      <c r="E188" s="2">
        <v>39.476999999999997</v>
      </c>
      <c r="F188" s="2">
        <v>7.75</v>
      </c>
      <c r="G188" s="2">
        <v>36.6</v>
      </c>
    </row>
    <row r="189" spans="1:7" customFormat="1" x14ac:dyDescent="0.25">
      <c r="A189" s="28">
        <v>45119.649305555555</v>
      </c>
      <c r="B189" s="2">
        <v>155.59</v>
      </c>
      <c r="C189" s="2">
        <v>258.48</v>
      </c>
      <c r="D189" s="2">
        <v>23.568000000000001</v>
      </c>
      <c r="E189" s="2">
        <v>39.845999999999997</v>
      </c>
      <c r="F189" s="2">
        <v>7.78</v>
      </c>
      <c r="G189" s="2">
        <v>36.700000000000003</v>
      </c>
    </row>
    <row r="190" spans="1:7" customFormat="1" x14ac:dyDescent="0.25">
      <c r="A190" s="28">
        <v>45119.652777777781</v>
      </c>
      <c r="B190" s="2">
        <v>161.31</v>
      </c>
      <c r="C190" s="2">
        <v>258.17</v>
      </c>
      <c r="D190" s="2">
        <v>23.501000000000001</v>
      </c>
      <c r="E190" s="2">
        <v>39.709000000000003</v>
      </c>
      <c r="F190" s="2">
        <v>7.79</v>
      </c>
      <c r="G190" s="2">
        <v>36.6</v>
      </c>
    </row>
    <row r="191" spans="1:7" customFormat="1" x14ac:dyDescent="0.25">
      <c r="A191" s="28">
        <v>45119.65625</v>
      </c>
      <c r="B191" s="2">
        <v>183.06</v>
      </c>
      <c r="C191" s="2">
        <v>258.17</v>
      </c>
      <c r="D191" s="2">
        <v>23.422000000000001</v>
      </c>
      <c r="E191" s="2">
        <v>39.591999999999999</v>
      </c>
      <c r="F191" s="2">
        <v>7.76</v>
      </c>
      <c r="G191" s="2">
        <v>36.6</v>
      </c>
    </row>
    <row r="192" spans="1:7" customFormat="1" x14ac:dyDescent="0.25">
      <c r="A192" s="28">
        <v>45119.659722222219</v>
      </c>
      <c r="B192" s="2">
        <v>183.06</v>
      </c>
      <c r="C192" s="2">
        <v>256.64999999999998</v>
      </c>
      <c r="D192" s="2">
        <v>23.503</v>
      </c>
      <c r="E192" s="2">
        <v>39.665999999999997</v>
      </c>
      <c r="F192" s="2">
        <v>7.77</v>
      </c>
      <c r="G192" s="2">
        <v>36.700000000000003</v>
      </c>
    </row>
    <row r="193" spans="1:7" customFormat="1" x14ac:dyDescent="0.25">
      <c r="A193" s="28">
        <v>45119.663194444445</v>
      </c>
      <c r="B193" s="2">
        <v>178.86</v>
      </c>
      <c r="C193" s="2">
        <v>256.95</v>
      </c>
      <c r="D193" s="2">
        <v>23.375</v>
      </c>
      <c r="E193" s="2">
        <v>39.554000000000002</v>
      </c>
      <c r="F193" s="2">
        <v>7.75</v>
      </c>
      <c r="G193" s="2">
        <v>36.700000000000003</v>
      </c>
    </row>
    <row r="194" spans="1:7" customFormat="1" x14ac:dyDescent="0.25">
      <c r="A194" s="28">
        <v>45119.666666666664</v>
      </c>
      <c r="B194" s="2">
        <v>177.72</v>
      </c>
      <c r="C194" s="2">
        <v>258.48</v>
      </c>
      <c r="D194" s="2">
        <v>23.452999999999999</v>
      </c>
      <c r="E194" s="2">
        <v>39.67</v>
      </c>
      <c r="F194" s="2">
        <v>7.75</v>
      </c>
      <c r="G194" s="2">
        <v>36.5</v>
      </c>
    </row>
    <row r="195" spans="1:7" customFormat="1" x14ac:dyDescent="0.25">
      <c r="A195" s="28">
        <v>45119.670138888891</v>
      </c>
      <c r="B195" s="2">
        <v>172.76</v>
      </c>
      <c r="C195" s="2">
        <v>258.17</v>
      </c>
      <c r="D195" s="2">
        <v>23.577999999999999</v>
      </c>
      <c r="E195" s="2">
        <v>39.984000000000002</v>
      </c>
      <c r="F195" s="2">
        <v>7.77</v>
      </c>
      <c r="G195" s="2">
        <v>36.6</v>
      </c>
    </row>
    <row r="196" spans="1:7" customFormat="1" x14ac:dyDescent="0.25">
      <c r="A196" s="28">
        <v>45119.673611111109</v>
      </c>
      <c r="B196" s="2">
        <v>161.69</v>
      </c>
      <c r="C196" s="2">
        <v>258.48</v>
      </c>
      <c r="D196" s="2">
        <v>23.553000000000001</v>
      </c>
      <c r="E196" s="2">
        <v>39.893999999999998</v>
      </c>
      <c r="F196" s="2">
        <v>7.79</v>
      </c>
      <c r="G196" s="2">
        <v>36.6</v>
      </c>
    </row>
    <row r="197" spans="1:7" customFormat="1" x14ac:dyDescent="0.25">
      <c r="A197" s="28">
        <v>45119.677083333336</v>
      </c>
      <c r="B197" s="2">
        <v>172.38</v>
      </c>
      <c r="C197" s="2">
        <v>260.31</v>
      </c>
      <c r="D197" s="2">
        <v>23.532</v>
      </c>
      <c r="E197" s="2">
        <v>39.893000000000001</v>
      </c>
      <c r="F197" s="2">
        <v>7.77</v>
      </c>
      <c r="G197" s="2">
        <v>36.6</v>
      </c>
    </row>
    <row r="198" spans="1:7" customFormat="1" x14ac:dyDescent="0.25">
      <c r="A198" s="28">
        <v>45119.680555555555</v>
      </c>
      <c r="B198" s="2">
        <v>166.27</v>
      </c>
      <c r="C198" s="2">
        <v>259.7</v>
      </c>
      <c r="D198" s="2">
        <v>23.51</v>
      </c>
      <c r="E198" s="2">
        <v>39.811</v>
      </c>
      <c r="F198" s="2">
        <v>7.77</v>
      </c>
      <c r="G198" s="2">
        <v>36.6</v>
      </c>
    </row>
    <row r="199" spans="1:7" customFormat="1" x14ac:dyDescent="0.25">
      <c r="A199" s="28">
        <v>45119.684027777781</v>
      </c>
      <c r="B199" s="2">
        <v>183.44</v>
      </c>
      <c r="C199" s="2">
        <v>258.17</v>
      </c>
      <c r="D199" s="2">
        <v>23.491</v>
      </c>
      <c r="E199" s="2">
        <v>39.895000000000003</v>
      </c>
      <c r="F199" s="2">
        <v>7.75</v>
      </c>
      <c r="G199" s="2">
        <v>36.6</v>
      </c>
    </row>
    <row r="200" spans="1:7" customFormat="1" x14ac:dyDescent="0.25">
      <c r="A200" s="28">
        <v>45119.6875</v>
      </c>
      <c r="B200" s="2">
        <v>182.68</v>
      </c>
      <c r="C200" s="2">
        <v>258.48</v>
      </c>
      <c r="D200" s="2">
        <v>23.489000000000001</v>
      </c>
      <c r="E200" s="2">
        <v>39.655999999999999</v>
      </c>
      <c r="F200" s="2">
        <v>7.75</v>
      </c>
      <c r="G200" s="2">
        <v>36.6</v>
      </c>
    </row>
    <row r="201" spans="1:7" customFormat="1" x14ac:dyDescent="0.25">
      <c r="A201" s="28">
        <v>45119.690972222219</v>
      </c>
      <c r="B201" s="2">
        <v>173.9</v>
      </c>
      <c r="C201" s="2">
        <v>259.7</v>
      </c>
      <c r="D201" s="2">
        <v>23.581</v>
      </c>
      <c r="E201" s="2">
        <v>39.868000000000002</v>
      </c>
      <c r="F201" s="2">
        <v>7.76</v>
      </c>
      <c r="G201" s="2">
        <v>36.6</v>
      </c>
    </row>
    <row r="202" spans="1:7" customFormat="1" x14ac:dyDescent="0.25">
      <c r="A202" s="28">
        <v>45119.694444444445</v>
      </c>
      <c r="B202" s="2">
        <v>166.27</v>
      </c>
      <c r="C202" s="2">
        <v>259.39999999999998</v>
      </c>
      <c r="D202" s="2">
        <v>23.539000000000001</v>
      </c>
      <c r="E202" s="2">
        <v>39.792000000000002</v>
      </c>
      <c r="F202" s="2">
        <v>7.78</v>
      </c>
      <c r="G202" s="2">
        <v>36.5</v>
      </c>
    </row>
    <row r="203" spans="1:7" customFormat="1" x14ac:dyDescent="0.25">
      <c r="A203" s="28">
        <v>45119.697916666664</v>
      </c>
      <c r="B203" s="2">
        <v>178.1</v>
      </c>
      <c r="C203" s="2">
        <v>260.01</v>
      </c>
      <c r="D203" s="2">
        <v>23.565000000000001</v>
      </c>
      <c r="E203" s="2">
        <v>39.831000000000003</v>
      </c>
      <c r="F203" s="2">
        <v>7.77</v>
      </c>
      <c r="G203" s="2">
        <v>36.6</v>
      </c>
    </row>
    <row r="204" spans="1:7" customFormat="1" x14ac:dyDescent="0.25">
      <c r="A204" s="28">
        <v>45119.701388888891</v>
      </c>
      <c r="B204" s="2">
        <v>180.77</v>
      </c>
      <c r="C204" s="2">
        <v>260.92</v>
      </c>
      <c r="D204" s="2">
        <v>23.541</v>
      </c>
      <c r="E204" s="2">
        <v>39.837000000000003</v>
      </c>
      <c r="F204" s="2">
        <v>7.78</v>
      </c>
      <c r="G204" s="2">
        <v>36.6</v>
      </c>
    </row>
    <row r="205" spans="1:7" customFormat="1" x14ac:dyDescent="0.25">
      <c r="A205" s="28">
        <v>45119.704861111109</v>
      </c>
      <c r="B205" s="2">
        <v>161.69</v>
      </c>
      <c r="C205" s="2">
        <v>262.45</v>
      </c>
      <c r="D205" s="2">
        <v>23.498000000000001</v>
      </c>
      <c r="E205" s="2">
        <v>39.762999999999998</v>
      </c>
      <c r="F205" s="2">
        <v>7.77</v>
      </c>
      <c r="G205" s="2">
        <v>36.6</v>
      </c>
    </row>
    <row r="206" spans="1:7" customFormat="1" x14ac:dyDescent="0.25">
      <c r="A206" s="28">
        <v>45119.708333333336</v>
      </c>
      <c r="B206" s="2">
        <v>188.78</v>
      </c>
      <c r="C206" s="2">
        <v>259.39999999999998</v>
      </c>
      <c r="D206" s="2">
        <v>23.507000000000001</v>
      </c>
      <c r="E206" s="2">
        <v>39.826000000000001</v>
      </c>
      <c r="F206" s="2">
        <v>7.76</v>
      </c>
      <c r="G206" s="2">
        <v>36.5</v>
      </c>
    </row>
    <row r="207" spans="1:7" customFormat="1" x14ac:dyDescent="0.25">
      <c r="A207" s="28">
        <v>45119.711805555555</v>
      </c>
      <c r="B207" s="2">
        <v>170.85</v>
      </c>
      <c r="C207" s="2">
        <v>260.92</v>
      </c>
      <c r="D207" s="2">
        <v>23.582999999999998</v>
      </c>
      <c r="E207" s="2">
        <v>39.774000000000001</v>
      </c>
      <c r="F207" s="2">
        <v>7.77</v>
      </c>
      <c r="G207" s="2">
        <v>36.6</v>
      </c>
    </row>
    <row r="208" spans="1:7" customFormat="1" x14ac:dyDescent="0.25">
      <c r="A208" s="28">
        <v>45119.715277777781</v>
      </c>
      <c r="B208" s="2">
        <v>166.27</v>
      </c>
      <c r="C208" s="2">
        <v>260.01</v>
      </c>
      <c r="D208" s="2">
        <v>23.565000000000001</v>
      </c>
      <c r="E208" s="2">
        <v>39.798000000000002</v>
      </c>
      <c r="F208" s="2">
        <v>7.75</v>
      </c>
      <c r="G208" s="2">
        <v>36.6</v>
      </c>
    </row>
    <row r="209" spans="1:7" customFormat="1" x14ac:dyDescent="0.25">
      <c r="A209" s="28">
        <v>45119.71875</v>
      </c>
      <c r="B209" s="2">
        <v>167.04</v>
      </c>
      <c r="C209" s="2">
        <v>260.62</v>
      </c>
      <c r="D209" s="2">
        <v>23.725999999999999</v>
      </c>
      <c r="E209" s="2">
        <v>39.914999999999999</v>
      </c>
      <c r="F209" s="2">
        <v>7.76</v>
      </c>
      <c r="G209" s="2">
        <v>36.5</v>
      </c>
    </row>
    <row r="210" spans="1:7" customFormat="1" x14ac:dyDescent="0.25">
      <c r="A210" s="28">
        <v>45119.722222222219</v>
      </c>
      <c r="B210" s="2">
        <v>179.62</v>
      </c>
      <c r="C210" s="2">
        <v>261.52999999999997</v>
      </c>
      <c r="D210" s="2">
        <v>23.683</v>
      </c>
      <c r="E210" s="2">
        <v>40.057000000000002</v>
      </c>
      <c r="F210" s="2">
        <v>7.8</v>
      </c>
      <c r="G210" s="2">
        <v>36.5</v>
      </c>
    </row>
    <row r="211" spans="1:7" customFormat="1" x14ac:dyDescent="0.25">
      <c r="A211" s="28">
        <v>45119.725694444445</v>
      </c>
      <c r="B211" s="2">
        <v>166.65</v>
      </c>
      <c r="C211" s="2">
        <v>259.08999999999997</v>
      </c>
      <c r="D211" s="2">
        <v>23.547000000000001</v>
      </c>
      <c r="E211" s="2">
        <v>39.856999999999999</v>
      </c>
      <c r="F211" s="2">
        <v>7.78</v>
      </c>
      <c r="G211" s="2">
        <v>36.5</v>
      </c>
    </row>
    <row r="212" spans="1:7" customFormat="1" x14ac:dyDescent="0.25">
      <c r="A212" s="28">
        <v>45119.729166666664</v>
      </c>
      <c r="B212" s="2">
        <v>176.57</v>
      </c>
      <c r="C212" s="2">
        <v>259.7</v>
      </c>
      <c r="D212" s="2">
        <v>23.564</v>
      </c>
      <c r="E212" s="2">
        <v>39.807000000000002</v>
      </c>
      <c r="F212" s="2">
        <v>7.77</v>
      </c>
      <c r="G212" s="2">
        <v>36.5</v>
      </c>
    </row>
    <row r="213" spans="1:7" customFormat="1" x14ac:dyDescent="0.25">
      <c r="A213" s="28">
        <v>45119.732638888891</v>
      </c>
      <c r="B213" s="2">
        <v>169.71</v>
      </c>
      <c r="C213" s="2">
        <v>259.08999999999997</v>
      </c>
      <c r="D213" s="2">
        <v>23.577000000000002</v>
      </c>
      <c r="E213" s="2">
        <v>39.860999999999997</v>
      </c>
      <c r="F213" s="2">
        <v>7.76</v>
      </c>
      <c r="G213" s="2">
        <v>36.5</v>
      </c>
    </row>
    <row r="214" spans="1:7" customFormat="1" x14ac:dyDescent="0.25">
      <c r="A214" s="28">
        <v>45119.736111111109</v>
      </c>
      <c r="B214" s="2">
        <v>172.38</v>
      </c>
      <c r="C214" s="2">
        <v>260.62</v>
      </c>
      <c r="D214" s="2">
        <v>23.556999999999999</v>
      </c>
      <c r="E214" s="2">
        <v>39.719000000000001</v>
      </c>
      <c r="F214" s="2">
        <v>7.74</v>
      </c>
      <c r="G214" s="2">
        <v>36.5</v>
      </c>
    </row>
    <row r="215" spans="1:7" customFormat="1" x14ac:dyDescent="0.25">
      <c r="A215" s="28">
        <v>45119.739583333336</v>
      </c>
      <c r="B215" s="2">
        <v>183.44</v>
      </c>
      <c r="C215" s="2">
        <v>262.14</v>
      </c>
      <c r="D215" s="2">
        <v>23.579000000000001</v>
      </c>
      <c r="E215" s="2">
        <v>39.841000000000001</v>
      </c>
      <c r="F215" s="2">
        <v>7.75</v>
      </c>
      <c r="G215" s="2">
        <v>36.4</v>
      </c>
    </row>
    <row r="216" spans="1:7" customFormat="1" x14ac:dyDescent="0.25">
      <c r="A216" s="28">
        <v>45119.743055555555</v>
      </c>
      <c r="B216" s="2">
        <v>183.82</v>
      </c>
      <c r="C216" s="2">
        <v>263.36</v>
      </c>
      <c r="D216" s="2">
        <v>23.63</v>
      </c>
      <c r="E216" s="2">
        <v>39.959000000000003</v>
      </c>
      <c r="F216" s="2">
        <v>7.74</v>
      </c>
      <c r="G216" s="2">
        <v>36.4</v>
      </c>
    </row>
    <row r="217" spans="1:7" customFormat="1" x14ac:dyDescent="0.25">
      <c r="A217" s="28">
        <v>45119.746527777781</v>
      </c>
      <c r="B217" s="2">
        <v>168.56</v>
      </c>
      <c r="C217" s="2">
        <v>263.36</v>
      </c>
      <c r="D217" s="2">
        <v>23.748999999999999</v>
      </c>
      <c r="E217" s="2">
        <v>40.090000000000003</v>
      </c>
      <c r="F217" s="2">
        <v>7.74</v>
      </c>
      <c r="G217" s="2">
        <v>36.4</v>
      </c>
    </row>
    <row r="218" spans="1:7" customFormat="1" x14ac:dyDescent="0.25">
      <c r="A218" s="28">
        <v>45119.75</v>
      </c>
      <c r="B218" s="2">
        <v>169.32</v>
      </c>
      <c r="C218" s="2">
        <v>261.23</v>
      </c>
      <c r="D218" s="2">
        <v>23.963000000000001</v>
      </c>
      <c r="E218" s="2">
        <v>40.5</v>
      </c>
      <c r="F218" s="2">
        <v>7.76</v>
      </c>
      <c r="G218" s="2">
        <v>36.299999999999997</v>
      </c>
    </row>
    <row r="219" spans="1:7" customFormat="1" x14ac:dyDescent="0.25">
      <c r="A219" s="28">
        <v>45119.753472222219</v>
      </c>
      <c r="B219" s="2">
        <v>166.27</v>
      </c>
      <c r="C219" s="2">
        <v>262.45</v>
      </c>
      <c r="D219" s="2">
        <v>23.922000000000001</v>
      </c>
      <c r="E219" s="2">
        <v>40.506</v>
      </c>
      <c r="F219" s="2">
        <v>7.77</v>
      </c>
      <c r="G219" s="2">
        <v>36.299999999999997</v>
      </c>
    </row>
    <row r="220" spans="1:7" customFormat="1" x14ac:dyDescent="0.25">
      <c r="A220" s="28">
        <v>45119.756944444445</v>
      </c>
      <c r="B220" s="2">
        <v>189.16</v>
      </c>
      <c r="C220" s="2">
        <v>261.23</v>
      </c>
      <c r="D220" s="2">
        <v>23.901</v>
      </c>
      <c r="E220" s="2">
        <v>40.478000000000002</v>
      </c>
      <c r="F220" s="2">
        <v>7.76</v>
      </c>
      <c r="G220" s="2">
        <v>36.200000000000003</v>
      </c>
    </row>
    <row r="221" spans="1:7" customFormat="1" x14ac:dyDescent="0.25">
      <c r="A221" s="28">
        <v>45119.760416666664</v>
      </c>
      <c r="B221" s="2">
        <v>179.24</v>
      </c>
      <c r="C221" s="2">
        <v>261.52999999999997</v>
      </c>
      <c r="D221" s="2">
        <v>23.977</v>
      </c>
      <c r="E221" s="2">
        <v>40.44</v>
      </c>
      <c r="F221" s="2">
        <v>7.76</v>
      </c>
      <c r="G221" s="2">
        <v>36.299999999999997</v>
      </c>
    </row>
    <row r="222" spans="1:7" customFormat="1" x14ac:dyDescent="0.25">
      <c r="A222" s="28">
        <v>45119.763888888891</v>
      </c>
      <c r="B222" s="2">
        <v>189.92</v>
      </c>
      <c r="C222" s="2">
        <v>260.01</v>
      </c>
      <c r="D222" s="2">
        <v>23.719000000000001</v>
      </c>
      <c r="E222" s="2">
        <v>40.241999999999997</v>
      </c>
      <c r="F222" s="2">
        <v>7.74</v>
      </c>
      <c r="G222" s="2">
        <v>36.299999999999997</v>
      </c>
    </row>
    <row r="223" spans="1:7" customFormat="1" x14ac:dyDescent="0.25">
      <c r="A223" s="28">
        <v>45119.767361111109</v>
      </c>
      <c r="B223" s="2">
        <v>194.5</v>
      </c>
      <c r="C223" s="2">
        <v>262.14</v>
      </c>
      <c r="D223" s="2">
        <v>23.806000000000001</v>
      </c>
      <c r="E223" s="2">
        <v>40.228000000000002</v>
      </c>
      <c r="F223" s="2">
        <v>7.73</v>
      </c>
      <c r="G223" s="2">
        <v>36.299999999999997</v>
      </c>
    </row>
    <row r="224" spans="1:7" customFormat="1" x14ac:dyDescent="0.25">
      <c r="A224" s="28">
        <v>45119.770833333336</v>
      </c>
      <c r="B224" s="2">
        <v>166.27</v>
      </c>
      <c r="C224" s="2">
        <v>261.83999999999997</v>
      </c>
      <c r="D224" s="2">
        <v>23.882000000000001</v>
      </c>
      <c r="E224" s="2">
        <v>40.305</v>
      </c>
      <c r="F224" s="2">
        <v>7.73</v>
      </c>
      <c r="G224" s="2">
        <v>36.299999999999997</v>
      </c>
    </row>
    <row r="225" spans="1:7" customFormat="1" x14ac:dyDescent="0.25">
      <c r="A225" s="28">
        <v>45119.774305555555</v>
      </c>
      <c r="B225" s="2">
        <v>169.71</v>
      </c>
      <c r="C225" s="2">
        <v>260.92</v>
      </c>
      <c r="D225" s="2">
        <v>23.87</v>
      </c>
      <c r="E225" s="2">
        <v>40.359000000000002</v>
      </c>
      <c r="F225" s="2">
        <v>7.72</v>
      </c>
      <c r="G225" s="2">
        <v>36.200000000000003</v>
      </c>
    </row>
    <row r="226" spans="1:7" customFormat="1" x14ac:dyDescent="0.25">
      <c r="A226" s="28">
        <v>45119.777777777781</v>
      </c>
      <c r="B226" s="2">
        <v>182.29</v>
      </c>
      <c r="C226" s="2">
        <v>259.7</v>
      </c>
      <c r="D226" s="2">
        <v>24.052</v>
      </c>
      <c r="E226" s="2">
        <v>40.658999999999999</v>
      </c>
      <c r="F226" s="2">
        <v>7.73</v>
      </c>
      <c r="G226" s="2">
        <v>36.200000000000003</v>
      </c>
    </row>
    <row r="227" spans="1:7" customFormat="1" x14ac:dyDescent="0.25">
      <c r="A227" s="28">
        <v>45119.78125</v>
      </c>
      <c r="B227" s="2">
        <v>173.52</v>
      </c>
      <c r="C227" s="2">
        <v>260.62</v>
      </c>
      <c r="D227" s="2">
        <v>24.113</v>
      </c>
      <c r="E227" s="2">
        <v>40.896000000000001</v>
      </c>
      <c r="F227" s="2">
        <v>7.74</v>
      </c>
      <c r="G227" s="2">
        <v>36.200000000000003</v>
      </c>
    </row>
    <row r="228" spans="1:7" customFormat="1" x14ac:dyDescent="0.25">
      <c r="A228" s="28">
        <v>45119.784722222219</v>
      </c>
      <c r="B228" s="2">
        <v>167.8</v>
      </c>
      <c r="C228" s="2">
        <v>261.52999999999997</v>
      </c>
      <c r="D228" s="2">
        <v>24.190999999999999</v>
      </c>
      <c r="E228" s="2">
        <v>40.987000000000002</v>
      </c>
      <c r="F228" s="2">
        <v>7.74</v>
      </c>
      <c r="G228" s="2">
        <v>36.200000000000003</v>
      </c>
    </row>
    <row r="229" spans="1:7" customFormat="1" x14ac:dyDescent="0.25">
      <c r="A229" s="28">
        <v>45119.788194444445</v>
      </c>
      <c r="B229" s="2">
        <v>177.72</v>
      </c>
      <c r="C229" s="2">
        <v>252.07</v>
      </c>
      <c r="D229" s="2">
        <v>24.138000000000002</v>
      </c>
      <c r="E229" s="2">
        <v>40.856999999999999</v>
      </c>
      <c r="F229" s="2">
        <v>7.73</v>
      </c>
      <c r="G229" s="2">
        <v>36.200000000000003</v>
      </c>
    </row>
    <row r="230" spans="1:7" customFormat="1" x14ac:dyDescent="0.25">
      <c r="A230" s="28">
        <v>45119.791666666664</v>
      </c>
      <c r="B230" s="2">
        <v>185.35</v>
      </c>
      <c r="C230" s="2">
        <v>255.12</v>
      </c>
      <c r="D230" s="2">
        <v>24.152999999999999</v>
      </c>
      <c r="E230" s="2">
        <v>40.976999999999997</v>
      </c>
      <c r="F230" s="2">
        <v>7.72</v>
      </c>
      <c r="G230" s="2">
        <v>36.1</v>
      </c>
    </row>
    <row r="231" spans="1:7" customFormat="1" x14ac:dyDescent="0.25">
      <c r="A231" s="28">
        <v>45119.795138888891</v>
      </c>
      <c r="B231" s="2">
        <v>180.01</v>
      </c>
      <c r="C231" s="2">
        <v>254.21</v>
      </c>
      <c r="D231" s="2">
        <v>24.190999999999999</v>
      </c>
      <c r="E231" s="2">
        <v>41.11</v>
      </c>
      <c r="F231" s="2">
        <v>7.73</v>
      </c>
      <c r="G231" s="2">
        <v>36.200000000000003</v>
      </c>
    </row>
    <row r="232" spans="1:7" customFormat="1" x14ac:dyDescent="0.25">
      <c r="A232" s="28">
        <v>45119.798611111109</v>
      </c>
      <c r="B232" s="2">
        <v>182.68</v>
      </c>
      <c r="C232" s="2">
        <v>254.51</v>
      </c>
      <c r="D232" s="2">
        <v>24.123000000000001</v>
      </c>
      <c r="E232" s="2">
        <v>41.033000000000001</v>
      </c>
      <c r="F232" s="2">
        <v>8.23</v>
      </c>
      <c r="G232" s="2">
        <v>36.200000000000003</v>
      </c>
    </row>
    <row r="233" spans="1:7" customFormat="1" x14ac:dyDescent="0.25">
      <c r="A233" s="28">
        <v>45119.802083333336</v>
      </c>
      <c r="B233" s="2">
        <v>170.09</v>
      </c>
      <c r="C233" s="2">
        <v>252.99</v>
      </c>
      <c r="D233" s="2">
        <v>24.164999999999999</v>
      </c>
      <c r="E233" s="2">
        <v>40.966999999999999</v>
      </c>
      <c r="F233" s="2">
        <v>8.23</v>
      </c>
      <c r="G233" s="2">
        <v>36.200000000000003</v>
      </c>
    </row>
    <row r="234" spans="1:7" customFormat="1" x14ac:dyDescent="0.25">
      <c r="A234" s="28">
        <v>45119.805555555555</v>
      </c>
      <c r="B234" s="2">
        <v>170.09</v>
      </c>
      <c r="C234" s="2">
        <v>253.6</v>
      </c>
      <c r="D234" s="2">
        <v>24.242000000000001</v>
      </c>
      <c r="E234" s="2">
        <v>41.164000000000001</v>
      </c>
      <c r="F234" s="2">
        <v>8.24</v>
      </c>
      <c r="G234" s="2">
        <v>36.1</v>
      </c>
    </row>
    <row r="235" spans="1:7" customFormat="1" x14ac:dyDescent="0.25">
      <c r="A235" s="28">
        <v>45119.809027777781</v>
      </c>
      <c r="B235" s="2">
        <v>176.57</v>
      </c>
      <c r="C235" s="2">
        <v>253.9</v>
      </c>
      <c r="D235" s="2">
        <v>24.401</v>
      </c>
      <c r="E235" s="2">
        <v>41.33</v>
      </c>
      <c r="F235" s="2">
        <v>7.78</v>
      </c>
      <c r="G235" s="2">
        <v>36.200000000000003</v>
      </c>
    </row>
    <row r="236" spans="1:7" customFormat="1" x14ac:dyDescent="0.25">
      <c r="A236" s="28">
        <v>45119.8125</v>
      </c>
      <c r="B236" s="2">
        <v>174.67</v>
      </c>
      <c r="C236" s="2">
        <v>252.68</v>
      </c>
      <c r="D236" s="2">
        <v>24.254000000000001</v>
      </c>
      <c r="E236" s="2">
        <v>41.320999999999998</v>
      </c>
      <c r="F236" s="2">
        <v>7.77</v>
      </c>
      <c r="G236" s="2">
        <v>36.200000000000003</v>
      </c>
    </row>
    <row r="237" spans="1:7" customFormat="1" x14ac:dyDescent="0.25">
      <c r="A237" s="28">
        <v>45119.815972222219</v>
      </c>
      <c r="B237" s="2">
        <v>174.28</v>
      </c>
      <c r="C237" s="2">
        <v>251.46</v>
      </c>
      <c r="D237" s="2">
        <v>24.178000000000001</v>
      </c>
      <c r="E237" s="2">
        <v>41.055999999999997</v>
      </c>
      <c r="F237" s="2">
        <v>7.74</v>
      </c>
      <c r="G237" s="2">
        <v>36.299999999999997</v>
      </c>
    </row>
    <row r="238" spans="1:7" customFormat="1" x14ac:dyDescent="0.25">
      <c r="A238" s="28">
        <v>45119.819444444445</v>
      </c>
      <c r="B238" s="2">
        <v>165.13</v>
      </c>
      <c r="C238" s="2">
        <v>0.84</v>
      </c>
      <c r="D238" s="2">
        <v>24.274000000000001</v>
      </c>
      <c r="E238" s="2">
        <v>41.106000000000002</v>
      </c>
      <c r="F238" s="2">
        <v>7.74</v>
      </c>
      <c r="G238" s="2">
        <v>36.299999999999997</v>
      </c>
    </row>
    <row r="239" spans="1:7" customFormat="1" x14ac:dyDescent="0.25">
      <c r="A239" s="28">
        <v>45119.822916666664</v>
      </c>
      <c r="B239" s="2">
        <v>162.84</v>
      </c>
      <c r="C239" s="2">
        <v>0.84</v>
      </c>
      <c r="D239" s="2">
        <v>24.286999999999999</v>
      </c>
      <c r="E239" s="2">
        <v>41.036999999999999</v>
      </c>
      <c r="F239" s="2">
        <v>7.74</v>
      </c>
      <c r="G239" s="2">
        <v>36.299999999999997</v>
      </c>
    </row>
    <row r="240" spans="1:7" customFormat="1" x14ac:dyDescent="0.25">
      <c r="A240" s="28">
        <v>45119.826388888891</v>
      </c>
      <c r="B240" s="2">
        <v>176.57</v>
      </c>
      <c r="C240" s="2">
        <v>0.84</v>
      </c>
      <c r="D240" s="2">
        <v>24.184000000000001</v>
      </c>
      <c r="E240" s="2">
        <v>40.829000000000001</v>
      </c>
      <c r="F240" s="2">
        <v>7.74</v>
      </c>
      <c r="G240" s="2">
        <v>36.4</v>
      </c>
    </row>
    <row r="241" spans="1:7" customFormat="1" x14ac:dyDescent="0.25">
      <c r="A241" s="28">
        <v>45119.829861111109</v>
      </c>
      <c r="B241" s="2">
        <v>161.31</v>
      </c>
      <c r="C241" s="2">
        <v>0.54</v>
      </c>
      <c r="D241" s="2">
        <v>24.077999999999999</v>
      </c>
      <c r="E241" s="2">
        <v>41.000999999999998</v>
      </c>
      <c r="F241" s="2">
        <v>7.73</v>
      </c>
      <c r="G241" s="2">
        <v>36.4</v>
      </c>
    </row>
    <row r="242" spans="1:7" customFormat="1" x14ac:dyDescent="0.25">
      <c r="A242" s="28">
        <v>45119.833333333336</v>
      </c>
      <c r="B242" s="2">
        <v>147.24</v>
      </c>
      <c r="C242" s="2">
        <v>0.54</v>
      </c>
      <c r="D242" s="2">
        <v>24.486999999999998</v>
      </c>
      <c r="E242" s="2">
        <v>41.58</v>
      </c>
      <c r="F242" s="2">
        <v>7.76</v>
      </c>
      <c r="G242" s="2">
        <v>36.299999999999997</v>
      </c>
    </row>
    <row r="243" spans="1:7" customFormat="1" x14ac:dyDescent="0.25">
      <c r="A243" s="28">
        <v>45119.836805555555</v>
      </c>
      <c r="B243" s="2">
        <v>158.63999999999999</v>
      </c>
      <c r="C243" s="2">
        <v>0.84</v>
      </c>
      <c r="D243" s="2">
        <v>24.346</v>
      </c>
      <c r="E243" s="2">
        <v>41.279000000000003</v>
      </c>
      <c r="F243" s="2">
        <v>7.77</v>
      </c>
      <c r="G243" s="2">
        <v>36.299999999999997</v>
      </c>
    </row>
    <row r="244" spans="1:7" customFormat="1" x14ac:dyDescent="0.25">
      <c r="A244" s="28">
        <v>45119.840277777781</v>
      </c>
      <c r="B244" s="2">
        <v>185.35</v>
      </c>
      <c r="C244" s="2">
        <v>0.84</v>
      </c>
      <c r="D244" s="2">
        <v>24.259</v>
      </c>
      <c r="E244" s="2">
        <v>41.155999999999999</v>
      </c>
      <c r="F244" s="2">
        <v>7.76</v>
      </c>
      <c r="G244" s="2">
        <v>36.299999999999997</v>
      </c>
    </row>
    <row r="245" spans="1:7" customFormat="1" x14ac:dyDescent="0.25">
      <c r="A245" s="28">
        <v>45119.84375</v>
      </c>
      <c r="B245" s="2">
        <v>185.73</v>
      </c>
      <c r="C245" s="2">
        <v>0.84</v>
      </c>
      <c r="D245" s="2">
        <v>24.164999999999999</v>
      </c>
      <c r="E245" s="2">
        <v>41.054000000000002</v>
      </c>
      <c r="F245" s="2">
        <v>7.74</v>
      </c>
      <c r="G245" s="2">
        <v>36.4</v>
      </c>
    </row>
    <row r="246" spans="1:7" customFormat="1" x14ac:dyDescent="0.25">
      <c r="A246" s="28">
        <v>45119.847222222219</v>
      </c>
      <c r="B246" s="2">
        <v>159.79</v>
      </c>
      <c r="C246" s="2">
        <v>0.84</v>
      </c>
      <c r="D246" s="2">
        <v>24.123000000000001</v>
      </c>
      <c r="E246" s="2">
        <v>41.027999999999999</v>
      </c>
      <c r="F246" s="2">
        <v>7.74</v>
      </c>
      <c r="G246" s="2">
        <v>36.4</v>
      </c>
    </row>
    <row r="247" spans="1:7" customFormat="1" x14ac:dyDescent="0.25">
      <c r="A247" s="28">
        <v>45119.850694444445</v>
      </c>
      <c r="B247" s="2">
        <v>169.71</v>
      </c>
      <c r="C247" s="2">
        <v>0.84</v>
      </c>
      <c r="D247" s="2">
        <v>24.135999999999999</v>
      </c>
      <c r="E247" s="2">
        <v>41.009</v>
      </c>
      <c r="F247" s="2">
        <v>7.74</v>
      </c>
      <c r="G247" s="2">
        <v>36.4</v>
      </c>
    </row>
    <row r="248" spans="1:7" customFormat="1" x14ac:dyDescent="0.25">
      <c r="A248" s="28">
        <v>45119.854166666664</v>
      </c>
      <c r="B248" s="2">
        <v>176.19</v>
      </c>
      <c r="C248" s="2">
        <v>0.84</v>
      </c>
      <c r="D248" s="2">
        <v>24.236000000000001</v>
      </c>
      <c r="E248" s="2">
        <v>41.259</v>
      </c>
      <c r="F248" s="2">
        <v>7.75</v>
      </c>
      <c r="G248" s="2">
        <v>36.5</v>
      </c>
    </row>
    <row r="249" spans="1:7" customFormat="1" x14ac:dyDescent="0.25">
      <c r="A249" s="28">
        <v>45119.857638888891</v>
      </c>
      <c r="B249" s="2">
        <v>161.69</v>
      </c>
      <c r="C249" s="2">
        <v>0.84</v>
      </c>
      <c r="D249" s="2">
        <v>24.393000000000001</v>
      </c>
      <c r="E249" s="2">
        <v>41.447000000000003</v>
      </c>
      <c r="F249" s="2">
        <v>7.76</v>
      </c>
      <c r="G249" s="2">
        <v>36.4</v>
      </c>
    </row>
    <row r="250" spans="1:7" customFormat="1" x14ac:dyDescent="0.25">
      <c r="A250" s="28">
        <v>45119.861111111109</v>
      </c>
      <c r="B250" s="2">
        <v>149.53</v>
      </c>
      <c r="C250" s="2">
        <v>0.84</v>
      </c>
      <c r="D250" s="2">
        <v>24.716000000000001</v>
      </c>
      <c r="E250" s="2">
        <v>41.981000000000002</v>
      </c>
      <c r="F250" s="2">
        <v>7.78</v>
      </c>
      <c r="G250" s="2">
        <v>36.299999999999997</v>
      </c>
    </row>
    <row r="251" spans="1:7" customFormat="1" x14ac:dyDescent="0.25">
      <c r="A251" s="28">
        <v>45119.864583333336</v>
      </c>
      <c r="B251" s="2">
        <v>175.43</v>
      </c>
      <c r="C251" s="2">
        <v>0.84</v>
      </c>
      <c r="D251" s="2">
        <v>24.719000000000001</v>
      </c>
      <c r="E251" s="2">
        <v>42.042999999999999</v>
      </c>
      <c r="F251" s="2">
        <v>7.78</v>
      </c>
      <c r="G251" s="2">
        <v>36.299999999999997</v>
      </c>
    </row>
    <row r="252" spans="1:7" customFormat="1" x14ac:dyDescent="0.25">
      <c r="A252" s="28">
        <v>45119.868055555555</v>
      </c>
      <c r="B252" s="2">
        <v>176.57</v>
      </c>
      <c r="C252" s="2">
        <v>0.84</v>
      </c>
      <c r="D252" s="2">
        <v>24.513000000000002</v>
      </c>
      <c r="E252" s="2">
        <v>41.825000000000003</v>
      </c>
      <c r="F252" s="2">
        <v>7.77</v>
      </c>
      <c r="G252" s="2">
        <v>36.4</v>
      </c>
    </row>
    <row r="253" spans="1:7" customFormat="1" x14ac:dyDescent="0.25">
      <c r="A253" s="28">
        <v>45119.871527777781</v>
      </c>
      <c r="B253" s="2">
        <v>163.22</v>
      </c>
      <c r="C253" s="2">
        <v>0.84</v>
      </c>
      <c r="D253" s="2">
        <v>24.620999999999999</v>
      </c>
      <c r="E253" s="2">
        <v>41.701999999999998</v>
      </c>
      <c r="F253" s="2">
        <v>7.76</v>
      </c>
      <c r="G253" s="2">
        <v>36.4</v>
      </c>
    </row>
    <row r="254" spans="1:7" customFormat="1" x14ac:dyDescent="0.25">
      <c r="A254" s="28">
        <v>45119.875</v>
      </c>
      <c r="B254" s="2">
        <v>187.64</v>
      </c>
      <c r="C254" s="2">
        <v>0.54</v>
      </c>
      <c r="D254" s="2">
        <v>24.497</v>
      </c>
      <c r="E254" s="2">
        <v>41.844000000000001</v>
      </c>
      <c r="F254" s="2">
        <v>7.74</v>
      </c>
      <c r="G254" s="2">
        <v>36.5</v>
      </c>
    </row>
    <row r="255" spans="1:7" customFormat="1" x14ac:dyDescent="0.25">
      <c r="A255" s="28">
        <v>45119.878472222219</v>
      </c>
      <c r="B255" s="2">
        <v>188.02</v>
      </c>
      <c r="C255" s="2">
        <v>0.84</v>
      </c>
      <c r="D255" s="2">
        <v>24.565000000000001</v>
      </c>
      <c r="E255" s="2">
        <v>41.856999999999999</v>
      </c>
      <c r="F255" s="2">
        <v>7.75</v>
      </c>
      <c r="G255" s="2">
        <v>36.4</v>
      </c>
    </row>
    <row r="256" spans="1:7" customFormat="1" x14ac:dyDescent="0.25">
      <c r="A256" s="28">
        <v>45119.881944444445</v>
      </c>
      <c r="B256" s="2">
        <v>171.99</v>
      </c>
      <c r="C256" s="2">
        <v>0.84</v>
      </c>
      <c r="D256" s="2">
        <v>24.654</v>
      </c>
      <c r="E256" s="2">
        <v>42.031999999999996</v>
      </c>
      <c r="F256" s="2">
        <v>7.76</v>
      </c>
      <c r="G256" s="2">
        <v>36.4</v>
      </c>
    </row>
    <row r="257" spans="1:7" customFormat="1" x14ac:dyDescent="0.25">
      <c r="A257" s="28">
        <v>45119.885416666664</v>
      </c>
      <c r="B257" s="2">
        <v>154.83000000000001</v>
      </c>
      <c r="C257" s="2">
        <v>0.84</v>
      </c>
      <c r="D257" s="2">
        <v>24.641999999999999</v>
      </c>
      <c r="E257" s="2">
        <v>41.975999999999999</v>
      </c>
      <c r="F257" s="2">
        <v>7.77</v>
      </c>
      <c r="G257" s="2">
        <v>36.299999999999997</v>
      </c>
    </row>
    <row r="258" spans="1:7" customFormat="1" x14ac:dyDescent="0.25">
      <c r="A258" s="28">
        <v>45119.888888888891</v>
      </c>
      <c r="B258" s="2">
        <v>186.87</v>
      </c>
      <c r="C258" s="2">
        <v>0.84</v>
      </c>
      <c r="D258" s="2">
        <v>24.649000000000001</v>
      </c>
      <c r="E258" s="2">
        <v>42</v>
      </c>
      <c r="F258" s="2">
        <v>7.77</v>
      </c>
      <c r="G258" s="2">
        <v>36.299999999999997</v>
      </c>
    </row>
    <row r="259" spans="1:7" customFormat="1" x14ac:dyDescent="0.25">
      <c r="A259" s="28">
        <v>45119.892361111109</v>
      </c>
      <c r="B259" s="2">
        <v>179.24</v>
      </c>
      <c r="C259" s="2">
        <v>0.84</v>
      </c>
      <c r="D259" s="2">
        <v>24.722000000000001</v>
      </c>
      <c r="E259" s="2">
        <v>41.95</v>
      </c>
      <c r="F259" s="2">
        <v>7.78</v>
      </c>
      <c r="G259" s="2">
        <v>36.299999999999997</v>
      </c>
    </row>
    <row r="260" spans="1:7" customFormat="1" x14ac:dyDescent="0.25">
      <c r="A260" s="28">
        <v>45119.895833333336</v>
      </c>
      <c r="B260" s="2">
        <v>162.84</v>
      </c>
      <c r="C260" s="2">
        <v>0.54</v>
      </c>
      <c r="D260" s="2">
        <v>24.553999999999998</v>
      </c>
      <c r="E260" s="2">
        <v>41.741999999999997</v>
      </c>
      <c r="F260" s="2">
        <v>7.75</v>
      </c>
      <c r="G260" s="2">
        <v>36.4</v>
      </c>
    </row>
    <row r="261" spans="1:7" customFormat="1" x14ac:dyDescent="0.25">
      <c r="A261" s="28">
        <v>45119.899305555555</v>
      </c>
      <c r="B261" s="2">
        <v>182.68</v>
      </c>
      <c r="C261" s="2">
        <v>0.84</v>
      </c>
      <c r="D261" s="2">
        <v>24.474</v>
      </c>
      <c r="E261" s="2">
        <v>41.963000000000001</v>
      </c>
      <c r="F261" s="2">
        <v>7.75</v>
      </c>
      <c r="G261" s="2">
        <v>36.299999999999997</v>
      </c>
    </row>
    <row r="262" spans="1:7" customFormat="1" x14ac:dyDescent="0.25">
      <c r="A262" s="28">
        <v>45119.902777777781</v>
      </c>
      <c r="B262" s="2">
        <v>179.24</v>
      </c>
      <c r="C262" s="2">
        <v>0.84</v>
      </c>
      <c r="D262" s="2">
        <v>24.49</v>
      </c>
      <c r="E262" s="2">
        <v>41.555</v>
      </c>
      <c r="F262" s="2">
        <v>7.77</v>
      </c>
      <c r="G262" s="2">
        <v>36.4</v>
      </c>
    </row>
    <row r="263" spans="1:7" customFormat="1" x14ac:dyDescent="0.25">
      <c r="A263" s="28">
        <v>45119.90625</v>
      </c>
      <c r="B263" s="2">
        <v>158.63999999999999</v>
      </c>
      <c r="C263" s="2">
        <v>0.84</v>
      </c>
      <c r="D263" s="2">
        <v>24.466000000000001</v>
      </c>
      <c r="E263" s="2">
        <v>41.563000000000002</v>
      </c>
      <c r="F263" s="2">
        <v>7.77</v>
      </c>
      <c r="G263" s="2">
        <v>36.299999999999997</v>
      </c>
    </row>
    <row r="264" spans="1:7" customFormat="1" x14ac:dyDescent="0.25">
      <c r="A264" s="28">
        <v>45119.909722222219</v>
      </c>
      <c r="B264" s="2">
        <v>167.8</v>
      </c>
      <c r="C264" s="2">
        <v>0.84</v>
      </c>
      <c r="D264" s="2">
        <v>24.632999999999999</v>
      </c>
      <c r="E264" s="2">
        <v>41.984000000000002</v>
      </c>
      <c r="F264" s="2">
        <v>7.79</v>
      </c>
      <c r="G264" s="2">
        <v>36.299999999999997</v>
      </c>
    </row>
    <row r="265" spans="1:7" customFormat="1" x14ac:dyDescent="0.25">
      <c r="A265" s="28">
        <v>45119.913194444445</v>
      </c>
      <c r="B265" s="2">
        <v>164.37</v>
      </c>
      <c r="C265" s="2">
        <v>0.84</v>
      </c>
      <c r="D265" s="2">
        <v>24.565999999999999</v>
      </c>
      <c r="E265" s="2">
        <v>41.73</v>
      </c>
      <c r="F265" s="2">
        <v>7.8</v>
      </c>
      <c r="G265" s="2">
        <v>36.299999999999997</v>
      </c>
    </row>
    <row r="266" spans="1:7" customFormat="1" x14ac:dyDescent="0.25">
      <c r="A266" s="28">
        <v>45119.916666666664</v>
      </c>
      <c r="B266" s="2">
        <v>174.28</v>
      </c>
      <c r="C266" s="2">
        <v>0.84</v>
      </c>
      <c r="D266" s="2">
        <v>24.454000000000001</v>
      </c>
      <c r="E266" s="2">
        <v>41.664999999999999</v>
      </c>
      <c r="F266" s="2">
        <v>7.78</v>
      </c>
      <c r="G266" s="2">
        <v>36.299999999999997</v>
      </c>
    </row>
    <row r="267" spans="1:7" customFormat="1" x14ac:dyDescent="0.25">
      <c r="A267" s="28">
        <v>45119.920138888891</v>
      </c>
      <c r="B267" s="2">
        <v>192.98</v>
      </c>
      <c r="C267" s="2">
        <v>0.84</v>
      </c>
      <c r="D267" s="2">
        <v>24.478000000000002</v>
      </c>
      <c r="E267" s="2">
        <v>41.646000000000001</v>
      </c>
      <c r="F267" s="2">
        <v>7.76</v>
      </c>
      <c r="G267" s="2">
        <v>36.299999999999997</v>
      </c>
    </row>
    <row r="268" spans="1:7" customFormat="1" x14ac:dyDescent="0.25">
      <c r="A268" s="28">
        <v>45119.923611111109</v>
      </c>
      <c r="B268" s="2">
        <v>172.76</v>
      </c>
      <c r="C268" s="2">
        <v>0.84</v>
      </c>
      <c r="D268" s="2">
        <v>24.532</v>
      </c>
      <c r="E268" s="2">
        <v>41.758000000000003</v>
      </c>
      <c r="F268" s="2">
        <v>7.78</v>
      </c>
      <c r="G268" s="2">
        <v>36.299999999999997</v>
      </c>
    </row>
    <row r="269" spans="1:7" customFormat="1" x14ac:dyDescent="0.25">
      <c r="A269" s="28">
        <v>45119.927083333336</v>
      </c>
      <c r="B269" s="2">
        <v>176.95</v>
      </c>
      <c r="C269" s="2">
        <v>0.84</v>
      </c>
      <c r="D269" s="2">
        <v>24.44</v>
      </c>
      <c r="E269" s="2">
        <v>41.648000000000003</v>
      </c>
      <c r="F269" s="2">
        <v>7.77</v>
      </c>
      <c r="G269" s="2">
        <v>36.299999999999997</v>
      </c>
    </row>
    <row r="270" spans="1:7" customFormat="1" x14ac:dyDescent="0.25">
      <c r="A270" s="28">
        <v>45119.930555555555</v>
      </c>
      <c r="B270" s="2">
        <v>170.85</v>
      </c>
      <c r="C270" s="2">
        <v>427.61</v>
      </c>
      <c r="D270" s="2">
        <v>24.667999999999999</v>
      </c>
      <c r="E270" s="2">
        <v>42.155999999999999</v>
      </c>
      <c r="F270" s="2">
        <v>7.77</v>
      </c>
      <c r="G270" s="2">
        <v>36.299999999999997</v>
      </c>
    </row>
    <row r="271" spans="1:7" customFormat="1" x14ac:dyDescent="0.25">
      <c r="A271" s="28">
        <v>45119.934027777781</v>
      </c>
      <c r="B271" s="2">
        <v>171.99</v>
      </c>
      <c r="C271" s="2">
        <v>425.48</v>
      </c>
      <c r="D271" s="2">
        <v>25.140999999999998</v>
      </c>
      <c r="E271" s="2">
        <v>42.933</v>
      </c>
      <c r="F271" s="2">
        <v>7.8</v>
      </c>
      <c r="G271" s="2">
        <v>36.200000000000003</v>
      </c>
    </row>
    <row r="272" spans="1:7" customFormat="1" x14ac:dyDescent="0.25">
      <c r="A272" s="28">
        <v>45119.9375</v>
      </c>
      <c r="B272" s="2">
        <v>171.23</v>
      </c>
      <c r="C272" s="2">
        <v>423.62</v>
      </c>
      <c r="D272" s="2">
        <v>24.774000000000001</v>
      </c>
      <c r="E272" s="2">
        <v>42.290999999999997</v>
      </c>
      <c r="F272" s="2">
        <v>7.8</v>
      </c>
      <c r="G272" s="2">
        <v>36.299999999999997</v>
      </c>
    </row>
    <row r="273" spans="1:7" customFormat="1" x14ac:dyDescent="0.25">
      <c r="A273" s="28">
        <v>45119.940972222219</v>
      </c>
      <c r="B273" s="2">
        <v>167.42</v>
      </c>
      <c r="C273" s="2">
        <v>420.26</v>
      </c>
      <c r="D273" s="2">
        <v>24.553000000000001</v>
      </c>
      <c r="E273" s="2">
        <v>41.889000000000003</v>
      </c>
      <c r="F273" s="2">
        <v>7.77</v>
      </c>
      <c r="G273" s="2">
        <v>36.299999999999997</v>
      </c>
    </row>
    <row r="274" spans="1:7" customFormat="1" x14ac:dyDescent="0.25">
      <c r="A274" s="28">
        <v>45119.944444444445</v>
      </c>
      <c r="B274" s="2">
        <v>185.73</v>
      </c>
      <c r="C274" s="2">
        <v>420.87</v>
      </c>
      <c r="D274" s="2">
        <v>24.722999999999999</v>
      </c>
      <c r="E274" s="2">
        <v>42.158999999999999</v>
      </c>
      <c r="F274" s="2">
        <v>7.79</v>
      </c>
      <c r="G274" s="2">
        <v>36.299999999999997</v>
      </c>
    </row>
    <row r="275" spans="1:7" customFormat="1" x14ac:dyDescent="0.25">
      <c r="A275" s="28">
        <v>45119.947916666664</v>
      </c>
      <c r="B275" s="2">
        <v>180.77</v>
      </c>
      <c r="C275" s="2">
        <v>418.43</v>
      </c>
      <c r="D275" s="2">
        <v>24.581</v>
      </c>
      <c r="E275" s="2">
        <v>41.968000000000004</v>
      </c>
      <c r="F275" s="2">
        <v>7.78</v>
      </c>
      <c r="G275" s="2">
        <v>36.299999999999997</v>
      </c>
    </row>
    <row r="276" spans="1:7" customFormat="1" x14ac:dyDescent="0.25">
      <c r="A276" s="28">
        <v>45119.951388888891</v>
      </c>
      <c r="B276" s="2">
        <v>194.5</v>
      </c>
      <c r="C276" s="2">
        <v>418.43</v>
      </c>
      <c r="D276" s="2">
        <v>24.553999999999998</v>
      </c>
      <c r="E276" s="2">
        <v>41.960999999999999</v>
      </c>
      <c r="F276" s="2">
        <v>7.77</v>
      </c>
      <c r="G276" s="2">
        <v>36.4</v>
      </c>
    </row>
    <row r="277" spans="1:7" customFormat="1" x14ac:dyDescent="0.25">
      <c r="A277" s="28">
        <v>45119.954861111109</v>
      </c>
      <c r="B277" s="2">
        <v>181.91</v>
      </c>
      <c r="C277" s="2">
        <v>416.6</v>
      </c>
      <c r="D277" s="2">
        <v>24.756</v>
      </c>
      <c r="E277" s="2">
        <v>42.351999999999997</v>
      </c>
      <c r="F277" s="2">
        <v>7.78</v>
      </c>
      <c r="G277" s="2">
        <v>36.299999999999997</v>
      </c>
    </row>
    <row r="278" spans="1:7" customFormat="1" x14ac:dyDescent="0.25">
      <c r="A278" s="28">
        <v>45119.958333333336</v>
      </c>
      <c r="B278" s="2">
        <v>149.53</v>
      </c>
      <c r="C278" s="2">
        <v>415.07</v>
      </c>
      <c r="D278" s="2">
        <v>24.853999999999999</v>
      </c>
      <c r="E278" s="2">
        <v>42.354999999999997</v>
      </c>
      <c r="F278" s="2">
        <v>7.79</v>
      </c>
      <c r="G278" s="2">
        <v>36.299999999999997</v>
      </c>
    </row>
    <row r="279" spans="1:7" customFormat="1" x14ac:dyDescent="0.25">
      <c r="A279" s="28">
        <v>45119.961805555555</v>
      </c>
      <c r="B279" s="2">
        <v>178.1</v>
      </c>
      <c r="C279" s="2">
        <v>411.1</v>
      </c>
      <c r="D279" s="2">
        <v>24.72</v>
      </c>
      <c r="E279" s="2">
        <v>42.094999999999999</v>
      </c>
      <c r="F279" s="2">
        <v>7.78</v>
      </c>
      <c r="G279" s="2">
        <v>36.299999999999997</v>
      </c>
    </row>
    <row r="280" spans="1:7" customFormat="1" x14ac:dyDescent="0.25">
      <c r="A280" s="28">
        <v>45119.965277777781</v>
      </c>
      <c r="B280" s="2">
        <v>181.53</v>
      </c>
      <c r="C280" s="2">
        <v>0.84</v>
      </c>
      <c r="D280" s="2">
        <v>24.683</v>
      </c>
      <c r="E280" s="2">
        <v>42.158999999999999</v>
      </c>
      <c r="F280" s="2">
        <v>7.79</v>
      </c>
      <c r="G280" s="2">
        <v>36.200000000000003</v>
      </c>
    </row>
    <row r="281" spans="1:7" customFormat="1" x14ac:dyDescent="0.25">
      <c r="A281" s="28">
        <v>45119.96875</v>
      </c>
      <c r="B281" s="2">
        <v>171.61</v>
      </c>
      <c r="C281" s="2">
        <v>0.84</v>
      </c>
      <c r="D281" s="2">
        <v>24.603999999999999</v>
      </c>
      <c r="E281" s="2">
        <v>41.987000000000002</v>
      </c>
      <c r="F281" s="2">
        <v>7.77</v>
      </c>
      <c r="G281" s="2">
        <v>36.299999999999997</v>
      </c>
    </row>
    <row r="282" spans="1:7" customFormat="1" x14ac:dyDescent="0.25">
      <c r="A282" s="28">
        <v>45119.972222222219</v>
      </c>
      <c r="B282" s="2">
        <v>183.44</v>
      </c>
      <c r="C282" s="2">
        <v>0.84</v>
      </c>
      <c r="D282" s="2">
        <v>24.611000000000001</v>
      </c>
      <c r="E282" s="2">
        <v>41.923999999999999</v>
      </c>
      <c r="F282" s="2">
        <v>7.75</v>
      </c>
      <c r="G282" s="2">
        <v>36.299999999999997</v>
      </c>
    </row>
    <row r="283" spans="1:7" customFormat="1" x14ac:dyDescent="0.25">
      <c r="A283" s="28">
        <v>45119.975694444445</v>
      </c>
      <c r="B283" s="2">
        <v>177.34</v>
      </c>
      <c r="C283" s="2">
        <v>0.84</v>
      </c>
      <c r="D283" s="2">
        <v>24.63</v>
      </c>
      <c r="E283" s="2">
        <v>42.104999999999997</v>
      </c>
      <c r="F283" s="2">
        <v>7.76</v>
      </c>
      <c r="G283" s="2">
        <v>36.299999999999997</v>
      </c>
    </row>
    <row r="284" spans="1:7" customFormat="1" x14ac:dyDescent="0.25">
      <c r="A284" s="28">
        <v>45119.979166666664</v>
      </c>
      <c r="B284" s="2">
        <v>173.9</v>
      </c>
      <c r="C284" s="2">
        <v>0.54</v>
      </c>
      <c r="D284" s="2">
        <v>24.571999999999999</v>
      </c>
      <c r="E284" s="2">
        <v>42.104999999999997</v>
      </c>
      <c r="F284" s="2">
        <v>7.75</v>
      </c>
      <c r="G284" s="2">
        <v>36.299999999999997</v>
      </c>
    </row>
    <row r="285" spans="1:7" customFormat="1" x14ac:dyDescent="0.25">
      <c r="A285" s="28">
        <v>45119.982638888891</v>
      </c>
      <c r="B285" s="2">
        <v>178.48</v>
      </c>
      <c r="C285" s="2">
        <v>0.84</v>
      </c>
      <c r="D285" s="2">
        <v>24.588999999999999</v>
      </c>
      <c r="E285" s="2">
        <v>42.13</v>
      </c>
      <c r="F285" s="2">
        <v>7.75</v>
      </c>
      <c r="G285" s="2">
        <v>36.299999999999997</v>
      </c>
    </row>
    <row r="286" spans="1:7" customFormat="1" x14ac:dyDescent="0.25">
      <c r="A286" s="28">
        <v>45119.986111111109</v>
      </c>
      <c r="B286" s="2">
        <v>167.8</v>
      </c>
      <c r="C286" s="2">
        <v>0.54</v>
      </c>
      <c r="D286" s="2">
        <v>24.65</v>
      </c>
      <c r="E286" s="2">
        <v>42.024000000000001</v>
      </c>
      <c r="F286" s="2">
        <v>7.76</v>
      </c>
      <c r="G286" s="2">
        <v>36.299999999999997</v>
      </c>
    </row>
    <row r="287" spans="1:7" customFormat="1" x14ac:dyDescent="0.25">
      <c r="A287" s="28">
        <v>45119.989583333336</v>
      </c>
      <c r="B287" s="2">
        <v>157.12</v>
      </c>
      <c r="C287" s="2">
        <v>0.84</v>
      </c>
      <c r="D287" s="2">
        <v>24.635000000000002</v>
      </c>
      <c r="E287" s="2">
        <v>42.063000000000002</v>
      </c>
      <c r="F287" s="2">
        <v>7.76</v>
      </c>
      <c r="G287" s="2">
        <v>36.299999999999997</v>
      </c>
    </row>
    <row r="288" spans="1:7" customFormat="1" x14ac:dyDescent="0.25">
      <c r="A288" s="28">
        <v>45119.993055555555</v>
      </c>
      <c r="B288" s="2">
        <v>175.05</v>
      </c>
      <c r="C288" s="2">
        <v>0.84</v>
      </c>
      <c r="D288" s="2">
        <v>24.888000000000002</v>
      </c>
      <c r="E288" s="2">
        <v>42.500999999999998</v>
      </c>
      <c r="F288" s="2">
        <v>7.77</v>
      </c>
      <c r="G288" s="2">
        <v>36.299999999999997</v>
      </c>
    </row>
    <row r="289" spans="1:7" customFormat="1" x14ac:dyDescent="0.25">
      <c r="A289" s="28">
        <v>45119.996527777781</v>
      </c>
      <c r="B289" s="2">
        <v>167.42</v>
      </c>
      <c r="C289" s="2">
        <v>0.84</v>
      </c>
      <c r="D289" s="2">
        <v>25.018999999999998</v>
      </c>
      <c r="E289" s="2">
        <v>42.671999999999997</v>
      </c>
      <c r="F289" s="2">
        <v>7.79</v>
      </c>
      <c r="G289" s="2">
        <v>36.200000000000003</v>
      </c>
    </row>
    <row r="290" spans="1:7" x14ac:dyDescent="0.25">
      <c r="A290" s="9"/>
    </row>
    <row r="291" spans="1:7" x14ac:dyDescent="0.25">
      <c r="A291" s="9"/>
    </row>
    <row r="292" spans="1:7" x14ac:dyDescent="0.25">
      <c r="A292" s="9"/>
    </row>
    <row r="293" spans="1:7" x14ac:dyDescent="0.25">
      <c r="A293" s="9"/>
    </row>
    <row r="294" spans="1:7" x14ac:dyDescent="0.25">
      <c r="A294" s="9"/>
    </row>
    <row r="295" spans="1:7" x14ac:dyDescent="0.25">
      <c r="A295" s="9"/>
    </row>
    <row r="296" spans="1:7" x14ac:dyDescent="0.25">
      <c r="A296" s="9"/>
    </row>
    <row r="297" spans="1:7" x14ac:dyDescent="0.25">
      <c r="A297" s="9"/>
    </row>
    <row r="298" spans="1:7" x14ac:dyDescent="0.25">
      <c r="A298" s="9"/>
    </row>
    <row r="299" spans="1:7" x14ac:dyDescent="0.25">
      <c r="A299" s="9"/>
    </row>
    <row r="300" spans="1:7" x14ac:dyDescent="0.25">
      <c r="A300" s="9"/>
    </row>
    <row r="301" spans="1:7" x14ac:dyDescent="0.25">
      <c r="A301" s="9"/>
    </row>
    <row r="302" spans="1:7" x14ac:dyDescent="0.25">
      <c r="A302" s="9"/>
    </row>
    <row r="303" spans="1:7" x14ac:dyDescent="0.25">
      <c r="A303" s="9"/>
    </row>
    <row r="304" spans="1:7" x14ac:dyDescent="0.25">
      <c r="A304" s="9"/>
    </row>
    <row r="305" spans="1:1" x14ac:dyDescent="0.25">
      <c r="A305" s="9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0"/>
  <sheetViews>
    <sheetView zoomScale="124" zoomScaleNormal="124" workbookViewId="0">
      <selection activeCell="M1" sqref="M1:M2"/>
    </sheetView>
  </sheetViews>
  <sheetFormatPr defaultRowHeight="16.5" x14ac:dyDescent="0.25"/>
  <cols>
    <col min="1" max="1" width="23.5703125" style="5" bestFit="1" customWidth="1"/>
    <col min="2" max="2" width="12.42578125" style="9" customWidth="1"/>
    <col min="3" max="4" width="9.28515625" style="9" bestFit="1" customWidth="1"/>
    <col min="5" max="5" width="10.85546875" style="9" bestFit="1" customWidth="1"/>
    <col min="6" max="6" width="9.28515625" style="9" bestFit="1" customWidth="1"/>
    <col min="7" max="8" width="9.140625" style="9"/>
    <col min="9" max="10" width="10.85546875" style="9" bestFit="1" customWidth="1"/>
    <col min="11" max="16384" width="9.140625" style="9"/>
  </cols>
  <sheetData>
    <row r="1" spans="1:13" s="16" customFormat="1" ht="96.75" customHeight="1" x14ac:dyDescent="0.25">
      <c r="A1" s="13" t="s">
        <v>4</v>
      </c>
      <c r="B1" s="14" t="s">
        <v>9</v>
      </c>
      <c r="C1" s="14" t="s">
        <v>10</v>
      </c>
      <c r="D1" s="14" t="s">
        <v>6</v>
      </c>
      <c r="E1" s="14" t="s">
        <v>0</v>
      </c>
      <c r="F1" s="6" t="s">
        <v>5</v>
      </c>
      <c r="G1" s="14" t="s">
        <v>7</v>
      </c>
      <c r="H1" s="14" t="s">
        <v>11</v>
      </c>
      <c r="I1" s="15" t="s">
        <v>12</v>
      </c>
      <c r="J1" s="15" t="s">
        <v>13</v>
      </c>
      <c r="K1" s="14" t="s">
        <v>15</v>
      </c>
      <c r="L1" s="14" t="s">
        <v>16</v>
      </c>
      <c r="M1" s="14" t="s">
        <v>23</v>
      </c>
    </row>
    <row r="2" spans="1:13" customFormat="1" x14ac:dyDescent="0.25">
      <c r="A2" s="28">
        <v>45118</v>
      </c>
      <c r="B2" s="2">
        <v>189.54</v>
      </c>
      <c r="C2" s="2">
        <v>429.44</v>
      </c>
      <c r="D2" s="2">
        <v>24.58</v>
      </c>
      <c r="E2" s="2">
        <v>42.082000000000001</v>
      </c>
      <c r="F2" s="2">
        <v>7.59</v>
      </c>
      <c r="G2" s="2">
        <v>35.9</v>
      </c>
      <c r="H2" s="49">
        <v>0.1</v>
      </c>
      <c r="I2" s="25">
        <f>SUM(B2:B288)/287*24</f>
        <v>3903.7011846689884</v>
      </c>
      <c r="J2" s="25">
        <f>SUM(C2:C288)/287*24</f>
        <v>3548.1156794424992</v>
      </c>
      <c r="K2" s="25">
        <f>SUM(D2:D288)/287</f>
        <v>32.231857142857152</v>
      </c>
      <c r="L2" s="25">
        <f>SUM(E2:E288)/287</f>
        <v>52.217404181184634</v>
      </c>
      <c r="M2" s="48">
        <f>SUM(F2:F289)/288</f>
        <v>7.5763888888889017</v>
      </c>
    </row>
    <row r="3" spans="1:13" customFormat="1" x14ac:dyDescent="0.25">
      <c r="A3" s="28">
        <v>45118.003472222219</v>
      </c>
      <c r="B3" s="2">
        <v>178.86</v>
      </c>
      <c r="C3" s="2">
        <v>428.22</v>
      </c>
      <c r="D3" s="2">
        <v>24.663</v>
      </c>
      <c r="E3" s="2">
        <v>42.237000000000002</v>
      </c>
      <c r="F3" s="2">
        <v>7.59</v>
      </c>
      <c r="G3" s="2">
        <v>35.799999999999997</v>
      </c>
    </row>
    <row r="4" spans="1:13" customFormat="1" x14ac:dyDescent="0.25">
      <c r="A4" s="28">
        <v>45118.006944444445</v>
      </c>
      <c r="B4" s="2">
        <v>183.82</v>
      </c>
      <c r="C4" s="2">
        <v>425.78</v>
      </c>
      <c r="D4" s="2">
        <v>24.503</v>
      </c>
      <c r="E4" s="2">
        <v>41.988999999999997</v>
      </c>
      <c r="F4" s="2">
        <v>7.58</v>
      </c>
      <c r="G4" s="2">
        <v>35.9</v>
      </c>
    </row>
    <row r="5" spans="1:13" customFormat="1" x14ac:dyDescent="0.25">
      <c r="A5" s="28">
        <v>45118.010416666664</v>
      </c>
      <c r="B5" s="2">
        <v>193.74</v>
      </c>
      <c r="C5" s="2">
        <v>422.7</v>
      </c>
      <c r="D5" s="2">
        <v>24.826000000000001</v>
      </c>
      <c r="E5" s="2">
        <v>42.743000000000002</v>
      </c>
      <c r="F5" s="2">
        <v>7.58</v>
      </c>
      <c r="G5" s="2">
        <v>35.799999999999997</v>
      </c>
    </row>
    <row r="6" spans="1:13" customFormat="1" x14ac:dyDescent="0.25">
      <c r="A6" s="28">
        <v>45118.013888888891</v>
      </c>
      <c r="B6" s="2">
        <v>157.88</v>
      </c>
      <c r="C6" s="2">
        <v>417.82</v>
      </c>
      <c r="D6" s="2">
        <v>25.155999999999999</v>
      </c>
      <c r="E6" s="2">
        <v>43.115000000000002</v>
      </c>
      <c r="F6" s="2">
        <v>7.6</v>
      </c>
      <c r="G6" s="2">
        <v>35.799999999999997</v>
      </c>
    </row>
    <row r="7" spans="1:13" customFormat="1" x14ac:dyDescent="0.25">
      <c r="A7" s="28">
        <v>45118.017361111109</v>
      </c>
      <c r="B7" s="2">
        <v>166.65</v>
      </c>
      <c r="C7" s="2">
        <v>419.95</v>
      </c>
      <c r="D7" s="2">
        <v>25.347999999999999</v>
      </c>
      <c r="E7" s="2">
        <v>43.460999999999999</v>
      </c>
      <c r="F7" s="2">
        <v>7.62</v>
      </c>
      <c r="G7" s="2">
        <v>35.700000000000003</v>
      </c>
    </row>
    <row r="8" spans="1:13" customFormat="1" x14ac:dyDescent="0.25">
      <c r="A8" s="28">
        <v>45118.020833333336</v>
      </c>
      <c r="B8" s="2">
        <v>192.59</v>
      </c>
      <c r="C8" s="2">
        <v>418.43</v>
      </c>
      <c r="D8" s="2">
        <v>25.440999999999999</v>
      </c>
      <c r="E8" s="2">
        <v>43.515000000000001</v>
      </c>
      <c r="F8" s="2">
        <v>7.61</v>
      </c>
      <c r="G8" s="2">
        <v>35.700000000000003</v>
      </c>
    </row>
    <row r="9" spans="1:13" customFormat="1" x14ac:dyDescent="0.25">
      <c r="A9" s="28">
        <v>45118.024305555555</v>
      </c>
      <c r="B9" s="2">
        <v>164.37</v>
      </c>
      <c r="C9" s="2">
        <v>0.84</v>
      </c>
      <c r="D9" s="2">
        <v>25.327999999999999</v>
      </c>
      <c r="E9" s="2">
        <v>43.335999999999999</v>
      </c>
      <c r="F9" s="2">
        <v>7.58</v>
      </c>
      <c r="G9" s="2">
        <v>35.799999999999997</v>
      </c>
    </row>
    <row r="10" spans="1:13" customFormat="1" x14ac:dyDescent="0.25">
      <c r="A10" s="28">
        <v>45118.027777777781</v>
      </c>
      <c r="B10" s="2">
        <v>175.81</v>
      </c>
      <c r="C10" s="2">
        <v>1.1499999999999999</v>
      </c>
      <c r="D10" s="2">
        <v>25.128</v>
      </c>
      <c r="E10" s="2">
        <v>43.027000000000001</v>
      </c>
      <c r="F10" s="2">
        <v>7.55</v>
      </c>
      <c r="G10" s="2">
        <v>35.9</v>
      </c>
    </row>
    <row r="11" spans="1:13" customFormat="1" x14ac:dyDescent="0.25">
      <c r="A11" s="28">
        <v>45118.03125</v>
      </c>
      <c r="B11" s="2">
        <v>195.65</v>
      </c>
      <c r="C11" s="2">
        <v>0.84</v>
      </c>
      <c r="D11" s="2">
        <v>25.494</v>
      </c>
      <c r="E11" s="2">
        <v>43.606999999999999</v>
      </c>
      <c r="F11" s="2">
        <v>7.57</v>
      </c>
      <c r="G11" s="2">
        <v>35.799999999999997</v>
      </c>
    </row>
    <row r="12" spans="1:13" customFormat="1" x14ac:dyDescent="0.25">
      <c r="A12" s="28">
        <v>45118.034722222219</v>
      </c>
      <c r="B12" s="2">
        <v>182.29</v>
      </c>
      <c r="C12" s="2">
        <v>0.84</v>
      </c>
      <c r="D12" s="2">
        <v>25.547999999999998</v>
      </c>
      <c r="E12" s="2">
        <v>43.89</v>
      </c>
      <c r="F12" s="2">
        <v>7.56</v>
      </c>
      <c r="G12" s="2">
        <v>35.799999999999997</v>
      </c>
    </row>
    <row r="13" spans="1:13" customFormat="1" x14ac:dyDescent="0.25">
      <c r="A13" s="28">
        <v>45118.038194444445</v>
      </c>
      <c r="B13" s="2">
        <v>173.52</v>
      </c>
      <c r="C13" s="2">
        <v>0.84</v>
      </c>
      <c r="D13" s="2">
        <v>25.733000000000001</v>
      </c>
      <c r="E13" s="2">
        <v>44.23</v>
      </c>
      <c r="F13" s="2">
        <v>7.58</v>
      </c>
      <c r="G13" s="2">
        <v>35.799999999999997</v>
      </c>
    </row>
    <row r="14" spans="1:13" customFormat="1" x14ac:dyDescent="0.25">
      <c r="A14" s="28">
        <v>45118.041666666664</v>
      </c>
      <c r="B14" s="2">
        <v>163.22</v>
      </c>
      <c r="C14" s="2">
        <v>0.84</v>
      </c>
      <c r="D14" s="2">
        <v>26.401</v>
      </c>
      <c r="E14" s="2">
        <v>45.081000000000003</v>
      </c>
      <c r="F14" s="2">
        <v>7.63</v>
      </c>
      <c r="G14" s="2">
        <v>35.700000000000003</v>
      </c>
    </row>
    <row r="15" spans="1:13" customFormat="1" x14ac:dyDescent="0.25">
      <c r="A15" s="28">
        <v>45118.045138888891</v>
      </c>
      <c r="B15" s="2">
        <v>164.75</v>
      </c>
      <c r="C15" s="2">
        <v>0.84</v>
      </c>
      <c r="D15" s="2">
        <v>25.960999999999999</v>
      </c>
      <c r="E15" s="2">
        <v>44.353000000000002</v>
      </c>
      <c r="F15" s="2">
        <v>7.59</v>
      </c>
      <c r="G15" s="2">
        <v>35.799999999999997</v>
      </c>
    </row>
    <row r="16" spans="1:13" customFormat="1" x14ac:dyDescent="0.25">
      <c r="A16" s="28">
        <v>45118.048611111109</v>
      </c>
      <c r="B16" s="2">
        <v>168.18</v>
      </c>
      <c r="C16" s="2">
        <v>0.84</v>
      </c>
      <c r="D16" s="2">
        <v>25.736999999999998</v>
      </c>
      <c r="E16" s="2">
        <v>44.213000000000001</v>
      </c>
      <c r="F16" s="2">
        <v>7.55</v>
      </c>
      <c r="G16" s="2">
        <v>35.9</v>
      </c>
    </row>
    <row r="17" spans="1:7" customFormat="1" x14ac:dyDescent="0.25">
      <c r="A17" s="28">
        <v>45118.052083333336</v>
      </c>
      <c r="B17" s="2">
        <v>168.56</v>
      </c>
      <c r="C17" s="2">
        <v>0.84</v>
      </c>
      <c r="D17" s="2">
        <v>25.844999999999999</v>
      </c>
      <c r="E17" s="2">
        <v>44.426000000000002</v>
      </c>
      <c r="F17" s="2">
        <v>7.56</v>
      </c>
      <c r="G17" s="2">
        <v>35.799999999999997</v>
      </c>
    </row>
    <row r="18" spans="1:7" customFormat="1" x14ac:dyDescent="0.25">
      <c r="A18" s="28">
        <v>45118.055555555555</v>
      </c>
      <c r="B18" s="2">
        <v>171.99</v>
      </c>
      <c r="C18" s="2">
        <v>1.1499999999999999</v>
      </c>
      <c r="D18" s="2">
        <v>25.821999999999999</v>
      </c>
      <c r="E18" s="2">
        <v>44.334000000000003</v>
      </c>
      <c r="F18" s="2">
        <v>7.55</v>
      </c>
      <c r="G18" s="2">
        <v>35.9</v>
      </c>
    </row>
    <row r="19" spans="1:7" customFormat="1" x14ac:dyDescent="0.25">
      <c r="A19" s="28">
        <v>45118.059027777781</v>
      </c>
      <c r="B19" s="2">
        <v>166.27</v>
      </c>
      <c r="C19" s="2">
        <v>0.84</v>
      </c>
      <c r="D19" s="2">
        <v>26.143999999999998</v>
      </c>
      <c r="E19" s="2">
        <v>44.613</v>
      </c>
      <c r="F19" s="2">
        <v>7.56</v>
      </c>
      <c r="G19" s="2">
        <v>35.799999999999997</v>
      </c>
    </row>
    <row r="20" spans="1:7" customFormat="1" x14ac:dyDescent="0.25">
      <c r="A20" s="28">
        <v>45118.0625</v>
      </c>
      <c r="B20" s="2">
        <v>159.02000000000001</v>
      </c>
      <c r="C20" s="2">
        <v>0.84</v>
      </c>
      <c r="D20" s="2">
        <v>26.515000000000001</v>
      </c>
      <c r="E20" s="2">
        <v>45.125</v>
      </c>
      <c r="F20" s="2">
        <v>7.59</v>
      </c>
      <c r="G20" s="2">
        <v>35.700000000000003</v>
      </c>
    </row>
    <row r="21" spans="1:7" customFormat="1" x14ac:dyDescent="0.25">
      <c r="A21" s="28">
        <v>45118.065972222219</v>
      </c>
      <c r="B21" s="2">
        <v>158.63999999999999</v>
      </c>
      <c r="C21" s="2">
        <v>0.84</v>
      </c>
      <c r="D21" s="2">
        <v>26.489000000000001</v>
      </c>
      <c r="E21" s="2">
        <v>45.124000000000002</v>
      </c>
      <c r="F21" s="2">
        <v>7.59</v>
      </c>
      <c r="G21" s="2">
        <v>35.700000000000003</v>
      </c>
    </row>
    <row r="22" spans="1:7" customFormat="1" x14ac:dyDescent="0.25">
      <c r="A22" s="28">
        <v>45118.069444444445</v>
      </c>
      <c r="B22" s="2">
        <v>167.04</v>
      </c>
      <c r="C22" s="2">
        <v>0.84</v>
      </c>
      <c r="D22" s="2">
        <v>26.361999999999998</v>
      </c>
      <c r="E22" s="2">
        <v>44.973999999999997</v>
      </c>
      <c r="F22" s="2">
        <v>7.55</v>
      </c>
      <c r="G22" s="2">
        <v>35.799999999999997</v>
      </c>
    </row>
    <row r="23" spans="1:7" customFormat="1" x14ac:dyDescent="0.25">
      <c r="A23" s="28">
        <v>45118.072916666664</v>
      </c>
      <c r="B23" s="2">
        <v>155.97</v>
      </c>
      <c r="C23" s="2">
        <v>0.84</v>
      </c>
      <c r="D23" s="2">
        <v>26.068000000000001</v>
      </c>
      <c r="E23" s="2">
        <v>44.616999999999997</v>
      </c>
      <c r="F23" s="2">
        <v>7.53</v>
      </c>
      <c r="G23" s="2">
        <v>35.9</v>
      </c>
    </row>
    <row r="24" spans="1:7" customFormat="1" x14ac:dyDescent="0.25">
      <c r="A24" s="28">
        <v>45118.076388888891</v>
      </c>
      <c r="B24" s="2">
        <v>162.46</v>
      </c>
      <c r="C24" s="2">
        <v>0.84</v>
      </c>
      <c r="D24" s="2">
        <v>26.062999999999999</v>
      </c>
      <c r="E24" s="2">
        <v>44.726999999999997</v>
      </c>
      <c r="F24" s="2">
        <v>7.53</v>
      </c>
      <c r="G24" s="2">
        <v>35.9</v>
      </c>
    </row>
    <row r="25" spans="1:7" customFormat="1" x14ac:dyDescent="0.25">
      <c r="A25" s="28">
        <v>45118.079861111109</v>
      </c>
      <c r="B25" s="2">
        <v>162.08000000000001</v>
      </c>
      <c r="C25" s="2">
        <v>0.84</v>
      </c>
      <c r="D25" s="2">
        <v>26.138999999999999</v>
      </c>
      <c r="E25" s="2">
        <v>45.128999999999998</v>
      </c>
      <c r="F25" s="2">
        <v>7.52</v>
      </c>
      <c r="G25" s="2">
        <v>35.9</v>
      </c>
    </row>
    <row r="26" spans="1:7" customFormat="1" x14ac:dyDescent="0.25">
      <c r="A26" s="28">
        <v>45118.083333333336</v>
      </c>
      <c r="B26" s="2">
        <v>149.53</v>
      </c>
      <c r="C26" s="2">
        <v>0.84</v>
      </c>
      <c r="D26" s="2">
        <v>26.273</v>
      </c>
      <c r="E26" s="2">
        <v>45.274999999999999</v>
      </c>
      <c r="F26" s="2">
        <v>7.52</v>
      </c>
      <c r="G26" s="2">
        <v>35.9</v>
      </c>
    </row>
    <row r="27" spans="1:7" customFormat="1" x14ac:dyDescent="0.25">
      <c r="A27" s="28">
        <v>45118.086805555555</v>
      </c>
      <c r="B27" s="2">
        <v>157.88</v>
      </c>
      <c r="C27" s="2">
        <v>0.84</v>
      </c>
      <c r="D27" s="2">
        <v>26.332000000000001</v>
      </c>
      <c r="E27" s="2">
        <v>45.384999999999998</v>
      </c>
      <c r="F27" s="2">
        <v>7.52</v>
      </c>
      <c r="G27" s="2">
        <v>35.9</v>
      </c>
    </row>
    <row r="28" spans="1:7" customFormat="1" x14ac:dyDescent="0.25">
      <c r="A28" s="28">
        <v>45118.090277777781</v>
      </c>
      <c r="B28" s="2">
        <v>155.97</v>
      </c>
      <c r="C28" s="2">
        <v>0.84</v>
      </c>
      <c r="D28" s="2">
        <v>26.495999999999999</v>
      </c>
      <c r="E28" s="2">
        <v>45.576000000000001</v>
      </c>
      <c r="F28" s="2">
        <v>7.52</v>
      </c>
      <c r="G28" s="2">
        <v>35.9</v>
      </c>
    </row>
    <row r="29" spans="1:7" customFormat="1" x14ac:dyDescent="0.25">
      <c r="A29" s="28">
        <v>45118.09375</v>
      </c>
      <c r="B29" s="2">
        <v>157.88</v>
      </c>
      <c r="C29" s="2">
        <v>0.84</v>
      </c>
      <c r="D29" s="2">
        <v>26.584</v>
      </c>
      <c r="E29" s="2">
        <v>45.588999999999999</v>
      </c>
      <c r="F29" s="2">
        <v>7.53</v>
      </c>
      <c r="G29" s="2">
        <v>35.9</v>
      </c>
    </row>
    <row r="30" spans="1:7" customFormat="1" x14ac:dyDescent="0.25">
      <c r="A30" s="28">
        <v>45118.097222222219</v>
      </c>
      <c r="B30" s="2">
        <v>149.13999999999999</v>
      </c>
      <c r="C30" s="2">
        <v>0.84</v>
      </c>
      <c r="D30" s="2">
        <v>26.542000000000002</v>
      </c>
      <c r="E30" s="2">
        <v>45.579000000000001</v>
      </c>
      <c r="F30" s="2">
        <v>7.53</v>
      </c>
      <c r="G30" s="2">
        <v>35.799999999999997</v>
      </c>
    </row>
    <row r="31" spans="1:7" customFormat="1" x14ac:dyDescent="0.25">
      <c r="A31" s="28">
        <v>45118.100694444445</v>
      </c>
      <c r="B31" s="2">
        <v>168.18</v>
      </c>
      <c r="C31" s="2">
        <v>408.97</v>
      </c>
      <c r="D31" s="2">
        <v>26.687000000000001</v>
      </c>
      <c r="E31" s="2">
        <v>45.847999999999999</v>
      </c>
      <c r="F31" s="2">
        <v>7.52</v>
      </c>
      <c r="G31" s="2">
        <v>35.799999999999997</v>
      </c>
    </row>
    <row r="32" spans="1:7" customFormat="1" x14ac:dyDescent="0.25">
      <c r="A32" s="28">
        <v>45118.104166666664</v>
      </c>
      <c r="B32" s="2">
        <v>155.59</v>
      </c>
      <c r="C32" s="2">
        <v>409.58</v>
      </c>
      <c r="D32" s="2">
        <v>26.984000000000002</v>
      </c>
      <c r="E32" s="2">
        <v>46.137</v>
      </c>
      <c r="F32" s="2">
        <v>7.52</v>
      </c>
      <c r="G32" s="2">
        <v>35.799999999999997</v>
      </c>
    </row>
    <row r="33" spans="1:7" customFormat="1" x14ac:dyDescent="0.25">
      <c r="A33" s="28">
        <v>45118.107638888891</v>
      </c>
      <c r="B33" s="2">
        <v>164.37</v>
      </c>
      <c r="C33" s="2">
        <v>407.75</v>
      </c>
      <c r="D33" s="2">
        <v>28.231999999999999</v>
      </c>
      <c r="E33" s="2">
        <v>48.615000000000002</v>
      </c>
      <c r="F33" s="2">
        <v>7.52</v>
      </c>
      <c r="G33" s="2">
        <v>35.9</v>
      </c>
    </row>
    <row r="34" spans="1:7" customFormat="1" x14ac:dyDescent="0.25">
      <c r="A34" s="28">
        <v>45118.111111111109</v>
      </c>
      <c r="B34" s="2">
        <v>183.82</v>
      </c>
      <c r="C34" s="2">
        <v>406.22</v>
      </c>
      <c r="D34" s="2">
        <v>27.277000000000001</v>
      </c>
      <c r="E34" s="2">
        <v>46.451000000000001</v>
      </c>
      <c r="F34" s="2">
        <v>7.52</v>
      </c>
      <c r="G34" s="2">
        <v>35.9</v>
      </c>
    </row>
    <row r="35" spans="1:7" customFormat="1" x14ac:dyDescent="0.25">
      <c r="A35" s="28">
        <v>45118.114583333336</v>
      </c>
      <c r="B35" s="2">
        <v>169.32</v>
      </c>
      <c r="C35" s="2">
        <v>406.52</v>
      </c>
      <c r="D35" s="2">
        <v>27.466000000000001</v>
      </c>
      <c r="E35" s="2">
        <v>46.896999999999998</v>
      </c>
      <c r="F35" s="2">
        <v>7.53</v>
      </c>
      <c r="G35" s="2">
        <v>35.799999999999997</v>
      </c>
    </row>
    <row r="36" spans="1:7" customFormat="1" x14ac:dyDescent="0.25">
      <c r="A36" s="28">
        <v>45118.118055555555</v>
      </c>
      <c r="B36" s="2">
        <v>176.95</v>
      </c>
      <c r="C36" s="2">
        <v>404.39</v>
      </c>
      <c r="D36" s="2">
        <v>27.686</v>
      </c>
      <c r="E36" s="2">
        <v>47.134</v>
      </c>
      <c r="F36" s="2">
        <v>7.54</v>
      </c>
      <c r="G36" s="2">
        <v>35.799999999999997</v>
      </c>
    </row>
    <row r="37" spans="1:7" customFormat="1" x14ac:dyDescent="0.25">
      <c r="A37" s="28">
        <v>45118.121527777781</v>
      </c>
      <c r="B37" s="2">
        <v>163.22</v>
      </c>
      <c r="C37" s="2">
        <v>401.95</v>
      </c>
      <c r="D37" s="2">
        <v>28.1</v>
      </c>
      <c r="E37" s="2">
        <v>47.457000000000001</v>
      </c>
      <c r="F37" s="2">
        <v>7.58</v>
      </c>
      <c r="G37" s="2">
        <v>35.700000000000003</v>
      </c>
    </row>
    <row r="38" spans="1:7" customFormat="1" x14ac:dyDescent="0.25">
      <c r="A38" s="28">
        <v>45118.125</v>
      </c>
      <c r="B38" s="2">
        <v>155.59</v>
      </c>
      <c r="C38" s="2">
        <v>396.76</v>
      </c>
      <c r="D38" s="2">
        <v>28.088999999999999</v>
      </c>
      <c r="E38" s="2">
        <v>47.776000000000003</v>
      </c>
      <c r="F38" s="2">
        <v>7.57</v>
      </c>
      <c r="G38" s="2">
        <v>35.700000000000003</v>
      </c>
    </row>
    <row r="39" spans="1:7" customFormat="1" x14ac:dyDescent="0.25">
      <c r="A39" s="28">
        <v>45118.128472222219</v>
      </c>
      <c r="B39" s="2">
        <v>191.83</v>
      </c>
      <c r="C39" s="2">
        <v>0.84</v>
      </c>
      <c r="D39" s="2">
        <v>28.687999999999999</v>
      </c>
      <c r="E39" s="2">
        <v>48.506999999999998</v>
      </c>
      <c r="F39" s="2">
        <v>7.6</v>
      </c>
      <c r="G39" s="2">
        <v>35.700000000000003</v>
      </c>
    </row>
    <row r="40" spans="1:7" customFormat="1" x14ac:dyDescent="0.25">
      <c r="A40" s="28">
        <v>45118.131944444445</v>
      </c>
      <c r="B40" s="2">
        <v>161.31</v>
      </c>
      <c r="C40" s="2">
        <v>0.84</v>
      </c>
      <c r="D40" s="2">
        <v>28.675999999999998</v>
      </c>
      <c r="E40" s="2">
        <v>48.484000000000002</v>
      </c>
      <c r="F40" s="2">
        <v>7.59</v>
      </c>
      <c r="G40" s="2">
        <v>35.700000000000003</v>
      </c>
    </row>
    <row r="41" spans="1:7" customFormat="1" x14ac:dyDescent="0.25">
      <c r="A41" s="28">
        <v>45118.135416666664</v>
      </c>
      <c r="B41" s="2">
        <v>163.6</v>
      </c>
      <c r="C41" s="2">
        <v>1.1499999999999999</v>
      </c>
      <c r="D41" s="2">
        <v>28.643000000000001</v>
      </c>
      <c r="E41" s="2">
        <v>48.587000000000003</v>
      </c>
      <c r="F41" s="2">
        <v>7.56</v>
      </c>
      <c r="G41" s="2">
        <v>35.700000000000003</v>
      </c>
    </row>
    <row r="42" spans="1:7" customFormat="1" x14ac:dyDescent="0.25">
      <c r="A42" s="28">
        <v>45118.138888888891</v>
      </c>
      <c r="B42" s="2">
        <v>189.16</v>
      </c>
      <c r="C42" s="2">
        <v>1.1499999999999999</v>
      </c>
      <c r="D42" s="2">
        <v>28.957000000000001</v>
      </c>
      <c r="E42" s="2">
        <v>48.902999999999999</v>
      </c>
      <c r="F42" s="2">
        <v>7.58</v>
      </c>
      <c r="G42" s="2">
        <v>35.700000000000003</v>
      </c>
    </row>
    <row r="43" spans="1:7" customFormat="1" x14ac:dyDescent="0.25">
      <c r="A43" s="28">
        <v>45118.142361111109</v>
      </c>
      <c r="B43" s="2">
        <v>171.61</v>
      </c>
      <c r="C43" s="2">
        <v>0.84</v>
      </c>
      <c r="D43" s="2">
        <v>29.131</v>
      </c>
      <c r="E43" s="2">
        <v>48.976999999999997</v>
      </c>
      <c r="F43" s="2">
        <v>7.59</v>
      </c>
      <c r="G43" s="2">
        <v>35.700000000000003</v>
      </c>
    </row>
    <row r="44" spans="1:7" customFormat="1" x14ac:dyDescent="0.25">
      <c r="A44" s="28">
        <v>45118.145833333336</v>
      </c>
      <c r="B44" s="2">
        <v>168.56</v>
      </c>
      <c r="C44" s="2">
        <v>0.84</v>
      </c>
      <c r="D44" s="2">
        <v>29.231999999999999</v>
      </c>
      <c r="E44" s="2">
        <v>49.170999999999999</v>
      </c>
      <c r="F44" s="2">
        <v>7.61</v>
      </c>
      <c r="G44" s="2">
        <v>35.700000000000003</v>
      </c>
    </row>
    <row r="45" spans="1:7" customFormat="1" x14ac:dyDescent="0.25">
      <c r="A45" s="28">
        <v>45118.149305555555</v>
      </c>
      <c r="B45" s="2">
        <v>165.51</v>
      </c>
      <c r="C45" s="2">
        <v>0.84</v>
      </c>
      <c r="D45" s="2">
        <v>29.466000000000001</v>
      </c>
      <c r="E45" s="2">
        <v>49.457000000000001</v>
      </c>
      <c r="F45" s="2">
        <v>7.6</v>
      </c>
      <c r="G45" s="2">
        <v>35.700000000000003</v>
      </c>
    </row>
    <row r="46" spans="1:7" customFormat="1" x14ac:dyDescent="0.25">
      <c r="A46" s="28">
        <v>45118.152777777781</v>
      </c>
      <c r="B46" s="2">
        <v>170.47</v>
      </c>
      <c r="C46" s="2">
        <v>0.84</v>
      </c>
      <c r="D46" s="2">
        <v>29.579000000000001</v>
      </c>
      <c r="E46" s="2">
        <v>49.878999999999998</v>
      </c>
      <c r="F46" s="2">
        <v>7.59</v>
      </c>
      <c r="G46" s="2">
        <v>35.700000000000003</v>
      </c>
    </row>
    <row r="47" spans="1:7" customFormat="1" x14ac:dyDescent="0.25">
      <c r="A47" s="28">
        <v>45118.15625</v>
      </c>
      <c r="B47" s="2">
        <v>160.93</v>
      </c>
      <c r="C47" s="2">
        <v>0.84</v>
      </c>
      <c r="D47" s="2">
        <v>29.774000000000001</v>
      </c>
      <c r="E47" s="2">
        <v>50.127000000000002</v>
      </c>
      <c r="F47" s="2">
        <v>7.55</v>
      </c>
      <c r="G47" s="2">
        <v>35.700000000000003</v>
      </c>
    </row>
    <row r="48" spans="1:7" customFormat="1" x14ac:dyDescent="0.25">
      <c r="A48" s="28">
        <v>45118.159722222219</v>
      </c>
      <c r="B48" s="2">
        <v>194.12</v>
      </c>
      <c r="C48" s="2">
        <v>0.84</v>
      </c>
      <c r="D48" s="2">
        <v>29.763999999999999</v>
      </c>
      <c r="E48" s="2">
        <v>50.286999999999999</v>
      </c>
      <c r="F48" s="2">
        <v>7.55</v>
      </c>
      <c r="G48" s="2">
        <v>35.700000000000003</v>
      </c>
    </row>
    <row r="49" spans="1:7" customFormat="1" x14ac:dyDescent="0.25">
      <c r="A49" s="28">
        <v>45118.163194444445</v>
      </c>
      <c r="B49" s="2">
        <v>167.8</v>
      </c>
      <c r="C49" s="2">
        <v>0.84</v>
      </c>
      <c r="D49" s="2">
        <v>29.956</v>
      </c>
      <c r="E49" s="2">
        <v>50.39</v>
      </c>
      <c r="F49" s="2">
        <v>7.56</v>
      </c>
      <c r="G49" s="2">
        <v>35.700000000000003</v>
      </c>
    </row>
    <row r="50" spans="1:7" customFormat="1" x14ac:dyDescent="0.25">
      <c r="A50" s="28">
        <v>45118.166666666664</v>
      </c>
      <c r="B50" s="2">
        <v>155.59</v>
      </c>
      <c r="C50" s="2">
        <v>0.84</v>
      </c>
      <c r="D50" s="2">
        <v>30.193999999999999</v>
      </c>
      <c r="E50" s="2">
        <v>50.698999999999998</v>
      </c>
      <c r="F50" s="2">
        <v>7.56</v>
      </c>
      <c r="G50" s="2">
        <v>35.700000000000003</v>
      </c>
    </row>
    <row r="51" spans="1:7" customFormat="1" x14ac:dyDescent="0.25">
      <c r="A51" s="28">
        <v>45118.170138888891</v>
      </c>
      <c r="B51" s="2">
        <v>176.95</v>
      </c>
      <c r="C51" s="2">
        <v>0.84</v>
      </c>
      <c r="D51" s="2">
        <v>30.887</v>
      </c>
      <c r="E51" s="2">
        <v>51.64</v>
      </c>
      <c r="F51" s="2">
        <v>7.6</v>
      </c>
      <c r="G51" s="2">
        <v>35.6</v>
      </c>
    </row>
    <row r="52" spans="1:7" customFormat="1" x14ac:dyDescent="0.25">
      <c r="A52" s="28">
        <v>45118.173611111109</v>
      </c>
      <c r="B52" s="2">
        <v>176.95</v>
      </c>
      <c r="C52" s="2">
        <v>0.84</v>
      </c>
      <c r="D52" s="2">
        <v>31.084</v>
      </c>
      <c r="E52" s="2">
        <v>51.889000000000003</v>
      </c>
      <c r="F52" s="2">
        <v>7.6</v>
      </c>
      <c r="G52" s="2">
        <v>35.700000000000003</v>
      </c>
    </row>
    <row r="53" spans="1:7" customFormat="1" x14ac:dyDescent="0.25">
      <c r="A53" s="28">
        <v>45118.177083333336</v>
      </c>
      <c r="B53" s="2">
        <v>159.79</v>
      </c>
      <c r="C53" s="2">
        <v>0.84</v>
      </c>
      <c r="D53" s="2">
        <v>30.940999999999999</v>
      </c>
      <c r="E53" s="2">
        <v>51.732999999999997</v>
      </c>
      <c r="F53" s="2">
        <v>7.55</v>
      </c>
      <c r="G53" s="2">
        <v>35.700000000000003</v>
      </c>
    </row>
    <row r="54" spans="1:7" customFormat="1" x14ac:dyDescent="0.25">
      <c r="A54" s="28">
        <v>45118.180555555555</v>
      </c>
      <c r="B54" s="2">
        <v>193.74</v>
      </c>
      <c r="C54" s="2">
        <v>0.84</v>
      </c>
      <c r="D54" s="2">
        <v>31.077999999999999</v>
      </c>
      <c r="E54" s="2">
        <v>51.985999999999997</v>
      </c>
      <c r="F54" s="2">
        <v>7.54</v>
      </c>
      <c r="G54" s="2">
        <v>35.700000000000003</v>
      </c>
    </row>
    <row r="55" spans="1:7" customFormat="1" x14ac:dyDescent="0.25">
      <c r="A55" s="28">
        <v>45118.184027777781</v>
      </c>
      <c r="B55" s="2">
        <v>170.85</v>
      </c>
      <c r="C55" s="2">
        <v>0.84</v>
      </c>
      <c r="D55" s="2">
        <v>31.6</v>
      </c>
      <c r="E55" s="2">
        <v>52.45</v>
      </c>
      <c r="F55" s="2">
        <v>7.55</v>
      </c>
      <c r="G55" s="2">
        <v>35.700000000000003</v>
      </c>
    </row>
    <row r="56" spans="1:7" customFormat="1" x14ac:dyDescent="0.25">
      <c r="A56" s="28">
        <v>45118.1875</v>
      </c>
      <c r="B56" s="2">
        <v>159.41</v>
      </c>
      <c r="C56" s="2">
        <v>0.84</v>
      </c>
      <c r="D56" s="2">
        <v>31.526</v>
      </c>
      <c r="E56" s="2">
        <v>52.51</v>
      </c>
      <c r="F56" s="2">
        <v>7.54</v>
      </c>
      <c r="G56" s="2">
        <v>35.700000000000003</v>
      </c>
    </row>
    <row r="57" spans="1:7" customFormat="1" x14ac:dyDescent="0.25">
      <c r="A57" s="28">
        <v>45118.190972222219</v>
      </c>
      <c r="B57" s="2">
        <v>157.88</v>
      </c>
      <c r="C57" s="2">
        <v>1.1499999999999999</v>
      </c>
      <c r="D57" s="2">
        <v>32.033000000000001</v>
      </c>
      <c r="E57" s="2">
        <v>53.243000000000002</v>
      </c>
      <c r="F57" s="2">
        <v>7.57</v>
      </c>
      <c r="G57" s="2">
        <v>35.700000000000003</v>
      </c>
    </row>
    <row r="58" spans="1:7" customFormat="1" x14ac:dyDescent="0.25">
      <c r="A58" s="28">
        <v>45118.194444444445</v>
      </c>
      <c r="B58" s="2">
        <v>180.77</v>
      </c>
      <c r="C58" s="2">
        <v>0.84</v>
      </c>
      <c r="D58" s="2">
        <v>32.470999999999997</v>
      </c>
      <c r="E58" s="2">
        <v>53.683</v>
      </c>
      <c r="F58" s="2">
        <v>7.61</v>
      </c>
      <c r="G58" s="2">
        <v>35.6</v>
      </c>
    </row>
    <row r="59" spans="1:7" customFormat="1" x14ac:dyDescent="0.25">
      <c r="A59" s="28">
        <v>45118.197916666664</v>
      </c>
      <c r="B59" s="2">
        <v>179.24</v>
      </c>
      <c r="C59" s="2">
        <v>0.84</v>
      </c>
      <c r="D59" s="2">
        <v>32.298000000000002</v>
      </c>
      <c r="E59" s="2">
        <v>53.561</v>
      </c>
      <c r="F59" s="2">
        <v>7.56</v>
      </c>
      <c r="G59" s="2">
        <v>35.700000000000003</v>
      </c>
    </row>
    <row r="60" spans="1:7" customFormat="1" x14ac:dyDescent="0.25">
      <c r="A60" s="28">
        <v>45118.201388888891</v>
      </c>
      <c r="B60" s="2">
        <v>188.78</v>
      </c>
      <c r="C60" s="2">
        <v>0.84</v>
      </c>
      <c r="D60" s="2">
        <v>32.372999999999998</v>
      </c>
      <c r="E60" s="2">
        <v>53.621000000000002</v>
      </c>
      <c r="F60" s="2">
        <v>7.53</v>
      </c>
      <c r="G60" s="2">
        <v>35.700000000000003</v>
      </c>
    </row>
    <row r="61" spans="1:7" customFormat="1" x14ac:dyDescent="0.25">
      <c r="A61" s="28">
        <v>45118.204861111109</v>
      </c>
      <c r="B61" s="2">
        <v>177.34</v>
      </c>
      <c r="C61" s="2">
        <v>1.1499999999999999</v>
      </c>
      <c r="D61" s="2">
        <v>32.613</v>
      </c>
      <c r="E61" s="2">
        <v>53.648000000000003</v>
      </c>
      <c r="F61" s="2">
        <v>7.55</v>
      </c>
      <c r="G61" s="2">
        <v>35.700000000000003</v>
      </c>
    </row>
    <row r="62" spans="1:7" customFormat="1" x14ac:dyDescent="0.25">
      <c r="A62" s="28">
        <v>45118.208333333336</v>
      </c>
      <c r="B62" s="2">
        <v>176.19</v>
      </c>
      <c r="C62" s="2">
        <v>0.84</v>
      </c>
      <c r="D62" s="2">
        <v>32.704000000000001</v>
      </c>
      <c r="E62" s="2">
        <v>54.023000000000003</v>
      </c>
      <c r="F62" s="2">
        <v>7.54</v>
      </c>
      <c r="G62" s="2">
        <v>35.700000000000003</v>
      </c>
    </row>
    <row r="63" spans="1:7" customFormat="1" x14ac:dyDescent="0.25">
      <c r="A63" s="28">
        <v>45118.211805555555</v>
      </c>
      <c r="B63" s="2">
        <v>170.85</v>
      </c>
      <c r="C63" s="2">
        <v>0.84</v>
      </c>
      <c r="D63" s="2">
        <v>32.869999999999997</v>
      </c>
      <c r="E63" s="2">
        <v>54.084000000000003</v>
      </c>
      <c r="F63" s="2">
        <v>7.54</v>
      </c>
      <c r="G63" s="2">
        <v>35.700000000000003</v>
      </c>
    </row>
    <row r="64" spans="1:7" customFormat="1" x14ac:dyDescent="0.25">
      <c r="A64" s="28">
        <v>45118.215277777781</v>
      </c>
      <c r="B64" s="2">
        <v>167.8</v>
      </c>
      <c r="C64" s="2">
        <v>0.84</v>
      </c>
      <c r="D64" s="2">
        <v>33.427</v>
      </c>
      <c r="E64" s="2">
        <v>54.841000000000001</v>
      </c>
      <c r="F64" s="2">
        <v>7.6</v>
      </c>
      <c r="G64" s="2">
        <v>35.5</v>
      </c>
    </row>
    <row r="65" spans="1:7" customFormat="1" x14ac:dyDescent="0.25">
      <c r="A65" s="28">
        <v>45118.21875</v>
      </c>
      <c r="B65" s="2">
        <v>173.9</v>
      </c>
      <c r="C65" s="2">
        <v>0.84</v>
      </c>
      <c r="D65" s="2">
        <v>33.311</v>
      </c>
      <c r="E65" s="2">
        <v>54.987000000000002</v>
      </c>
      <c r="F65" s="2">
        <v>7.58</v>
      </c>
      <c r="G65" s="2">
        <v>35.700000000000003</v>
      </c>
    </row>
    <row r="66" spans="1:7" customFormat="1" x14ac:dyDescent="0.25">
      <c r="A66" s="28">
        <v>45118.222222222219</v>
      </c>
      <c r="B66" s="2">
        <v>169.71</v>
      </c>
      <c r="C66" s="2">
        <v>0.84</v>
      </c>
      <c r="D66" s="2">
        <v>33.200000000000003</v>
      </c>
      <c r="E66" s="2">
        <v>54.96</v>
      </c>
      <c r="F66" s="2">
        <v>7.54</v>
      </c>
      <c r="G66" s="2">
        <v>35.700000000000003</v>
      </c>
    </row>
    <row r="67" spans="1:7" customFormat="1" x14ac:dyDescent="0.25">
      <c r="A67" s="28">
        <v>45118.225694444445</v>
      </c>
      <c r="B67" s="2">
        <v>170.09</v>
      </c>
      <c r="C67" s="2">
        <v>0.84</v>
      </c>
      <c r="D67" s="2">
        <v>33.481999999999999</v>
      </c>
      <c r="E67" s="2">
        <v>55.152000000000001</v>
      </c>
      <c r="F67" s="2">
        <v>7.55</v>
      </c>
      <c r="G67" s="2">
        <v>35.700000000000003</v>
      </c>
    </row>
    <row r="68" spans="1:7" customFormat="1" x14ac:dyDescent="0.25">
      <c r="A68" s="28">
        <v>45118.229166666664</v>
      </c>
      <c r="B68" s="2">
        <v>167.42</v>
      </c>
      <c r="C68" s="2">
        <v>0.84</v>
      </c>
      <c r="D68" s="2">
        <v>33.603999999999999</v>
      </c>
      <c r="E68" s="2">
        <v>55.375</v>
      </c>
      <c r="F68" s="2">
        <v>7.54</v>
      </c>
      <c r="G68" s="2">
        <v>35.700000000000003</v>
      </c>
    </row>
    <row r="69" spans="1:7" customFormat="1" x14ac:dyDescent="0.25">
      <c r="A69" s="28">
        <v>45118.232638888891</v>
      </c>
      <c r="B69" s="2">
        <v>188.4</v>
      </c>
      <c r="C69" s="2">
        <v>0.84</v>
      </c>
      <c r="D69" s="2">
        <v>33.534999999999997</v>
      </c>
      <c r="E69" s="2">
        <v>55.468000000000004</v>
      </c>
      <c r="F69" s="2">
        <v>7.52</v>
      </c>
      <c r="G69" s="2">
        <v>35.700000000000003</v>
      </c>
    </row>
    <row r="70" spans="1:7" customFormat="1" x14ac:dyDescent="0.25">
      <c r="A70" s="28">
        <v>45118.236111111109</v>
      </c>
      <c r="B70" s="2">
        <v>168.56</v>
      </c>
      <c r="C70" s="2">
        <v>0.84</v>
      </c>
      <c r="D70" s="2">
        <v>34.124000000000002</v>
      </c>
      <c r="E70" s="2">
        <v>56.21</v>
      </c>
      <c r="F70" s="2">
        <v>7.57</v>
      </c>
      <c r="G70" s="2">
        <v>35.6</v>
      </c>
    </row>
    <row r="71" spans="1:7" customFormat="1" x14ac:dyDescent="0.25">
      <c r="A71" s="28">
        <v>45118.239583333336</v>
      </c>
      <c r="B71" s="2">
        <v>179.24</v>
      </c>
      <c r="C71" s="2">
        <v>431.58</v>
      </c>
      <c r="D71" s="2">
        <v>34.24</v>
      </c>
      <c r="E71" s="2">
        <v>56.249000000000002</v>
      </c>
      <c r="F71" s="2">
        <v>7.59</v>
      </c>
      <c r="G71" s="2">
        <v>35.6</v>
      </c>
    </row>
    <row r="72" spans="1:7" customFormat="1" x14ac:dyDescent="0.25">
      <c r="A72" s="28">
        <v>45118.243055555555</v>
      </c>
      <c r="B72" s="2">
        <v>164.75</v>
      </c>
      <c r="C72" s="2">
        <v>428.83</v>
      </c>
      <c r="D72" s="2">
        <v>34.311</v>
      </c>
      <c r="E72" s="2">
        <v>56.177999999999997</v>
      </c>
      <c r="F72" s="2">
        <v>7.55</v>
      </c>
      <c r="G72" s="2">
        <v>35.700000000000003</v>
      </c>
    </row>
    <row r="73" spans="1:7" customFormat="1" x14ac:dyDescent="0.25">
      <c r="A73" s="28">
        <v>45118.246527777781</v>
      </c>
      <c r="B73" s="2">
        <v>179.62</v>
      </c>
      <c r="C73" s="2">
        <v>427.31</v>
      </c>
      <c r="D73" s="2">
        <v>34.557000000000002</v>
      </c>
      <c r="E73" s="2">
        <v>56.798000000000002</v>
      </c>
      <c r="F73" s="2">
        <v>7.55</v>
      </c>
      <c r="G73" s="2">
        <v>35.700000000000003</v>
      </c>
    </row>
    <row r="74" spans="1:7" customFormat="1" x14ac:dyDescent="0.25">
      <c r="A74" s="28">
        <v>45118.25</v>
      </c>
      <c r="B74" s="2">
        <v>177.34</v>
      </c>
      <c r="C74" s="2">
        <v>426.7</v>
      </c>
      <c r="D74" s="2">
        <v>34.651000000000003</v>
      </c>
      <c r="E74" s="2">
        <v>56.819000000000003</v>
      </c>
      <c r="F74" s="2">
        <v>7.54</v>
      </c>
      <c r="G74" s="2">
        <v>35.700000000000003</v>
      </c>
    </row>
    <row r="75" spans="1:7" customFormat="1" x14ac:dyDescent="0.25">
      <c r="A75" s="28">
        <v>45118.253472222219</v>
      </c>
      <c r="B75" s="2">
        <v>178.1</v>
      </c>
      <c r="C75" s="2">
        <v>424.23</v>
      </c>
      <c r="D75" s="2">
        <v>34.686999999999998</v>
      </c>
      <c r="E75" s="2">
        <v>56.877000000000002</v>
      </c>
      <c r="F75" s="2">
        <v>7.53</v>
      </c>
      <c r="G75" s="2">
        <v>35.700000000000003</v>
      </c>
    </row>
    <row r="76" spans="1:7" customFormat="1" x14ac:dyDescent="0.25">
      <c r="A76" s="28">
        <v>45118.256944444445</v>
      </c>
      <c r="B76" s="2">
        <v>157.12</v>
      </c>
      <c r="C76" s="2">
        <v>421.78</v>
      </c>
      <c r="D76" s="2">
        <v>35.555</v>
      </c>
      <c r="E76" s="2">
        <v>57.783999999999999</v>
      </c>
      <c r="F76" s="2">
        <v>7.57</v>
      </c>
      <c r="G76" s="2">
        <v>35.6</v>
      </c>
    </row>
    <row r="77" spans="1:7" customFormat="1" x14ac:dyDescent="0.25">
      <c r="A77" s="28">
        <v>45118.260416666664</v>
      </c>
      <c r="B77" s="2">
        <v>163.98</v>
      </c>
      <c r="C77" s="2">
        <v>422.7</v>
      </c>
      <c r="D77" s="2">
        <v>36.063000000000002</v>
      </c>
      <c r="E77" s="2">
        <v>58.186999999999998</v>
      </c>
      <c r="F77" s="2">
        <v>7.62</v>
      </c>
      <c r="G77" s="2">
        <v>35.6</v>
      </c>
    </row>
    <row r="78" spans="1:7" customFormat="1" x14ac:dyDescent="0.25">
      <c r="A78" s="28">
        <v>45118.263888888891</v>
      </c>
      <c r="B78" s="2">
        <v>164.75</v>
      </c>
      <c r="C78" s="2">
        <v>418.73</v>
      </c>
      <c r="D78" s="2">
        <v>35.939</v>
      </c>
      <c r="E78" s="2">
        <v>57.936</v>
      </c>
      <c r="F78" s="2">
        <v>7.62</v>
      </c>
      <c r="G78" s="2">
        <v>35.5</v>
      </c>
    </row>
    <row r="79" spans="1:7" customFormat="1" x14ac:dyDescent="0.25">
      <c r="A79" s="28">
        <v>45118.267361111109</v>
      </c>
      <c r="B79" s="2">
        <v>143.04</v>
      </c>
      <c r="C79" s="2">
        <v>418.12</v>
      </c>
      <c r="D79" s="2">
        <v>35.936999999999998</v>
      </c>
      <c r="E79" s="2">
        <v>57.853999999999999</v>
      </c>
      <c r="F79" s="2">
        <v>7.62</v>
      </c>
      <c r="G79" s="2">
        <v>35.5</v>
      </c>
    </row>
    <row r="80" spans="1:7" customFormat="1" x14ac:dyDescent="0.25">
      <c r="A80" s="28">
        <v>45118.270833333336</v>
      </c>
      <c r="B80" s="2">
        <v>160.16999999999999</v>
      </c>
      <c r="C80" s="2">
        <v>416.9</v>
      </c>
      <c r="D80" s="2">
        <v>35.914999999999999</v>
      </c>
      <c r="E80" s="2">
        <v>57.725999999999999</v>
      </c>
      <c r="F80" s="2">
        <v>7.62</v>
      </c>
      <c r="G80" s="2">
        <v>35.299999999999997</v>
      </c>
    </row>
    <row r="81" spans="1:7" customFormat="1" x14ac:dyDescent="0.25">
      <c r="A81" s="28">
        <v>45118.274305555555</v>
      </c>
      <c r="B81" s="2">
        <v>152.58000000000001</v>
      </c>
      <c r="C81" s="2">
        <v>415.68</v>
      </c>
      <c r="D81" s="2">
        <v>35.945</v>
      </c>
      <c r="E81" s="2">
        <v>57.795999999999999</v>
      </c>
      <c r="F81" s="2">
        <v>7.62</v>
      </c>
      <c r="G81" s="2">
        <v>35.200000000000003</v>
      </c>
    </row>
    <row r="82" spans="1:7" customFormat="1" x14ac:dyDescent="0.25">
      <c r="A82" s="28">
        <v>45118.277777777781</v>
      </c>
      <c r="B82" s="2">
        <v>143.04</v>
      </c>
      <c r="C82" s="2">
        <v>415.07</v>
      </c>
      <c r="D82" s="2">
        <v>35.936</v>
      </c>
      <c r="E82" s="2">
        <v>57.76</v>
      </c>
      <c r="F82" s="2">
        <v>7.62</v>
      </c>
      <c r="G82" s="2">
        <v>35.1</v>
      </c>
    </row>
    <row r="83" spans="1:7" customFormat="1" x14ac:dyDescent="0.25">
      <c r="A83" s="28">
        <v>45118.28125</v>
      </c>
      <c r="B83" s="2">
        <v>154.1</v>
      </c>
      <c r="C83" s="2">
        <v>0.84</v>
      </c>
      <c r="D83" s="2">
        <v>35.99</v>
      </c>
      <c r="E83" s="2">
        <v>57.715000000000003</v>
      </c>
      <c r="F83" s="2">
        <v>7.61</v>
      </c>
      <c r="G83" s="2">
        <v>34.9</v>
      </c>
    </row>
    <row r="84" spans="1:7" customFormat="1" x14ac:dyDescent="0.25">
      <c r="A84" s="28">
        <v>45118.284722222219</v>
      </c>
      <c r="B84" s="2">
        <v>162.08000000000001</v>
      </c>
      <c r="C84" s="2">
        <v>0.84</v>
      </c>
      <c r="D84" s="2">
        <v>36.118000000000002</v>
      </c>
      <c r="E84" s="2">
        <v>58.381</v>
      </c>
      <c r="F84" s="2">
        <v>7.61</v>
      </c>
      <c r="G84" s="2">
        <v>35</v>
      </c>
    </row>
    <row r="85" spans="1:7" customFormat="1" x14ac:dyDescent="0.25">
      <c r="A85" s="28">
        <v>45118.288194444445</v>
      </c>
      <c r="B85" s="2">
        <v>167.42</v>
      </c>
      <c r="C85" s="2">
        <v>0.84</v>
      </c>
      <c r="D85" s="2">
        <v>36.381999999999998</v>
      </c>
      <c r="E85" s="2">
        <v>58.499000000000002</v>
      </c>
      <c r="F85" s="2">
        <v>7.61</v>
      </c>
      <c r="G85" s="2">
        <v>35.1</v>
      </c>
    </row>
    <row r="86" spans="1:7" customFormat="1" x14ac:dyDescent="0.25">
      <c r="A86" s="28">
        <v>45118.291666666664</v>
      </c>
      <c r="B86" s="2">
        <v>168.94</v>
      </c>
      <c r="C86" s="2">
        <v>0.84</v>
      </c>
      <c r="D86" s="2">
        <v>36.292000000000002</v>
      </c>
      <c r="E86" s="2">
        <v>58.369</v>
      </c>
      <c r="F86" s="2">
        <v>7.61</v>
      </c>
      <c r="G86" s="2">
        <v>35</v>
      </c>
    </row>
    <row r="87" spans="1:7" customFormat="1" x14ac:dyDescent="0.25">
      <c r="A87" s="28">
        <v>45118.295138888891</v>
      </c>
      <c r="B87" s="2">
        <v>159.41</v>
      </c>
      <c r="C87" s="2">
        <v>0.84</v>
      </c>
      <c r="D87" s="2">
        <v>36.865000000000002</v>
      </c>
      <c r="E87" s="2">
        <v>62.350999999999999</v>
      </c>
      <c r="F87" s="2">
        <v>7.58</v>
      </c>
      <c r="G87" s="2">
        <v>35.200000000000003</v>
      </c>
    </row>
    <row r="88" spans="1:7" customFormat="1" x14ac:dyDescent="0.25">
      <c r="A88" s="28">
        <v>45118.298611111109</v>
      </c>
      <c r="B88" s="2">
        <v>185.35</v>
      </c>
      <c r="C88" s="2">
        <v>0.84</v>
      </c>
      <c r="D88" s="2">
        <v>36.393000000000001</v>
      </c>
      <c r="E88" s="2">
        <v>59.600999999999999</v>
      </c>
      <c r="F88" s="2">
        <v>7.54</v>
      </c>
      <c r="G88" s="2">
        <v>35.5</v>
      </c>
    </row>
    <row r="89" spans="1:7" customFormat="1" x14ac:dyDescent="0.25">
      <c r="A89" s="28">
        <v>45118.302083333336</v>
      </c>
      <c r="B89" s="2">
        <v>173.9</v>
      </c>
      <c r="C89" s="2">
        <v>0.84</v>
      </c>
      <c r="D89" s="2">
        <v>36.457000000000001</v>
      </c>
      <c r="E89" s="2">
        <v>59.506</v>
      </c>
      <c r="F89" s="2">
        <v>7.54</v>
      </c>
      <c r="G89" s="2">
        <v>35.5</v>
      </c>
    </row>
    <row r="90" spans="1:7" customFormat="1" x14ac:dyDescent="0.25">
      <c r="A90" s="28">
        <v>45118.305555555555</v>
      </c>
      <c r="B90" s="2">
        <v>167.04</v>
      </c>
      <c r="C90" s="2">
        <v>0.84</v>
      </c>
      <c r="D90" s="2">
        <v>36.777999999999999</v>
      </c>
      <c r="E90" s="2">
        <v>60.305</v>
      </c>
      <c r="F90" s="2">
        <v>7.54</v>
      </c>
      <c r="G90" s="2">
        <v>35.6</v>
      </c>
    </row>
    <row r="91" spans="1:7" customFormat="1" x14ac:dyDescent="0.25">
      <c r="A91" s="28">
        <v>45118.309027777781</v>
      </c>
      <c r="B91" s="2">
        <v>159.41</v>
      </c>
      <c r="C91" s="2">
        <v>0.84</v>
      </c>
      <c r="D91" s="2">
        <v>37.284999999999997</v>
      </c>
      <c r="E91" s="2">
        <v>60.982999999999997</v>
      </c>
      <c r="F91" s="2">
        <v>7.57</v>
      </c>
      <c r="G91" s="2">
        <v>35.5</v>
      </c>
    </row>
    <row r="92" spans="1:7" customFormat="1" x14ac:dyDescent="0.25">
      <c r="A92" s="28">
        <v>45118.3125</v>
      </c>
      <c r="B92" s="2">
        <v>164.37</v>
      </c>
      <c r="C92" s="2">
        <v>0.84</v>
      </c>
      <c r="D92" s="2">
        <v>37.49</v>
      </c>
      <c r="E92" s="2">
        <v>60.890999999999998</v>
      </c>
      <c r="F92" s="2">
        <v>7.61</v>
      </c>
      <c r="G92" s="2">
        <v>35.4</v>
      </c>
    </row>
    <row r="93" spans="1:7" customFormat="1" x14ac:dyDescent="0.25">
      <c r="A93" s="28">
        <v>45118.315972222219</v>
      </c>
      <c r="B93" s="2">
        <v>168.94</v>
      </c>
      <c r="C93" s="2">
        <v>0.54</v>
      </c>
      <c r="D93" s="2">
        <v>37.341999999999999</v>
      </c>
      <c r="E93" s="2">
        <v>61.165999999999997</v>
      </c>
      <c r="F93" s="2">
        <v>7.57</v>
      </c>
      <c r="G93" s="2">
        <v>35.5</v>
      </c>
    </row>
    <row r="94" spans="1:7" customFormat="1" x14ac:dyDescent="0.25">
      <c r="A94" s="28">
        <v>45118.319444444445</v>
      </c>
      <c r="B94" s="2">
        <v>170.85</v>
      </c>
      <c r="C94" s="2">
        <v>408.97</v>
      </c>
      <c r="D94" s="2">
        <v>37.430999999999997</v>
      </c>
      <c r="E94" s="2">
        <v>61.384999999999998</v>
      </c>
      <c r="F94" s="2">
        <v>7.55</v>
      </c>
      <c r="G94" s="2">
        <v>35.6</v>
      </c>
    </row>
    <row r="95" spans="1:7" customFormat="1" x14ac:dyDescent="0.25">
      <c r="A95" s="28">
        <v>45118.322916666664</v>
      </c>
      <c r="B95" s="2">
        <v>191.45</v>
      </c>
      <c r="C95" s="2">
        <v>408.97</v>
      </c>
      <c r="D95" s="2">
        <v>37.527999999999999</v>
      </c>
      <c r="E95" s="2">
        <v>61.582000000000001</v>
      </c>
      <c r="F95" s="2">
        <v>7.56</v>
      </c>
      <c r="G95" s="2">
        <v>35.6</v>
      </c>
    </row>
    <row r="96" spans="1:7" customFormat="1" x14ac:dyDescent="0.25">
      <c r="A96" s="28">
        <v>45118.326388888891</v>
      </c>
      <c r="B96" s="2">
        <v>161.31</v>
      </c>
      <c r="C96" s="2">
        <v>406.52</v>
      </c>
      <c r="D96" s="2">
        <v>37.703000000000003</v>
      </c>
      <c r="E96" s="2">
        <v>61.366999999999997</v>
      </c>
      <c r="F96" s="2">
        <v>7.56</v>
      </c>
      <c r="G96" s="2">
        <v>35.6</v>
      </c>
    </row>
    <row r="97" spans="1:7" customFormat="1" x14ac:dyDescent="0.25">
      <c r="A97" s="28">
        <v>45118.329861111109</v>
      </c>
      <c r="B97" s="2">
        <v>165.89</v>
      </c>
      <c r="C97" s="2">
        <v>408.36</v>
      </c>
      <c r="D97" s="2">
        <v>38.088999999999999</v>
      </c>
      <c r="E97" s="2">
        <v>61.526000000000003</v>
      </c>
      <c r="F97" s="2">
        <v>7.59</v>
      </c>
      <c r="G97" s="2">
        <v>35.5</v>
      </c>
    </row>
    <row r="98" spans="1:7" customFormat="1" x14ac:dyDescent="0.25">
      <c r="A98" s="28">
        <v>45118.333333333336</v>
      </c>
      <c r="B98" s="2">
        <v>158.26</v>
      </c>
      <c r="C98" s="2">
        <v>404.39</v>
      </c>
      <c r="D98" s="2">
        <v>38.427999999999997</v>
      </c>
      <c r="E98" s="2">
        <v>62.21</v>
      </c>
      <c r="F98" s="2">
        <v>7.62</v>
      </c>
      <c r="G98" s="2">
        <v>35.4</v>
      </c>
    </row>
    <row r="99" spans="1:7" customFormat="1" x14ac:dyDescent="0.25">
      <c r="A99" s="28">
        <v>45118.336805555555</v>
      </c>
      <c r="B99" s="2">
        <v>159.02000000000001</v>
      </c>
      <c r="C99" s="2">
        <v>403.47</v>
      </c>
      <c r="D99" s="2">
        <v>38.262</v>
      </c>
      <c r="E99" s="2">
        <v>62.131999999999998</v>
      </c>
      <c r="F99" s="2">
        <v>7.58</v>
      </c>
      <c r="G99" s="2">
        <v>35.5</v>
      </c>
    </row>
    <row r="100" spans="1:7" customFormat="1" x14ac:dyDescent="0.25">
      <c r="A100" s="28">
        <v>45118.340277777781</v>
      </c>
      <c r="B100" s="2">
        <v>185.35</v>
      </c>
      <c r="C100" s="2">
        <v>405</v>
      </c>
      <c r="D100" s="2">
        <v>38.231999999999999</v>
      </c>
      <c r="E100" s="2">
        <v>62.040999999999997</v>
      </c>
      <c r="F100" s="2">
        <v>7.56</v>
      </c>
      <c r="G100" s="2">
        <v>35.6</v>
      </c>
    </row>
    <row r="101" spans="1:7" customFormat="1" x14ac:dyDescent="0.25">
      <c r="A101" s="28">
        <v>45118.34375</v>
      </c>
      <c r="B101" s="2">
        <v>189.92</v>
      </c>
      <c r="C101" s="2">
        <v>401.95</v>
      </c>
      <c r="D101" s="2">
        <v>38.457999999999998</v>
      </c>
      <c r="E101" s="2">
        <v>62.137999999999998</v>
      </c>
      <c r="F101" s="2">
        <v>7.57</v>
      </c>
      <c r="G101" s="2">
        <v>35.5</v>
      </c>
    </row>
    <row r="102" spans="1:7" customFormat="1" x14ac:dyDescent="0.25">
      <c r="A102" s="28">
        <v>45118.347222222219</v>
      </c>
      <c r="B102" s="2">
        <v>155.97</v>
      </c>
      <c r="C102" s="2">
        <v>400.73</v>
      </c>
      <c r="D102" s="2">
        <v>38.591999999999999</v>
      </c>
      <c r="E102" s="2">
        <v>62.171999999999997</v>
      </c>
      <c r="F102" s="2">
        <v>7.58</v>
      </c>
      <c r="G102" s="2">
        <v>35.5</v>
      </c>
    </row>
    <row r="103" spans="1:7" customFormat="1" x14ac:dyDescent="0.25">
      <c r="A103" s="28">
        <v>45118.350694444445</v>
      </c>
      <c r="B103" s="2">
        <v>152.19999999999999</v>
      </c>
      <c r="C103" s="2">
        <v>401.03</v>
      </c>
      <c r="D103" s="2">
        <v>38.819000000000003</v>
      </c>
      <c r="E103" s="2">
        <v>62.567999999999998</v>
      </c>
      <c r="F103" s="2">
        <v>7.59</v>
      </c>
      <c r="G103" s="2">
        <v>35.5</v>
      </c>
    </row>
    <row r="104" spans="1:7" customFormat="1" x14ac:dyDescent="0.25">
      <c r="A104" s="28">
        <v>45118.354166666664</v>
      </c>
      <c r="B104" s="2">
        <v>186.11</v>
      </c>
      <c r="C104" s="2">
        <v>400.12</v>
      </c>
      <c r="D104" s="2">
        <v>39.000999999999998</v>
      </c>
      <c r="E104" s="2">
        <v>62.994</v>
      </c>
      <c r="F104" s="2">
        <v>7.6</v>
      </c>
      <c r="G104" s="2">
        <v>35.5</v>
      </c>
    </row>
    <row r="105" spans="1:7" customFormat="1" x14ac:dyDescent="0.25">
      <c r="A105" s="28">
        <v>45118.357638888891</v>
      </c>
      <c r="B105" s="2">
        <v>177.72</v>
      </c>
      <c r="C105" s="2">
        <v>396.76</v>
      </c>
      <c r="D105" s="2">
        <v>38.890999999999998</v>
      </c>
      <c r="E105" s="2">
        <v>62.965000000000003</v>
      </c>
      <c r="F105" s="2">
        <v>7.58</v>
      </c>
      <c r="G105" s="2">
        <v>35.6</v>
      </c>
    </row>
    <row r="106" spans="1:7" customFormat="1" x14ac:dyDescent="0.25">
      <c r="A106" s="28">
        <v>45118.361111111109</v>
      </c>
      <c r="B106" s="2">
        <v>167.8</v>
      </c>
      <c r="C106" s="2">
        <v>398.9</v>
      </c>
      <c r="D106" s="2">
        <v>39.048999999999999</v>
      </c>
      <c r="E106" s="2">
        <v>62.841000000000001</v>
      </c>
      <c r="F106" s="2">
        <v>7.56</v>
      </c>
      <c r="G106" s="2">
        <v>35.700000000000003</v>
      </c>
    </row>
    <row r="107" spans="1:7" customFormat="1" x14ac:dyDescent="0.25">
      <c r="A107" s="28">
        <v>45118.364583333336</v>
      </c>
      <c r="B107" s="2">
        <v>192.21</v>
      </c>
      <c r="C107" s="2">
        <v>397.06</v>
      </c>
      <c r="D107" s="2">
        <v>39.212000000000003</v>
      </c>
      <c r="E107" s="2">
        <v>63.307000000000002</v>
      </c>
      <c r="F107" s="2">
        <v>7.57</v>
      </c>
      <c r="G107" s="2">
        <v>35.6</v>
      </c>
    </row>
    <row r="108" spans="1:7" customFormat="1" x14ac:dyDescent="0.25">
      <c r="A108" s="28">
        <v>45118.368055555555</v>
      </c>
      <c r="B108" s="2">
        <v>160.55000000000001</v>
      </c>
      <c r="C108" s="2">
        <v>0.54</v>
      </c>
      <c r="D108" s="2">
        <v>39.463000000000001</v>
      </c>
      <c r="E108" s="2">
        <v>63.19</v>
      </c>
      <c r="F108" s="2">
        <v>7.59</v>
      </c>
      <c r="G108" s="2">
        <v>35.6</v>
      </c>
    </row>
    <row r="109" spans="1:7" customFormat="1" x14ac:dyDescent="0.25">
      <c r="A109" s="28">
        <v>45118.371527777781</v>
      </c>
      <c r="B109" s="2">
        <v>168.94</v>
      </c>
      <c r="C109" s="2">
        <v>0.54</v>
      </c>
      <c r="D109" s="2">
        <v>39.56</v>
      </c>
      <c r="E109" s="2">
        <v>63.58</v>
      </c>
      <c r="F109" s="2">
        <v>7.61</v>
      </c>
      <c r="G109" s="2">
        <v>35.5</v>
      </c>
    </row>
    <row r="110" spans="1:7" customFormat="1" x14ac:dyDescent="0.25">
      <c r="A110" s="28">
        <v>45118.375</v>
      </c>
      <c r="B110" s="2">
        <v>182.29</v>
      </c>
      <c r="C110" s="2">
        <v>0.54</v>
      </c>
      <c r="D110" s="2">
        <v>39.726999999999997</v>
      </c>
      <c r="E110" s="2">
        <v>63.645000000000003</v>
      </c>
      <c r="F110" s="2">
        <v>7.6</v>
      </c>
      <c r="G110" s="2">
        <v>35.6</v>
      </c>
    </row>
    <row r="111" spans="1:7" customFormat="1" x14ac:dyDescent="0.25">
      <c r="A111" s="28">
        <v>45118.378472222219</v>
      </c>
      <c r="B111" s="2">
        <v>174.67</v>
      </c>
      <c r="C111" s="2">
        <v>0.54</v>
      </c>
      <c r="D111" s="2">
        <v>39.655000000000001</v>
      </c>
      <c r="E111" s="2">
        <v>63.74</v>
      </c>
      <c r="F111" s="2">
        <v>7.6</v>
      </c>
      <c r="G111" s="2">
        <v>35.6</v>
      </c>
    </row>
    <row r="112" spans="1:7" customFormat="1" x14ac:dyDescent="0.25">
      <c r="A112" s="28">
        <v>45118.381944444445</v>
      </c>
      <c r="B112" s="2">
        <v>181.53</v>
      </c>
      <c r="C112" s="2">
        <v>0.54</v>
      </c>
      <c r="D112" s="2">
        <v>39.64</v>
      </c>
      <c r="E112" s="2">
        <v>63.566000000000003</v>
      </c>
      <c r="F112" s="2">
        <v>7.59</v>
      </c>
      <c r="G112" s="2">
        <v>35.6</v>
      </c>
    </row>
    <row r="113" spans="1:7" customFormat="1" x14ac:dyDescent="0.25">
      <c r="A113" s="28">
        <v>45118.385416666664</v>
      </c>
      <c r="B113" s="2">
        <v>172.76</v>
      </c>
      <c r="C113" s="2">
        <v>0.84</v>
      </c>
      <c r="D113" s="2">
        <v>39.753</v>
      </c>
      <c r="E113" s="2">
        <v>63.762</v>
      </c>
      <c r="F113" s="2">
        <v>7.59</v>
      </c>
      <c r="G113" s="2">
        <v>35.6</v>
      </c>
    </row>
    <row r="114" spans="1:7" customFormat="1" x14ac:dyDescent="0.25">
      <c r="A114" s="28">
        <v>45118.388888888891</v>
      </c>
      <c r="B114" s="2">
        <v>174.28</v>
      </c>
      <c r="C114" s="2">
        <v>0.84</v>
      </c>
      <c r="D114" s="2">
        <v>39.835999999999999</v>
      </c>
      <c r="E114" s="2">
        <v>63.613</v>
      </c>
      <c r="F114" s="2">
        <v>7.59</v>
      </c>
      <c r="G114" s="2">
        <v>35.6</v>
      </c>
    </row>
    <row r="115" spans="1:7" customFormat="1" x14ac:dyDescent="0.25">
      <c r="A115" s="28">
        <v>45118.392361111109</v>
      </c>
      <c r="B115" s="2">
        <v>164.37</v>
      </c>
      <c r="C115" s="2">
        <v>0.54</v>
      </c>
      <c r="D115" s="2">
        <v>39.878</v>
      </c>
      <c r="E115" s="2">
        <v>63.996000000000002</v>
      </c>
      <c r="F115" s="2">
        <v>7.59</v>
      </c>
      <c r="G115" s="2">
        <v>35.5</v>
      </c>
    </row>
    <row r="116" spans="1:7" customFormat="1" x14ac:dyDescent="0.25">
      <c r="A116" s="28">
        <v>45118.395833333336</v>
      </c>
      <c r="B116" s="2">
        <v>184.58</v>
      </c>
      <c r="C116" s="2">
        <v>0.84</v>
      </c>
      <c r="D116" s="2">
        <v>40.174999999999997</v>
      </c>
      <c r="E116" s="2">
        <v>64.274000000000001</v>
      </c>
      <c r="F116" s="2">
        <v>7.61</v>
      </c>
      <c r="G116" s="2">
        <v>35.5</v>
      </c>
    </row>
    <row r="117" spans="1:7" customFormat="1" x14ac:dyDescent="0.25">
      <c r="A117" s="28">
        <v>45118.399305555555</v>
      </c>
      <c r="B117" s="2">
        <v>168.18</v>
      </c>
      <c r="C117" s="2">
        <v>0.54</v>
      </c>
      <c r="D117" s="2">
        <v>40.134</v>
      </c>
      <c r="E117" s="2">
        <v>64.088999999999999</v>
      </c>
      <c r="F117" s="2">
        <v>7.62</v>
      </c>
      <c r="G117" s="2">
        <v>35.5</v>
      </c>
    </row>
    <row r="118" spans="1:7" customFormat="1" x14ac:dyDescent="0.25">
      <c r="A118" s="28">
        <v>45118.402777777781</v>
      </c>
      <c r="B118" s="2">
        <v>164.37</v>
      </c>
      <c r="C118" s="2">
        <v>0.54</v>
      </c>
      <c r="D118" s="2">
        <v>39.982999999999997</v>
      </c>
      <c r="E118" s="2">
        <v>63.954000000000001</v>
      </c>
      <c r="F118" s="2">
        <v>7.61</v>
      </c>
      <c r="G118" s="2">
        <v>35.4</v>
      </c>
    </row>
    <row r="119" spans="1:7" customFormat="1" x14ac:dyDescent="0.25">
      <c r="A119" s="28">
        <v>45118.40625</v>
      </c>
      <c r="B119" s="2">
        <v>188.02</v>
      </c>
      <c r="C119" s="2">
        <v>0.84</v>
      </c>
      <c r="D119" s="2">
        <v>40.110999999999997</v>
      </c>
      <c r="E119" s="2">
        <v>64.116</v>
      </c>
      <c r="F119" s="2">
        <v>7.6</v>
      </c>
      <c r="G119" s="2">
        <v>35.5</v>
      </c>
    </row>
    <row r="120" spans="1:7" customFormat="1" x14ac:dyDescent="0.25">
      <c r="A120" s="28">
        <v>45118.409722222219</v>
      </c>
      <c r="B120" s="2">
        <v>175.05</v>
      </c>
      <c r="C120" s="2">
        <v>425.17</v>
      </c>
      <c r="D120" s="2">
        <v>40.03</v>
      </c>
      <c r="E120" s="2">
        <v>64.075000000000003</v>
      </c>
      <c r="F120" s="2">
        <v>7.59</v>
      </c>
      <c r="G120" s="2">
        <v>35.6</v>
      </c>
    </row>
    <row r="121" spans="1:7" customFormat="1" x14ac:dyDescent="0.25">
      <c r="A121" s="28">
        <v>45118.413194444445</v>
      </c>
      <c r="B121" s="2">
        <v>168.56</v>
      </c>
      <c r="C121" s="2">
        <v>425.78</v>
      </c>
      <c r="D121" s="2">
        <v>39.997</v>
      </c>
      <c r="E121" s="2">
        <v>64.025000000000006</v>
      </c>
      <c r="F121" s="2">
        <v>7.59</v>
      </c>
      <c r="G121" s="2">
        <v>35.6</v>
      </c>
    </row>
    <row r="122" spans="1:7" customFormat="1" x14ac:dyDescent="0.25">
      <c r="A122" s="28">
        <v>45118.416666666664</v>
      </c>
      <c r="B122" s="2">
        <v>175.43</v>
      </c>
      <c r="C122" s="2">
        <v>419.65</v>
      </c>
      <c r="D122" s="2">
        <v>40.161000000000001</v>
      </c>
      <c r="E122" s="2">
        <v>64.254999999999995</v>
      </c>
      <c r="F122" s="2">
        <v>7.58</v>
      </c>
      <c r="G122" s="2">
        <v>35.5</v>
      </c>
    </row>
    <row r="123" spans="1:7" customFormat="1" x14ac:dyDescent="0.25">
      <c r="A123" s="28">
        <v>45118.420138888891</v>
      </c>
      <c r="B123" s="2">
        <v>174.28</v>
      </c>
      <c r="C123" s="2">
        <v>421.48</v>
      </c>
      <c r="D123" s="2">
        <v>40.204000000000001</v>
      </c>
      <c r="E123" s="2">
        <v>64.271000000000001</v>
      </c>
      <c r="F123" s="2">
        <v>7.6</v>
      </c>
      <c r="G123" s="2">
        <v>35.6</v>
      </c>
    </row>
    <row r="124" spans="1:7" customFormat="1" x14ac:dyDescent="0.25">
      <c r="A124" s="28">
        <v>45118.423611111109</v>
      </c>
      <c r="B124" s="2">
        <v>165.13</v>
      </c>
      <c r="C124" s="2">
        <v>417.51</v>
      </c>
      <c r="D124" s="2">
        <v>40.161999999999999</v>
      </c>
      <c r="E124" s="2">
        <v>64.073999999999998</v>
      </c>
      <c r="F124" s="2">
        <v>7.6</v>
      </c>
      <c r="G124" s="2">
        <v>35.6</v>
      </c>
    </row>
    <row r="125" spans="1:7" customFormat="1" x14ac:dyDescent="0.25">
      <c r="A125" s="28">
        <v>45118.427083333336</v>
      </c>
      <c r="B125" s="2">
        <v>166.65</v>
      </c>
      <c r="C125" s="2">
        <v>419.65</v>
      </c>
      <c r="D125" s="2">
        <v>40.314999999999998</v>
      </c>
      <c r="E125" s="2">
        <v>64.299000000000007</v>
      </c>
      <c r="F125" s="2">
        <v>7.6</v>
      </c>
      <c r="G125" s="2">
        <v>35.5</v>
      </c>
    </row>
    <row r="126" spans="1:7" customFormat="1" x14ac:dyDescent="0.25">
      <c r="A126" s="28">
        <v>45118.430555555555</v>
      </c>
      <c r="B126" s="2">
        <v>173.9</v>
      </c>
      <c r="C126" s="2">
        <v>415.99</v>
      </c>
      <c r="D126" s="2">
        <v>40.326000000000001</v>
      </c>
      <c r="E126" s="2">
        <v>64.366</v>
      </c>
      <c r="F126" s="2">
        <v>7.62</v>
      </c>
      <c r="G126" s="2">
        <v>35.6</v>
      </c>
    </row>
    <row r="127" spans="1:7" customFormat="1" x14ac:dyDescent="0.25">
      <c r="A127" s="28">
        <v>45118.434027777781</v>
      </c>
      <c r="B127" s="2">
        <v>159.79</v>
      </c>
      <c r="C127" s="2">
        <v>415.99</v>
      </c>
      <c r="D127" s="2">
        <v>40.500999999999998</v>
      </c>
      <c r="E127" s="2">
        <v>64.176000000000002</v>
      </c>
      <c r="F127" s="2">
        <v>7.63</v>
      </c>
      <c r="G127" s="2">
        <v>35.6</v>
      </c>
    </row>
    <row r="128" spans="1:7" customFormat="1" x14ac:dyDescent="0.25">
      <c r="A128" s="28">
        <v>45118.4375</v>
      </c>
      <c r="B128" s="2">
        <v>193.36</v>
      </c>
      <c r="C128" s="2">
        <v>413.24</v>
      </c>
      <c r="D128" s="2">
        <v>40.319000000000003</v>
      </c>
      <c r="E128" s="2">
        <v>64.298000000000002</v>
      </c>
      <c r="F128" s="2">
        <v>7.63</v>
      </c>
      <c r="G128" s="2">
        <v>35.4</v>
      </c>
    </row>
    <row r="129" spans="1:7" customFormat="1" x14ac:dyDescent="0.25">
      <c r="A129" s="28">
        <v>45118.440972222219</v>
      </c>
      <c r="B129" s="2">
        <v>176.57</v>
      </c>
      <c r="C129" s="2">
        <v>416.9</v>
      </c>
      <c r="D129" s="2">
        <v>40.22</v>
      </c>
      <c r="E129" s="2">
        <v>64.233000000000004</v>
      </c>
      <c r="F129" s="2">
        <v>7.62</v>
      </c>
      <c r="G129" s="2">
        <v>35.5</v>
      </c>
    </row>
    <row r="130" spans="1:7" customFormat="1" x14ac:dyDescent="0.25">
      <c r="A130" s="28">
        <v>45118.444444444445</v>
      </c>
      <c r="B130" s="2">
        <v>166.65</v>
      </c>
      <c r="C130" s="2">
        <v>415.68</v>
      </c>
      <c r="D130" s="2">
        <v>40.256</v>
      </c>
      <c r="E130" s="2">
        <v>64.269000000000005</v>
      </c>
      <c r="F130" s="2">
        <v>7.61</v>
      </c>
      <c r="G130" s="2">
        <v>35.4</v>
      </c>
    </row>
    <row r="131" spans="1:7" customFormat="1" x14ac:dyDescent="0.25">
      <c r="A131" s="28">
        <v>45118.447916666664</v>
      </c>
      <c r="B131" s="2">
        <v>174.28</v>
      </c>
      <c r="C131" s="2">
        <v>0.84</v>
      </c>
      <c r="D131" s="2">
        <v>40.353000000000002</v>
      </c>
      <c r="E131" s="2">
        <v>64.471000000000004</v>
      </c>
      <c r="F131" s="2">
        <v>7.61</v>
      </c>
      <c r="G131" s="2">
        <v>35.6</v>
      </c>
    </row>
    <row r="132" spans="1:7" customFormat="1" x14ac:dyDescent="0.25">
      <c r="A132" s="28">
        <v>45118.454861111109</v>
      </c>
      <c r="B132" s="2">
        <v>158.26</v>
      </c>
      <c r="C132" s="2">
        <v>0.84</v>
      </c>
      <c r="D132" s="2">
        <v>40.622</v>
      </c>
      <c r="E132" s="2">
        <v>64.89</v>
      </c>
      <c r="F132" s="2">
        <v>7.61</v>
      </c>
      <c r="G132" s="2">
        <v>35.700000000000003</v>
      </c>
    </row>
    <row r="133" spans="1:7" customFormat="1" x14ac:dyDescent="0.25">
      <c r="A133" s="28">
        <v>45118.458333333336</v>
      </c>
      <c r="B133" s="2">
        <v>180.39</v>
      </c>
      <c r="C133" s="2">
        <v>0.84</v>
      </c>
      <c r="D133" s="2">
        <v>40.811</v>
      </c>
      <c r="E133" s="2">
        <v>65.006</v>
      </c>
      <c r="F133" s="2">
        <v>7.64</v>
      </c>
      <c r="G133" s="2">
        <v>35.700000000000003</v>
      </c>
    </row>
    <row r="134" spans="1:7" customFormat="1" x14ac:dyDescent="0.25">
      <c r="A134" s="28">
        <v>45118.461805555555</v>
      </c>
      <c r="B134" s="2">
        <v>179.62</v>
      </c>
      <c r="C134" s="2">
        <v>0.84</v>
      </c>
      <c r="D134" s="2">
        <v>40.944000000000003</v>
      </c>
      <c r="E134" s="2">
        <v>65.147000000000006</v>
      </c>
      <c r="F134" s="2">
        <v>7.64</v>
      </c>
      <c r="G134" s="2">
        <v>35.700000000000003</v>
      </c>
    </row>
    <row r="135" spans="1:7" customFormat="1" x14ac:dyDescent="0.25">
      <c r="A135" s="28">
        <v>45118.465277777781</v>
      </c>
      <c r="B135" s="2">
        <v>181.91</v>
      </c>
      <c r="C135" s="2">
        <v>0.84</v>
      </c>
      <c r="D135" s="2">
        <v>41.058999999999997</v>
      </c>
      <c r="E135" s="2">
        <v>65.537999999999997</v>
      </c>
      <c r="F135" s="2">
        <v>7.63</v>
      </c>
      <c r="G135" s="2">
        <v>35.799999999999997</v>
      </c>
    </row>
    <row r="136" spans="1:7" customFormat="1" x14ac:dyDescent="0.25">
      <c r="A136" s="28">
        <v>45118.46875</v>
      </c>
      <c r="B136" s="2">
        <v>165.51</v>
      </c>
      <c r="C136" s="2">
        <v>0.84</v>
      </c>
      <c r="D136" s="2">
        <v>41.11</v>
      </c>
      <c r="E136" s="2">
        <v>65.701999999999998</v>
      </c>
      <c r="F136" s="2">
        <v>7.62</v>
      </c>
      <c r="G136" s="2">
        <v>35.799999999999997</v>
      </c>
    </row>
    <row r="137" spans="1:7" customFormat="1" x14ac:dyDescent="0.25">
      <c r="A137" s="28">
        <v>45118.472222222219</v>
      </c>
      <c r="B137" s="2">
        <v>152.58000000000001</v>
      </c>
      <c r="C137" s="2">
        <v>0.84</v>
      </c>
      <c r="D137" s="2">
        <v>41.125</v>
      </c>
      <c r="E137" s="2">
        <v>65.760999999999996</v>
      </c>
      <c r="F137" s="2">
        <v>7.61</v>
      </c>
      <c r="G137" s="2">
        <v>35.9</v>
      </c>
    </row>
    <row r="138" spans="1:7" customFormat="1" x14ac:dyDescent="0.25">
      <c r="A138" s="28">
        <v>45118.475694444445</v>
      </c>
      <c r="B138" s="2">
        <v>142.66</v>
      </c>
      <c r="C138" s="2">
        <v>0.84</v>
      </c>
      <c r="D138" s="2">
        <v>41.131999999999998</v>
      </c>
      <c r="E138" s="2">
        <v>65.233000000000004</v>
      </c>
      <c r="F138" s="2">
        <v>7.61</v>
      </c>
      <c r="G138" s="2">
        <v>35.799999999999997</v>
      </c>
    </row>
    <row r="139" spans="1:7" customFormat="1" x14ac:dyDescent="0.25">
      <c r="A139" s="28">
        <v>45118.479166666664</v>
      </c>
      <c r="B139" s="2">
        <v>151.05000000000001</v>
      </c>
      <c r="C139" s="2">
        <v>0.84</v>
      </c>
      <c r="D139" s="2">
        <v>41.173999999999999</v>
      </c>
      <c r="E139" s="2">
        <v>65.525000000000006</v>
      </c>
      <c r="F139" s="2">
        <v>7.6</v>
      </c>
      <c r="G139" s="2">
        <v>35.700000000000003</v>
      </c>
    </row>
    <row r="140" spans="1:7" customFormat="1" x14ac:dyDescent="0.25">
      <c r="A140" s="28">
        <v>45118.482638888891</v>
      </c>
      <c r="B140" s="2">
        <v>154.1</v>
      </c>
      <c r="C140" s="2">
        <v>0.84</v>
      </c>
      <c r="D140" s="2">
        <v>41.109000000000002</v>
      </c>
      <c r="E140" s="2">
        <v>65.325000000000003</v>
      </c>
      <c r="F140" s="2">
        <v>7.6</v>
      </c>
      <c r="G140" s="2">
        <v>35.4</v>
      </c>
    </row>
    <row r="141" spans="1:7" customFormat="1" x14ac:dyDescent="0.25">
      <c r="A141" s="28">
        <v>45118.486111111109</v>
      </c>
      <c r="B141" s="2">
        <v>140.37</v>
      </c>
      <c r="C141" s="2">
        <v>0.84</v>
      </c>
      <c r="D141" s="2">
        <v>41.093000000000004</v>
      </c>
      <c r="E141" s="2">
        <v>65.233000000000004</v>
      </c>
      <c r="F141" s="2">
        <v>7.6</v>
      </c>
      <c r="G141" s="2">
        <v>35.299999999999997</v>
      </c>
    </row>
    <row r="142" spans="1:7" customFormat="1" x14ac:dyDescent="0.25">
      <c r="A142" s="28">
        <v>45118.489583333336</v>
      </c>
      <c r="B142" s="2">
        <v>140.75</v>
      </c>
      <c r="C142" s="2">
        <v>495.06</v>
      </c>
      <c r="D142" s="2">
        <v>41.15</v>
      </c>
      <c r="E142" s="2">
        <v>65.299000000000007</v>
      </c>
      <c r="F142" s="2">
        <v>7.6</v>
      </c>
      <c r="G142" s="2">
        <v>35.1</v>
      </c>
    </row>
    <row r="143" spans="1:7" customFormat="1" x14ac:dyDescent="0.25">
      <c r="A143" s="28">
        <v>45118.493055555555</v>
      </c>
      <c r="B143" s="2">
        <v>144.18</v>
      </c>
      <c r="C143" s="2">
        <v>406.22</v>
      </c>
      <c r="D143" s="2">
        <v>41.168999999999997</v>
      </c>
      <c r="E143" s="2">
        <v>65.263000000000005</v>
      </c>
      <c r="F143" s="2">
        <v>7.6</v>
      </c>
      <c r="G143" s="2">
        <v>34.9</v>
      </c>
    </row>
    <row r="144" spans="1:7" customFormat="1" x14ac:dyDescent="0.25">
      <c r="A144" s="28">
        <v>45118.496527777781</v>
      </c>
      <c r="B144" s="2">
        <v>140.75</v>
      </c>
      <c r="C144" s="2">
        <v>406.22</v>
      </c>
      <c r="D144" s="2">
        <v>41.23</v>
      </c>
      <c r="E144" s="2">
        <v>65.262</v>
      </c>
      <c r="F144" s="2">
        <v>7.6</v>
      </c>
      <c r="G144" s="2">
        <v>34.799999999999997</v>
      </c>
    </row>
    <row r="145" spans="1:7" customFormat="1" x14ac:dyDescent="0.25">
      <c r="A145" s="28">
        <v>45118.5</v>
      </c>
      <c r="B145" s="2">
        <v>127.02</v>
      </c>
      <c r="C145" s="2">
        <v>405.3</v>
      </c>
      <c r="D145" s="2">
        <v>41.302</v>
      </c>
      <c r="E145" s="2">
        <v>65.349000000000004</v>
      </c>
      <c r="F145" s="2">
        <v>7.6</v>
      </c>
      <c r="G145" s="2">
        <v>34.6</v>
      </c>
    </row>
    <row r="146" spans="1:7" customFormat="1" x14ac:dyDescent="0.25">
      <c r="A146" s="28">
        <v>45118.503472222219</v>
      </c>
      <c r="B146" s="2">
        <v>143.41999999999999</v>
      </c>
      <c r="C146" s="2">
        <v>404.39</v>
      </c>
      <c r="D146" s="2">
        <v>41.389000000000003</v>
      </c>
      <c r="E146" s="2">
        <v>65.369</v>
      </c>
      <c r="F146" s="2">
        <v>7.6</v>
      </c>
      <c r="G146" s="2">
        <v>34.5</v>
      </c>
    </row>
    <row r="147" spans="1:7" customFormat="1" x14ac:dyDescent="0.25">
      <c r="A147" s="28">
        <v>45118.506944444445</v>
      </c>
      <c r="B147" s="2">
        <v>125.11</v>
      </c>
      <c r="C147" s="2">
        <v>399.81</v>
      </c>
      <c r="D147" s="2">
        <v>41.470999999999997</v>
      </c>
      <c r="E147" s="2">
        <v>65.372</v>
      </c>
      <c r="F147" s="2">
        <v>7.6</v>
      </c>
      <c r="G147" s="2">
        <v>34.299999999999997</v>
      </c>
    </row>
    <row r="148" spans="1:7" customFormat="1" x14ac:dyDescent="0.25">
      <c r="A148" s="28">
        <v>45118.510416666664</v>
      </c>
      <c r="B148" s="2">
        <v>146.86000000000001</v>
      </c>
      <c r="C148" s="2">
        <v>402.86</v>
      </c>
      <c r="D148" s="2">
        <v>41.475000000000001</v>
      </c>
      <c r="E148" s="2">
        <v>65.3</v>
      </c>
      <c r="F148" s="2">
        <v>7.6</v>
      </c>
      <c r="G148" s="2">
        <v>34.200000000000003</v>
      </c>
    </row>
    <row r="149" spans="1:7" customFormat="1" x14ac:dyDescent="0.25">
      <c r="A149" s="28">
        <v>45118.513888888891</v>
      </c>
      <c r="B149" s="2">
        <v>162.84</v>
      </c>
      <c r="C149" s="2">
        <v>401.34</v>
      </c>
      <c r="D149" s="2">
        <v>41.46</v>
      </c>
      <c r="E149" s="2">
        <v>65.334000000000003</v>
      </c>
      <c r="F149" s="2">
        <v>7.6</v>
      </c>
      <c r="G149" s="2">
        <v>34.1</v>
      </c>
    </row>
    <row r="150" spans="1:7" customFormat="1" x14ac:dyDescent="0.25">
      <c r="A150" s="28">
        <v>45118.517361111109</v>
      </c>
      <c r="B150" s="2">
        <v>137.32</v>
      </c>
      <c r="C150" s="2">
        <v>399.51</v>
      </c>
      <c r="D150" s="2">
        <v>41.570999999999998</v>
      </c>
      <c r="E150" s="2">
        <v>65.322000000000003</v>
      </c>
      <c r="F150" s="2">
        <v>7.6</v>
      </c>
      <c r="G150" s="2">
        <v>34.1</v>
      </c>
    </row>
    <row r="151" spans="1:7" customFormat="1" x14ac:dyDescent="0.25">
      <c r="A151" s="28">
        <v>45118.520833333336</v>
      </c>
      <c r="B151" s="2">
        <v>132.74</v>
      </c>
      <c r="C151" s="2">
        <v>396.15</v>
      </c>
      <c r="D151" s="2">
        <v>41.603999999999999</v>
      </c>
      <c r="E151" s="2">
        <v>65.418999999999997</v>
      </c>
      <c r="F151" s="2">
        <v>7.6</v>
      </c>
      <c r="G151" s="2">
        <v>33.9</v>
      </c>
    </row>
    <row r="152" spans="1:7" customFormat="1" x14ac:dyDescent="0.25">
      <c r="A152" s="28">
        <v>45118.524305555555</v>
      </c>
      <c r="B152" s="2">
        <v>147.24</v>
      </c>
      <c r="C152" s="2">
        <v>395.23</v>
      </c>
      <c r="D152" s="2">
        <v>41.643999999999998</v>
      </c>
      <c r="E152" s="2">
        <v>65.421000000000006</v>
      </c>
      <c r="F152" s="2">
        <v>7.6</v>
      </c>
      <c r="G152" s="2">
        <v>33.799999999999997</v>
      </c>
    </row>
    <row r="153" spans="1:7" customFormat="1" x14ac:dyDescent="0.25">
      <c r="A153" s="28">
        <v>45118.527777777781</v>
      </c>
      <c r="B153" s="2">
        <v>151.81</v>
      </c>
      <c r="C153" s="2">
        <v>394.62</v>
      </c>
      <c r="D153" s="2">
        <v>41.655999999999999</v>
      </c>
      <c r="E153" s="2">
        <v>65.414000000000001</v>
      </c>
      <c r="F153" s="2">
        <v>7.61</v>
      </c>
      <c r="G153" s="2">
        <v>33.700000000000003</v>
      </c>
    </row>
    <row r="154" spans="1:7" customFormat="1" x14ac:dyDescent="0.25">
      <c r="A154" s="28">
        <v>45118.53125</v>
      </c>
      <c r="B154" s="2">
        <v>136.56</v>
      </c>
      <c r="C154" s="2">
        <v>0.54</v>
      </c>
      <c r="D154" s="2">
        <v>41.707000000000001</v>
      </c>
      <c r="E154" s="2">
        <v>65.328999999999994</v>
      </c>
      <c r="F154" s="2">
        <v>7.61</v>
      </c>
      <c r="G154" s="2">
        <v>33.6</v>
      </c>
    </row>
    <row r="155" spans="1:7" customFormat="1" x14ac:dyDescent="0.25">
      <c r="A155" s="28">
        <v>45118.534722222219</v>
      </c>
      <c r="B155" s="2">
        <v>139.61000000000001</v>
      </c>
      <c r="C155" s="2">
        <v>0.84</v>
      </c>
      <c r="D155" s="2">
        <v>41.758000000000003</v>
      </c>
      <c r="E155" s="2">
        <v>65.41</v>
      </c>
      <c r="F155" s="2">
        <v>7.61</v>
      </c>
      <c r="G155" s="2">
        <v>33.5</v>
      </c>
    </row>
    <row r="156" spans="1:7" customFormat="1" x14ac:dyDescent="0.25">
      <c r="A156" s="28">
        <v>45118.538194444445</v>
      </c>
      <c r="B156" s="2">
        <v>142.28</v>
      </c>
      <c r="C156" s="2">
        <v>0.84</v>
      </c>
      <c r="D156" s="2">
        <v>41.787999999999997</v>
      </c>
      <c r="E156" s="2">
        <v>65.319999999999993</v>
      </c>
      <c r="F156" s="2">
        <v>7.61</v>
      </c>
      <c r="G156" s="2">
        <v>33.4</v>
      </c>
    </row>
    <row r="157" spans="1:7" customFormat="1" x14ac:dyDescent="0.25">
      <c r="A157" s="28">
        <v>45118.541666666664</v>
      </c>
      <c r="B157" s="2">
        <v>139.61000000000001</v>
      </c>
      <c r="C157" s="2">
        <v>0.54</v>
      </c>
      <c r="D157" s="2">
        <v>41.798000000000002</v>
      </c>
      <c r="E157" s="2">
        <v>65.257000000000005</v>
      </c>
      <c r="F157" s="2">
        <v>7.61</v>
      </c>
      <c r="G157" s="2">
        <v>33.200000000000003</v>
      </c>
    </row>
    <row r="158" spans="1:7" customFormat="1" x14ac:dyDescent="0.25">
      <c r="A158" s="28">
        <v>45118.545138888891</v>
      </c>
      <c r="B158" s="2">
        <v>138.84</v>
      </c>
      <c r="C158" s="2">
        <v>0.54</v>
      </c>
      <c r="D158" s="2">
        <v>41.845999999999997</v>
      </c>
      <c r="E158" s="2">
        <v>65.319000000000003</v>
      </c>
      <c r="F158" s="2">
        <v>7.61</v>
      </c>
      <c r="G158" s="2">
        <v>33.1</v>
      </c>
    </row>
    <row r="159" spans="1:7" customFormat="1" x14ac:dyDescent="0.25">
      <c r="A159" s="28">
        <v>45118.548611111109</v>
      </c>
      <c r="B159" s="2">
        <v>149.91</v>
      </c>
      <c r="C159" s="2">
        <v>0.54</v>
      </c>
      <c r="D159" s="2">
        <v>41.881999999999998</v>
      </c>
      <c r="E159" s="2">
        <v>65.325999999999993</v>
      </c>
      <c r="F159" s="2">
        <v>7.61</v>
      </c>
      <c r="G159" s="2">
        <v>33</v>
      </c>
    </row>
    <row r="160" spans="1:7" customFormat="1" x14ac:dyDescent="0.25">
      <c r="A160" s="28">
        <v>45118.552083333336</v>
      </c>
      <c r="B160" s="2">
        <v>141.51</v>
      </c>
      <c r="C160" s="2">
        <v>0.84</v>
      </c>
      <c r="D160" s="2">
        <v>41.969000000000001</v>
      </c>
      <c r="E160" s="2">
        <v>65.471000000000004</v>
      </c>
      <c r="F160" s="2">
        <v>7.51</v>
      </c>
      <c r="G160" s="2">
        <v>32.9</v>
      </c>
    </row>
    <row r="161" spans="1:7" customFormat="1" x14ac:dyDescent="0.25">
      <c r="A161" s="28">
        <v>45118.555555555555</v>
      </c>
      <c r="B161" s="2">
        <v>130.07</v>
      </c>
      <c r="C161" s="2">
        <v>0.84</v>
      </c>
      <c r="D161" s="2">
        <v>41.966000000000001</v>
      </c>
      <c r="E161" s="2">
        <v>65.456999999999994</v>
      </c>
      <c r="F161" s="2">
        <v>7.5</v>
      </c>
      <c r="G161" s="2">
        <v>32.799999999999997</v>
      </c>
    </row>
    <row r="162" spans="1:7" customFormat="1" x14ac:dyDescent="0.25">
      <c r="A162" s="28">
        <v>45118.559027777781</v>
      </c>
      <c r="B162" s="2">
        <v>134.65</v>
      </c>
      <c r="C162" s="2">
        <v>0.84</v>
      </c>
      <c r="D162" s="2">
        <v>42.005000000000003</v>
      </c>
      <c r="E162" s="2">
        <v>65.433000000000007</v>
      </c>
      <c r="F162" s="2">
        <v>7.5</v>
      </c>
      <c r="G162" s="2">
        <v>32.700000000000003</v>
      </c>
    </row>
    <row r="163" spans="1:7" customFormat="1" x14ac:dyDescent="0.25">
      <c r="A163" s="28">
        <v>45118.5625</v>
      </c>
      <c r="B163" s="2">
        <v>142.66</v>
      </c>
      <c r="C163" s="2">
        <v>0.84</v>
      </c>
      <c r="D163" s="2">
        <v>42.033999999999999</v>
      </c>
      <c r="E163" s="2">
        <v>65.457999999999998</v>
      </c>
      <c r="F163" s="2">
        <v>7.5</v>
      </c>
      <c r="G163" s="2">
        <v>32.6</v>
      </c>
    </row>
    <row r="164" spans="1:7" customFormat="1" x14ac:dyDescent="0.25">
      <c r="A164" s="28">
        <v>45118.565972222219</v>
      </c>
      <c r="B164" s="2">
        <v>141.9</v>
      </c>
      <c r="C164" s="2">
        <v>0.84</v>
      </c>
      <c r="D164" s="2">
        <v>42.027000000000001</v>
      </c>
      <c r="E164" s="2">
        <v>65.281999999999996</v>
      </c>
      <c r="F164" s="2">
        <v>7.5</v>
      </c>
      <c r="G164" s="2">
        <v>32.5</v>
      </c>
    </row>
    <row r="165" spans="1:7" customFormat="1" x14ac:dyDescent="0.25">
      <c r="A165" s="28">
        <v>45118.569444444445</v>
      </c>
      <c r="B165" s="2">
        <v>135.79</v>
      </c>
      <c r="C165" s="2">
        <v>0.84</v>
      </c>
      <c r="D165" s="2">
        <v>42.067999999999998</v>
      </c>
      <c r="E165" s="2">
        <v>65.397999999999996</v>
      </c>
      <c r="F165" s="2">
        <v>7.5</v>
      </c>
      <c r="G165" s="2">
        <v>32.5</v>
      </c>
    </row>
    <row r="166" spans="1:7" customFormat="1" x14ac:dyDescent="0.25">
      <c r="A166" s="28">
        <v>45118.572916666664</v>
      </c>
      <c r="B166" s="2">
        <v>128.54</v>
      </c>
      <c r="C166" s="2">
        <v>0.84</v>
      </c>
      <c r="D166" s="2">
        <v>42.121000000000002</v>
      </c>
      <c r="E166" s="2">
        <v>65.436999999999998</v>
      </c>
      <c r="F166" s="2">
        <v>7.5</v>
      </c>
      <c r="G166" s="2">
        <v>32.4</v>
      </c>
    </row>
    <row r="167" spans="1:7" customFormat="1" x14ac:dyDescent="0.25">
      <c r="A167" s="28">
        <v>45118.576388888891</v>
      </c>
      <c r="B167" s="2">
        <v>157.88</v>
      </c>
      <c r="C167" s="2">
        <v>0.54</v>
      </c>
      <c r="D167" s="2">
        <v>42.131999999999998</v>
      </c>
      <c r="E167" s="2">
        <v>65.353999999999999</v>
      </c>
      <c r="F167" s="2">
        <v>7.5</v>
      </c>
      <c r="G167" s="2">
        <v>32.299999999999997</v>
      </c>
    </row>
    <row r="168" spans="1:7" customFormat="1" x14ac:dyDescent="0.25">
      <c r="A168" s="28">
        <v>45118.579861111109</v>
      </c>
      <c r="B168" s="2">
        <v>170.85</v>
      </c>
      <c r="C168" s="2">
        <v>0.54</v>
      </c>
      <c r="D168" s="2">
        <v>42.35</v>
      </c>
      <c r="E168" s="2">
        <v>65.855000000000004</v>
      </c>
      <c r="F168" s="2">
        <v>7.51</v>
      </c>
      <c r="G168" s="2">
        <v>32.299999999999997</v>
      </c>
    </row>
    <row r="169" spans="1:7" customFormat="1" x14ac:dyDescent="0.25">
      <c r="A169" s="28">
        <v>45118.583333333336</v>
      </c>
      <c r="B169" s="2">
        <v>177.34</v>
      </c>
      <c r="C169" s="2">
        <v>0.84</v>
      </c>
      <c r="D169" s="2">
        <v>42.192999999999998</v>
      </c>
      <c r="E169" s="2">
        <v>66.132999999999996</v>
      </c>
      <c r="F169" s="2">
        <v>7.51</v>
      </c>
      <c r="G169" s="2">
        <v>32.1</v>
      </c>
    </row>
    <row r="170" spans="1:7" customFormat="1" x14ac:dyDescent="0.25">
      <c r="A170" s="28">
        <v>45118.586805555555</v>
      </c>
      <c r="B170" s="2">
        <v>180.01</v>
      </c>
      <c r="C170" s="2">
        <v>0.84</v>
      </c>
      <c r="D170" s="2">
        <v>42.018000000000001</v>
      </c>
      <c r="E170" s="2">
        <v>66</v>
      </c>
      <c r="F170" s="2">
        <v>7.51</v>
      </c>
      <c r="G170" s="2">
        <v>32.1</v>
      </c>
    </row>
    <row r="171" spans="1:7" customFormat="1" x14ac:dyDescent="0.25">
      <c r="A171" s="28">
        <v>45118.590277777781</v>
      </c>
      <c r="B171" s="2">
        <v>163.22</v>
      </c>
      <c r="C171" s="2">
        <v>0.54</v>
      </c>
      <c r="D171" s="2">
        <v>41.927</v>
      </c>
      <c r="E171" s="2">
        <v>66.358000000000004</v>
      </c>
      <c r="F171" s="2">
        <v>7.51</v>
      </c>
      <c r="G171" s="2">
        <v>32</v>
      </c>
    </row>
    <row r="172" spans="1:7" customFormat="1" x14ac:dyDescent="0.25">
      <c r="A172" s="28">
        <v>45118.59375</v>
      </c>
      <c r="B172" s="2">
        <v>165.89</v>
      </c>
      <c r="C172" s="2">
        <v>0.84</v>
      </c>
      <c r="D172" s="2">
        <v>41.789000000000001</v>
      </c>
      <c r="E172" s="2">
        <v>66.156000000000006</v>
      </c>
      <c r="F172" s="2">
        <v>7.5</v>
      </c>
      <c r="G172" s="2">
        <v>32</v>
      </c>
    </row>
    <row r="173" spans="1:7" customFormat="1" x14ac:dyDescent="0.25">
      <c r="A173" s="28">
        <v>45118.597222222219</v>
      </c>
      <c r="B173" s="2">
        <v>168.56</v>
      </c>
      <c r="C173" s="2">
        <v>0.84</v>
      </c>
      <c r="D173" s="2">
        <v>41.732999999999997</v>
      </c>
      <c r="E173" s="2">
        <v>66.343000000000004</v>
      </c>
      <c r="F173" s="2">
        <v>7.51</v>
      </c>
      <c r="G173" s="2">
        <v>31.9</v>
      </c>
    </row>
    <row r="174" spans="1:7" customFormat="1" x14ac:dyDescent="0.25">
      <c r="A174" s="28">
        <v>45118.600694444445</v>
      </c>
      <c r="B174" s="2">
        <v>183.06</v>
      </c>
      <c r="C174" s="2">
        <v>0.84</v>
      </c>
      <c r="D174" s="2">
        <v>41.674999999999997</v>
      </c>
      <c r="E174" s="2">
        <v>66.346000000000004</v>
      </c>
      <c r="F174" s="2">
        <v>7.51</v>
      </c>
      <c r="G174" s="2">
        <v>31.9</v>
      </c>
    </row>
    <row r="175" spans="1:7" customFormat="1" x14ac:dyDescent="0.25">
      <c r="A175" s="28">
        <v>45118.604166666664</v>
      </c>
      <c r="B175" s="2">
        <v>178.86</v>
      </c>
      <c r="C175" s="2">
        <v>0.84</v>
      </c>
      <c r="D175" s="2">
        <v>41.768999999999998</v>
      </c>
      <c r="E175" s="2">
        <v>66.475999999999999</v>
      </c>
      <c r="F175" s="2">
        <v>7.51</v>
      </c>
      <c r="G175" s="2">
        <v>31.8</v>
      </c>
    </row>
    <row r="176" spans="1:7" customFormat="1" x14ac:dyDescent="0.25">
      <c r="A176" s="28">
        <v>45118.607638888891</v>
      </c>
      <c r="B176" s="2">
        <v>186.49</v>
      </c>
      <c r="C176" s="2">
        <v>0.84</v>
      </c>
      <c r="D176" s="2">
        <v>41.850999999999999</v>
      </c>
      <c r="E176" s="2">
        <v>66.546999999999997</v>
      </c>
      <c r="F176" s="2">
        <v>7.5</v>
      </c>
      <c r="G176" s="2">
        <v>31.7</v>
      </c>
    </row>
    <row r="177" spans="1:7" customFormat="1" x14ac:dyDescent="0.25">
      <c r="A177" s="28">
        <v>45118.611111111109</v>
      </c>
      <c r="B177" s="2">
        <v>177.72</v>
      </c>
      <c r="C177" s="2">
        <v>0.84</v>
      </c>
      <c r="D177" s="2">
        <v>41.77</v>
      </c>
      <c r="E177" s="2">
        <v>66.27</v>
      </c>
      <c r="F177" s="2">
        <v>7.51</v>
      </c>
      <c r="G177" s="2">
        <v>31.7</v>
      </c>
    </row>
    <row r="178" spans="1:7" customFormat="1" x14ac:dyDescent="0.25">
      <c r="A178" s="28">
        <v>45118.614583333336</v>
      </c>
      <c r="B178" s="2">
        <v>155.21</v>
      </c>
      <c r="C178" s="2">
        <v>0.84</v>
      </c>
      <c r="D178" s="2">
        <v>41.743000000000002</v>
      </c>
      <c r="E178" s="2">
        <v>66.343000000000004</v>
      </c>
      <c r="F178" s="2">
        <v>7.53</v>
      </c>
      <c r="G178" s="2">
        <v>31.6</v>
      </c>
    </row>
    <row r="179" spans="1:7" customFormat="1" x14ac:dyDescent="0.25">
      <c r="A179" s="28">
        <v>45118.618055555555</v>
      </c>
      <c r="B179" s="2">
        <v>170.09</v>
      </c>
      <c r="C179" s="2">
        <v>1.1499999999999999</v>
      </c>
      <c r="D179" s="2">
        <v>41.777000000000001</v>
      </c>
      <c r="E179" s="2">
        <v>66.27</v>
      </c>
      <c r="F179" s="2">
        <v>7.54</v>
      </c>
      <c r="G179" s="2">
        <v>31.6</v>
      </c>
    </row>
    <row r="180" spans="1:7" customFormat="1" x14ac:dyDescent="0.25">
      <c r="A180" s="28">
        <v>45118.621527777781</v>
      </c>
      <c r="B180" s="2">
        <v>180.01</v>
      </c>
      <c r="C180" s="2">
        <v>0.84</v>
      </c>
      <c r="D180" s="2">
        <v>41.844999999999999</v>
      </c>
      <c r="E180" s="2">
        <v>66.498999999999995</v>
      </c>
      <c r="F180" s="2">
        <v>7.55</v>
      </c>
      <c r="G180" s="2">
        <v>31.5</v>
      </c>
    </row>
    <row r="181" spans="1:7" customFormat="1" x14ac:dyDescent="0.25">
      <c r="A181" s="28">
        <v>45118.625</v>
      </c>
      <c r="B181" s="2">
        <v>171.99</v>
      </c>
      <c r="C181" s="2">
        <v>0.84</v>
      </c>
      <c r="D181" s="2">
        <v>41.893000000000001</v>
      </c>
      <c r="E181" s="2">
        <v>66.477999999999994</v>
      </c>
      <c r="F181" s="2">
        <v>7.57</v>
      </c>
      <c r="G181" s="2">
        <v>31.5</v>
      </c>
    </row>
    <row r="182" spans="1:7" customFormat="1" x14ac:dyDescent="0.25">
      <c r="A182" s="28">
        <v>45118.628472222219</v>
      </c>
      <c r="B182" s="2">
        <v>177.72</v>
      </c>
      <c r="C182" s="2">
        <v>0.54</v>
      </c>
      <c r="D182" s="2">
        <v>41.817</v>
      </c>
      <c r="E182" s="2">
        <v>66.456000000000003</v>
      </c>
      <c r="F182" s="2">
        <v>7.58</v>
      </c>
      <c r="G182" s="2">
        <v>31.5</v>
      </c>
    </row>
    <row r="183" spans="1:7" customFormat="1" x14ac:dyDescent="0.25">
      <c r="A183" s="28">
        <v>45118.631944444445</v>
      </c>
      <c r="B183" s="2">
        <v>180.77</v>
      </c>
      <c r="C183" s="2">
        <v>428.22</v>
      </c>
      <c r="D183" s="2">
        <v>41.793999999999997</v>
      </c>
      <c r="E183" s="2">
        <v>66.19</v>
      </c>
      <c r="F183" s="2">
        <v>7.59</v>
      </c>
      <c r="G183" s="2">
        <v>31.5</v>
      </c>
    </row>
    <row r="184" spans="1:7" customFormat="1" x14ac:dyDescent="0.25">
      <c r="A184" s="28">
        <v>45118.635416666664</v>
      </c>
      <c r="B184" s="2">
        <v>174.28</v>
      </c>
      <c r="C184" s="2">
        <v>425.17</v>
      </c>
      <c r="D184" s="2">
        <v>41.823999999999998</v>
      </c>
      <c r="E184" s="2">
        <v>66.293999999999997</v>
      </c>
      <c r="F184" s="2">
        <v>7.61</v>
      </c>
      <c r="G184" s="2">
        <v>31.4</v>
      </c>
    </row>
    <row r="185" spans="1:7" customFormat="1" x14ac:dyDescent="0.25">
      <c r="A185" s="28">
        <v>45118.638888888891</v>
      </c>
      <c r="B185" s="2">
        <v>173.14</v>
      </c>
      <c r="C185" s="2">
        <v>426.7</v>
      </c>
      <c r="D185" s="2">
        <v>41.720999999999997</v>
      </c>
      <c r="E185" s="2">
        <v>66.087000000000003</v>
      </c>
      <c r="F185" s="2">
        <v>7.64</v>
      </c>
      <c r="G185" s="2">
        <v>31.4</v>
      </c>
    </row>
    <row r="186" spans="1:7" customFormat="1" x14ac:dyDescent="0.25">
      <c r="A186" s="28">
        <v>45118.642361111109</v>
      </c>
      <c r="B186" s="2">
        <v>161.69</v>
      </c>
      <c r="C186" s="2">
        <v>426.09</v>
      </c>
      <c r="D186" s="2">
        <v>41.807000000000002</v>
      </c>
      <c r="E186" s="2">
        <v>66.248999999999995</v>
      </c>
      <c r="F186" s="2">
        <v>7.65</v>
      </c>
      <c r="G186" s="2">
        <v>31.4</v>
      </c>
    </row>
    <row r="187" spans="1:7" customFormat="1" x14ac:dyDescent="0.25">
      <c r="A187" s="28">
        <v>45118.645833333336</v>
      </c>
      <c r="B187" s="2">
        <v>163.22</v>
      </c>
      <c r="C187" s="2">
        <v>423.92</v>
      </c>
      <c r="D187" s="2">
        <v>41.865000000000002</v>
      </c>
      <c r="E187" s="2">
        <v>66.515000000000001</v>
      </c>
      <c r="F187" s="2">
        <v>7.66</v>
      </c>
      <c r="G187" s="2">
        <v>31.4</v>
      </c>
    </row>
    <row r="188" spans="1:7" customFormat="1" x14ac:dyDescent="0.25">
      <c r="A188" s="28">
        <v>45118.649305555555</v>
      </c>
      <c r="B188" s="2">
        <v>186.11</v>
      </c>
      <c r="C188" s="2">
        <v>421.17</v>
      </c>
      <c r="D188" s="2">
        <v>41.796999999999997</v>
      </c>
      <c r="E188" s="2">
        <v>66.13</v>
      </c>
      <c r="F188" s="2">
        <v>7.67</v>
      </c>
      <c r="G188" s="2">
        <v>31.4</v>
      </c>
    </row>
    <row r="189" spans="1:7" customFormat="1" x14ac:dyDescent="0.25">
      <c r="A189" s="28">
        <v>45118.652777777781</v>
      </c>
      <c r="B189" s="2">
        <v>177.34</v>
      </c>
      <c r="C189" s="2">
        <v>420.87</v>
      </c>
      <c r="D189" s="2">
        <v>41.68</v>
      </c>
      <c r="E189" s="2">
        <v>65.912000000000006</v>
      </c>
      <c r="F189" s="2">
        <v>7.68</v>
      </c>
      <c r="G189" s="2">
        <v>31.4</v>
      </c>
    </row>
    <row r="190" spans="1:7" customFormat="1" x14ac:dyDescent="0.25">
      <c r="A190" s="28">
        <v>45118.65625</v>
      </c>
      <c r="B190" s="2">
        <v>181.53</v>
      </c>
      <c r="C190" s="2">
        <v>418.12</v>
      </c>
      <c r="D190" s="2">
        <v>41.774000000000001</v>
      </c>
      <c r="E190" s="2">
        <v>65.941000000000003</v>
      </c>
      <c r="F190" s="2">
        <v>7.7</v>
      </c>
      <c r="G190" s="2">
        <v>31.4</v>
      </c>
    </row>
    <row r="191" spans="1:7" customFormat="1" x14ac:dyDescent="0.25">
      <c r="A191" s="28">
        <v>45118.659722222219</v>
      </c>
      <c r="B191" s="2">
        <v>167.42</v>
      </c>
      <c r="C191" s="2">
        <v>418.12</v>
      </c>
      <c r="D191" s="2">
        <v>41.676000000000002</v>
      </c>
      <c r="E191" s="2">
        <v>65.757999999999996</v>
      </c>
      <c r="F191" s="2">
        <v>7.71</v>
      </c>
      <c r="G191" s="2">
        <v>31.4</v>
      </c>
    </row>
    <row r="192" spans="1:7" customFormat="1" x14ac:dyDescent="0.25">
      <c r="A192" s="28">
        <v>45118.663194444445</v>
      </c>
      <c r="B192" s="2">
        <v>162.08000000000001</v>
      </c>
      <c r="C192" s="2">
        <v>416.6</v>
      </c>
      <c r="D192" s="2">
        <v>41.616999999999997</v>
      </c>
      <c r="E192" s="2">
        <v>65.703000000000003</v>
      </c>
      <c r="F192" s="2">
        <v>7.72</v>
      </c>
      <c r="G192" s="2">
        <v>31.4</v>
      </c>
    </row>
    <row r="193" spans="1:7" customFormat="1" x14ac:dyDescent="0.25">
      <c r="A193" s="28">
        <v>45118.666666666664</v>
      </c>
      <c r="B193" s="2">
        <v>166.27</v>
      </c>
      <c r="C193" s="2">
        <v>414.76</v>
      </c>
      <c r="D193" s="2">
        <v>41.790999999999997</v>
      </c>
      <c r="E193" s="2">
        <v>66.040000000000006</v>
      </c>
      <c r="F193" s="2">
        <v>7.73</v>
      </c>
      <c r="G193" s="2">
        <v>31.5</v>
      </c>
    </row>
    <row r="194" spans="1:7" customFormat="1" x14ac:dyDescent="0.25">
      <c r="A194" s="28">
        <v>45118.670138888891</v>
      </c>
      <c r="B194" s="2">
        <v>180.39</v>
      </c>
      <c r="C194" s="2">
        <v>414.15</v>
      </c>
      <c r="D194" s="2">
        <v>41.646000000000001</v>
      </c>
      <c r="E194" s="2">
        <v>65.620999999999995</v>
      </c>
      <c r="F194" s="2">
        <v>7.74</v>
      </c>
      <c r="G194" s="2">
        <v>31.5</v>
      </c>
    </row>
    <row r="195" spans="1:7" customFormat="1" x14ac:dyDescent="0.25">
      <c r="A195" s="28">
        <v>45118.673611111109</v>
      </c>
      <c r="B195" s="2">
        <v>183.82</v>
      </c>
      <c r="C195" s="2">
        <v>415.99</v>
      </c>
      <c r="D195" s="2">
        <v>41.448999999999998</v>
      </c>
      <c r="E195" s="2">
        <v>65.337999999999994</v>
      </c>
      <c r="F195" s="2">
        <v>7.74</v>
      </c>
      <c r="G195" s="2">
        <v>31.5</v>
      </c>
    </row>
    <row r="196" spans="1:7" customFormat="1" x14ac:dyDescent="0.25">
      <c r="A196" s="28">
        <v>45118.677083333336</v>
      </c>
      <c r="B196" s="2">
        <v>180.01</v>
      </c>
      <c r="C196" s="2">
        <v>413.24</v>
      </c>
      <c r="D196" s="2">
        <v>41.643999999999998</v>
      </c>
      <c r="E196" s="2">
        <v>65.676000000000002</v>
      </c>
      <c r="F196" s="2">
        <v>7.74</v>
      </c>
      <c r="G196" s="2">
        <v>31.5</v>
      </c>
    </row>
    <row r="197" spans="1:7" customFormat="1" x14ac:dyDescent="0.25">
      <c r="A197" s="28">
        <v>45118.680555555555</v>
      </c>
      <c r="B197" s="2">
        <v>153.72</v>
      </c>
      <c r="C197" s="2">
        <v>414.15</v>
      </c>
      <c r="D197" s="2">
        <v>41.694000000000003</v>
      </c>
      <c r="E197" s="2">
        <v>65.703000000000003</v>
      </c>
      <c r="F197" s="2">
        <v>7.74</v>
      </c>
      <c r="G197" s="2">
        <v>31.5</v>
      </c>
    </row>
    <row r="198" spans="1:7" customFormat="1" x14ac:dyDescent="0.25">
      <c r="A198" s="28">
        <v>45118.684027777781</v>
      </c>
      <c r="B198" s="2">
        <v>181.15</v>
      </c>
      <c r="C198" s="2">
        <v>0.23</v>
      </c>
      <c r="D198" s="2">
        <v>41.631</v>
      </c>
      <c r="E198" s="2">
        <v>65.781000000000006</v>
      </c>
      <c r="F198" s="2">
        <v>7.74</v>
      </c>
      <c r="G198" s="2">
        <v>31.5</v>
      </c>
    </row>
    <row r="199" spans="1:7" customFormat="1" x14ac:dyDescent="0.25">
      <c r="A199" s="28">
        <v>45118.6875</v>
      </c>
      <c r="B199" s="2">
        <v>170.85</v>
      </c>
      <c r="C199" s="2">
        <v>0.54</v>
      </c>
      <c r="D199" s="2">
        <v>41.154000000000003</v>
      </c>
      <c r="E199" s="2">
        <v>39.901000000000003</v>
      </c>
      <c r="F199" s="2">
        <v>7.81</v>
      </c>
      <c r="G199" s="2">
        <v>36.200000000000003</v>
      </c>
    </row>
    <row r="200" spans="1:7" customFormat="1" x14ac:dyDescent="0.25">
      <c r="A200" s="28">
        <v>45118.690972222219</v>
      </c>
      <c r="B200" s="2">
        <v>175.05</v>
      </c>
      <c r="C200" s="2">
        <v>0.54</v>
      </c>
      <c r="D200" s="2">
        <v>42.491</v>
      </c>
      <c r="E200" s="2">
        <v>40.372</v>
      </c>
      <c r="F200" s="2">
        <v>7.77</v>
      </c>
      <c r="G200" s="2">
        <v>36.1</v>
      </c>
    </row>
    <row r="201" spans="1:7" customFormat="1" x14ac:dyDescent="0.25">
      <c r="A201" s="28">
        <v>45118.694444444445</v>
      </c>
      <c r="B201" s="2">
        <v>175.81</v>
      </c>
      <c r="C201" s="2">
        <v>0.54</v>
      </c>
      <c r="D201" s="2">
        <v>23.88</v>
      </c>
      <c r="E201" s="2">
        <v>38.976999999999997</v>
      </c>
      <c r="F201" s="2">
        <v>7.76</v>
      </c>
      <c r="G201" s="2">
        <v>36.1</v>
      </c>
    </row>
    <row r="202" spans="1:7" customFormat="1" x14ac:dyDescent="0.25">
      <c r="A202" s="28">
        <v>45118.697916666664</v>
      </c>
      <c r="B202" s="2">
        <v>183.82</v>
      </c>
      <c r="C202" s="2">
        <v>0.54</v>
      </c>
      <c r="D202" s="2">
        <v>23.459</v>
      </c>
      <c r="E202" s="2">
        <v>38.74</v>
      </c>
      <c r="F202" s="2">
        <v>7.74</v>
      </c>
      <c r="G202" s="2">
        <v>36.1</v>
      </c>
    </row>
    <row r="203" spans="1:7" customFormat="1" x14ac:dyDescent="0.25">
      <c r="A203" s="28">
        <v>45118.701388888891</v>
      </c>
      <c r="B203" s="2">
        <v>176.95</v>
      </c>
      <c r="C203" s="2">
        <v>0.84</v>
      </c>
      <c r="D203" s="2">
        <v>23.318000000000001</v>
      </c>
      <c r="E203" s="2">
        <v>38.779000000000003</v>
      </c>
      <c r="F203" s="2">
        <v>7.72</v>
      </c>
      <c r="G203" s="2">
        <v>35.9</v>
      </c>
    </row>
    <row r="204" spans="1:7" customFormat="1" x14ac:dyDescent="0.25">
      <c r="A204" s="28">
        <v>45118.704861111109</v>
      </c>
      <c r="B204" s="2">
        <v>163.98</v>
      </c>
      <c r="C204" s="2">
        <v>0.84</v>
      </c>
      <c r="D204" s="2">
        <v>23.206</v>
      </c>
      <c r="E204" s="2">
        <v>38.944000000000003</v>
      </c>
      <c r="F204" s="2">
        <v>7.69</v>
      </c>
      <c r="G204" s="2">
        <v>35.700000000000003</v>
      </c>
    </row>
    <row r="205" spans="1:7" customFormat="1" x14ac:dyDescent="0.25">
      <c r="A205" s="28">
        <v>45118.708333333336</v>
      </c>
      <c r="B205" s="2">
        <v>162.84</v>
      </c>
      <c r="C205" s="2">
        <v>0.54</v>
      </c>
      <c r="D205" s="2">
        <v>23.152999999999999</v>
      </c>
      <c r="E205" s="2">
        <v>38.718000000000004</v>
      </c>
      <c r="F205" s="2">
        <v>7.69</v>
      </c>
      <c r="G205" s="2">
        <v>35.6</v>
      </c>
    </row>
    <row r="206" spans="1:7" customFormat="1" x14ac:dyDescent="0.25">
      <c r="A206" s="28">
        <v>45118.711805555555</v>
      </c>
      <c r="B206" s="2">
        <v>182.68</v>
      </c>
      <c r="C206" s="2">
        <v>0.54</v>
      </c>
      <c r="D206" s="2">
        <v>23.158999999999999</v>
      </c>
      <c r="E206" s="2">
        <v>38.942999999999998</v>
      </c>
      <c r="F206" s="2">
        <v>7.69</v>
      </c>
      <c r="G206" s="2">
        <v>35.5</v>
      </c>
    </row>
    <row r="207" spans="1:7" customFormat="1" x14ac:dyDescent="0.25">
      <c r="A207" s="28">
        <v>45118.715277777781</v>
      </c>
      <c r="B207" s="2">
        <v>179.24</v>
      </c>
      <c r="C207" s="2">
        <v>0.84</v>
      </c>
      <c r="D207" s="2">
        <v>23.088999999999999</v>
      </c>
      <c r="E207" s="2">
        <v>38.926000000000002</v>
      </c>
      <c r="F207" s="2">
        <v>7.68</v>
      </c>
      <c r="G207" s="2">
        <v>35.4</v>
      </c>
    </row>
    <row r="208" spans="1:7" customFormat="1" x14ac:dyDescent="0.25">
      <c r="A208" s="28">
        <v>45118.71875</v>
      </c>
      <c r="B208" s="2">
        <v>179.62</v>
      </c>
      <c r="C208" s="2">
        <v>0.84</v>
      </c>
      <c r="D208" s="2">
        <v>23.074000000000002</v>
      </c>
      <c r="E208" s="2">
        <v>38.798000000000002</v>
      </c>
      <c r="F208" s="2">
        <v>7.69</v>
      </c>
      <c r="G208" s="2">
        <v>35.299999999999997</v>
      </c>
    </row>
    <row r="209" spans="1:7" customFormat="1" x14ac:dyDescent="0.25">
      <c r="A209" s="28">
        <v>45118.722222222219</v>
      </c>
      <c r="B209" s="2">
        <v>149.53</v>
      </c>
      <c r="C209" s="2">
        <v>407.44</v>
      </c>
      <c r="D209" s="2">
        <v>23.065999999999999</v>
      </c>
      <c r="E209" s="2">
        <v>38.755000000000003</v>
      </c>
      <c r="F209" s="2">
        <v>7.69</v>
      </c>
      <c r="G209" s="2">
        <v>35.200000000000003</v>
      </c>
    </row>
    <row r="210" spans="1:7" customFormat="1" x14ac:dyDescent="0.25">
      <c r="A210" s="28">
        <v>45118.725694444445</v>
      </c>
      <c r="B210" s="2">
        <v>148</v>
      </c>
      <c r="C210" s="2">
        <v>407.75</v>
      </c>
      <c r="D210" s="2">
        <v>23.030999999999999</v>
      </c>
      <c r="E210" s="2">
        <v>38.725999999999999</v>
      </c>
      <c r="F210" s="2">
        <v>7.69</v>
      </c>
      <c r="G210" s="2">
        <v>35.1</v>
      </c>
    </row>
    <row r="211" spans="1:7" customFormat="1" x14ac:dyDescent="0.25">
      <c r="A211" s="28">
        <v>45118.729166666664</v>
      </c>
      <c r="B211" s="2">
        <v>154.47999999999999</v>
      </c>
      <c r="C211" s="2">
        <v>406.22</v>
      </c>
      <c r="D211" s="2">
        <v>23.053000000000001</v>
      </c>
      <c r="E211" s="2">
        <v>38.719000000000001</v>
      </c>
      <c r="F211" s="2">
        <v>7.69</v>
      </c>
      <c r="G211" s="2">
        <v>35</v>
      </c>
    </row>
    <row r="212" spans="1:7" customFormat="1" x14ac:dyDescent="0.25">
      <c r="A212" s="28">
        <v>45118.732638888891</v>
      </c>
      <c r="B212" s="2">
        <v>151.43</v>
      </c>
      <c r="C212" s="2">
        <v>407.14</v>
      </c>
      <c r="D212" s="2">
        <v>23.097999999999999</v>
      </c>
      <c r="E212" s="2">
        <v>38.738</v>
      </c>
      <c r="F212" s="2">
        <v>7.68</v>
      </c>
      <c r="G212" s="2">
        <v>34.9</v>
      </c>
    </row>
    <row r="213" spans="1:7" customFormat="1" x14ac:dyDescent="0.25">
      <c r="A213" s="28">
        <v>45118.736111111109</v>
      </c>
      <c r="B213" s="2">
        <v>157.88</v>
      </c>
      <c r="C213" s="2">
        <v>407.14</v>
      </c>
      <c r="D213" s="2">
        <v>23.109000000000002</v>
      </c>
      <c r="E213" s="2">
        <v>38.787999999999997</v>
      </c>
      <c r="F213" s="2">
        <v>7.68</v>
      </c>
      <c r="G213" s="2">
        <v>34.700000000000003</v>
      </c>
    </row>
    <row r="214" spans="1:7" customFormat="1" x14ac:dyDescent="0.25">
      <c r="A214" s="28">
        <v>45118.739583333336</v>
      </c>
      <c r="B214" s="2">
        <v>153.34</v>
      </c>
      <c r="C214" s="2">
        <v>405.3</v>
      </c>
      <c r="D214" s="2">
        <v>23.120999999999999</v>
      </c>
      <c r="E214" s="2">
        <v>38.781999999999996</v>
      </c>
      <c r="F214" s="2">
        <v>7.66</v>
      </c>
      <c r="G214" s="2">
        <v>34.700000000000003</v>
      </c>
    </row>
    <row r="215" spans="1:7" customFormat="1" x14ac:dyDescent="0.25">
      <c r="A215" s="28">
        <v>45118.743055555555</v>
      </c>
      <c r="B215" s="2">
        <v>149.13999999999999</v>
      </c>
      <c r="C215" s="2">
        <v>403.17</v>
      </c>
      <c r="D215" s="2">
        <v>23.17</v>
      </c>
      <c r="E215" s="2">
        <v>38.76</v>
      </c>
      <c r="F215" s="2">
        <v>7.66</v>
      </c>
      <c r="G215" s="2">
        <v>34.5</v>
      </c>
    </row>
    <row r="216" spans="1:7" customFormat="1" x14ac:dyDescent="0.25">
      <c r="A216" s="28">
        <v>45118.746527777781</v>
      </c>
      <c r="B216" s="2">
        <v>138.08000000000001</v>
      </c>
      <c r="C216" s="2">
        <v>404.69</v>
      </c>
      <c r="D216" s="2">
        <v>23.228999999999999</v>
      </c>
      <c r="E216" s="2">
        <v>38.734000000000002</v>
      </c>
      <c r="F216" s="2">
        <v>7.65</v>
      </c>
      <c r="G216" s="2">
        <v>34.4</v>
      </c>
    </row>
    <row r="217" spans="1:7" customFormat="1" x14ac:dyDescent="0.25">
      <c r="A217" s="28">
        <v>45118.75</v>
      </c>
      <c r="B217" s="2">
        <v>134.65</v>
      </c>
      <c r="C217" s="2">
        <v>402.25</v>
      </c>
      <c r="D217" s="2">
        <v>23.28</v>
      </c>
      <c r="E217" s="2">
        <v>38.762999999999998</v>
      </c>
      <c r="F217" s="2">
        <v>7.65</v>
      </c>
      <c r="G217" s="2">
        <v>34.299999999999997</v>
      </c>
    </row>
    <row r="218" spans="1:7" customFormat="1" x14ac:dyDescent="0.25">
      <c r="A218" s="28">
        <v>45118.753472222219</v>
      </c>
      <c r="B218" s="2">
        <v>144.94999999999999</v>
      </c>
      <c r="C218" s="2">
        <v>403.47</v>
      </c>
      <c r="D218" s="2">
        <v>23.297000000000001</v>
      </c>
      <c r="E218" s="2">
        <v>38.731000000000002</v>
      </c>
      <c r="F218" s="2">
        <v>7.65</v>
      </c>
      <c r="G218" s="2">
        <v>34.1</v>
      </c>
    </row>
    <row r="219" spans="1:7" customFormat="1" x14ac:dyDescent="0.25">
      <c r="A219" s="28">
        <v>45118.756944444445</v>
      </c>
      <c r="B219" s="2">
        <v>141.51</v>
      </c>
      <c r="C219" s="2">
        <v>400.73</v>
      </c>
      <c r="D219" s="2">
        <v>23.393000000000001</v>
      </c>
      <c r="E219" s="2">
        <v>38.764000000000003</v>
      </c>
      <c r="F219" s="2">
        <v>7.65</v>
      </c>
      <c r="G219" s="2">
        <v>34.1</v>
      </c>
    </row>
    <row r="220" spans="1:7" customFormat="1" x14ac:dyDescent="0.25">
      <c r="A220" s="28">
        <v>45118.760416666664</v>
      </c>
      <c r="B220" s="2">
        <v>136.56</v>
      </c>
      <c r="C220" s="2">
        <v>398.9</v>
      </c>
      <c r="D220" s="2">
        <v>23.395</v>
      </c>
      <c r="E220" s="2">
        <v>38.750999999999998</v>
      </c>
      <c r="F220" s="2">
        <v>7.66</v>
      </c>
      <c r="G220" s="2">
        <v>34</v>
      </c>
    </row>
    <row r="221" spans="1:7" customFormat="1" x14ac:dyDescent="0.25">
      <c r="A221" s="28">
        <v>45118.763888888891</v>
      </c>
      <c r="B221" s="2">
        <v>155.97</v>
      </c>
      <c r="C221" s="2">
        <v>373.26</v>
      </c>
      <c r="D221" s="2">
        <v>23.414999999999999</v>
      </c>
      <c r="E221" s="2">
        <v>38.722999999999999</v>
      </c>
      <c r="F221" s="2">
        <v>7.66</v>
      </c>
      <c r="G221" s="2">
        <v>33.9</v>
      </c>
    </row>
    <row r="222" spans="1:7" customFormat="1" x14ac:dyDescent="0.25">
      <c r="A222" s="28">
        <v>45118.767361111109</v>
      </c>
      <c r="B222" s="2">
        <v>155.59</v>
      </c>
      <c r="C222" s="2">
        <v>0.84</v>
      </c>
      <c r="D222" s="2">
        <v>23.478000000000002</v>
      </c>
      <c r="E222" s="2">
        <v>38.811</v>
      </c>
      <c r="F222" s="2">
        <v>7.65</v>
      </c>
      <c r="G222" s="2">
        <v>33.799999999999997</v>
      </c>
    </row>
    <row r="223" spans="1:7" customFormat="1" x14ac:dyDescent="0.25">
      <c r="A223" s="28">
        <v>45118.770833333336</v>
      </c>
      <c r="B223" s="2">
        <v>152.96</v>
      </c>
      <c r="C223" s="2">
        <v>0.84</v>
      </c>
      <c r="D223" s="2">
        <v>23.521999999999998</v>
      </c>
      <c r="E223" s="2">
        <v>38.76</v>
      </c>
      <c r="F223" s="2">
        <v>7.65</v>
      </c>
      <c r="G223" s="2">
        <v>33.6</v>
      </c>
    </row>
    <row r="224" spans="1:7" customFormat="1" x14ac:dyDescent="0.25">
      <c r="A224" s="28">
        <v>45118.774305555555</v>
      </c>
      <c r="B224" s="2">
        <v>144.18</v>
      </c>
      <c r="C224" s="2">
        <v>0.84</v>
      </c>
      <c r="D224" s="2">
        <v>23.574000000000002</v>
      </c>
      <c r="E224" s="2">
        <v>38.820999999999998</v>
      </c>
      <c r="F224" s="2">
        <v>7.66</v>
      </c>
      <c r="G224" s="2">
        <v>33.5</v>
      </c>
    </row>
    <row r="225" spans="1:7" customFormat="1" x14ac:dyDescent="0.25">
      <c r="A225" s="28">
        <v>45118.777777777781</v>
      </c>
      <c r="B225" s="2">
        <v>149.53</v>
      </c>
      <c r="C225" s="2">
        <v>0.54</v>
      </c>
      <c r="D225" s="2">
        <v>23.567</v>
      </c>
      <c r="E225" s="2">
        <v>38.774000000000001</v>
      </c>
      <c r="F225" s="2">
        <v>7.64</v>
      </c>
      <c r="G225" s="2">
        <v>33.4</v>
      </c>
    </row>
    <row r="226" spans="1:7" customFormat="1" x14ac:dyDescent="0.25">
      <c r="A226" s="28">
        <v>45118.78125</v>
      </c>
      <c r="B226" s="2">
        <v>144.94999999999999</v>
      </c>
      <c r="C226" s="2">
        <v>0.84</v>
      </c>
      <c r="D226" s="2">
        <v>23.651</v>
      </c>
      <c r="E226" s="2">
        <v>38.802</v>
      </c>
      <c r="F226" s="2">
        <v>7.64</v>
      </c>
      <c r="G226" s="2">
        <v>33.299999999999997</v>
      </c>
    </row>
    <row r="227" spans="1:7" customFormat="1" x14ac:dyDescent="0.25">
      <c r="A227" s="28">
        <v>45118.784722222219</v>
      </c>
      <c r="B227" s="2">
        <v>141.13</v>
      </c>
      <c r="C227" s="2">
        <v>0.84</v>
      </c>
      <c r="D227" s="2">
        <v>23.643000000000001</v>
      </c>
      <c r="E227" s="2">
        <v>38.896000000000001</v>
      </c>
      <c r="F227" s="2">
        <v>7.66</v>
      </c>
      <c r="G227" s="2">
        <v>33.200000000000003</v>
      </c>
    </row>
    <row r="228" spans="1:7" customFormat="1" x14ac:dyDescent="0.25">
      <c r="A228" s="28">
        <v>45118.788194444445</v>
      </c>
      <c r="B228" s="2">
        <v>139.61000000000001</v>
      </c>
      <c r="C228" s="2">
        <v>0.84</v>
      </c>
      <c r="D228" s="2">
        <v>23.692</v>
      </c>
      <c r="E228" s="2">
        <v>38.869</v>
      </c>
      <c r="F228" s="2">
        <v>7.66</v>
      </c>
      <c r="G228" s="2">
        <v>33</v>
      </c>
    </row>
    <row r="229" spans="1:7" customFormat="1" x14ac:dyDescent="0.25">
      <c r="A229" s="28">
        <v>45118.791666666664</v>
      </c>
      <c r="B229" s="2">
        <v>151.81</v>
      </c>
      <c r="C229" s="2">
        <v>0.84</v>
      </c>
      <c r="D229" s="2">
        <v>23.74</v>
      </c>
      <c r="E229" s="2">
        <v>38.795999999999999</v>
      </c>
      <c r="F229" s="2">
        <v>7.66</v>
      </c>
      <c r="G229" s="2">
        <v>32.9</v>
      </c>
    </row>
    <row r="230" spans="1:7" customFormat="1" x14ac:dyDescent="0.25">
      <c r="A230" s="28">
        <v>45118.795138888891</v>
      </c>
      <c r="B230" s="2">
        <v>144.57</v>
      </c>
      <c r="C230" s="2">
        <v>0.84</v>
      </c>
      <c r="D230" s="2">
        <v>23.785</v>
      </c>
      <c r="E230" s="2">
        <v>38.890999999999998</v>
      </c>
      <c r="F230" s="2">
        <v>7.66</v>
      </c>
      <c r="G230" s="2">
        <v>32.9</v>
      </c>
    </row>
    <row r="231" spans="1:7" customFormat="1" x14ac:dyDescent="0.25">
      <c r="A231" s="28">
        <v>45118.798611111109</v>
      </c>
      <c r="B231" s="2">
        <v>133.12</v>
      </c>
      <c r="C231" s="2">
        <v>0.84</v>
      </c>
      <c r="D231" s="2">
        <v>23.795000000000002</v>
      </c>
      <c r="E231" s="2">
        <v>38.83</v>
      </c>
      <c r="F231" s="2">
        <v>7.66</v>
      </c>
      <c r="G231" s="2">
        <v>32.700000000000003</v>
      </c>
    </row>
    <row r="232" spans="1:7" customFormat="1" x14ac:dyDescent="0.25">
      <c r="A232" s="28">
        <v>45118.802083333336</v>
      </c>
      <c r="B232" s="2">
        <v>143.04</v>
      </c>
      <c r="C232" s="2">
        <v>429.75</v>
      </c>
      <c r="D232" s="2">
        <v>23.821999999999999</v>
      </c>
      <c r="E232" s="2">
        <v>38.798000000000002</v>
      </c>
      <c r="F232" s="2">
        <v>7.66</v>
      </c>
      <c r="G232" s="2">
        <v>32.6</v>
      </c>
    </row>
    <row r="233" spans="1:7" customFormat="1" x14ac:dyDescent="0.25">
      <c r="A233" s="28">
        <v>45118.805555555555</v>
      </c>
      <c r="B233" s="2">
        <v>140.75</v>
      </c>
      <c r="C233" s="2">
        <v>428.83</v>
      </c>
      <c r="D233" s="2">
        <v>23.835000000000001</v>
      </c>
      <c r="E233" s="2">
        <v>38.802999999999997</v>
      </c>
      <c r="F233" s="2">
        <v>7.66</v>
      </c>
      <c r="G233" s="2">
        <v>32.5</v>
      </c>
    </row>
    <row r="234" spans="1:7" customFormat="1" x14ac:dyDescent="0.25">
      <c r="A234" s="28">
        <v>45118.809027777781</v>
      </c>
      <c r="B234" s="2">
        <v>133.12</v>
      </c>
      <c r="C234" s="2">
        <v>426.09</v>
      </c>
      <c r="D234" s="2">
        <v>23.849</v>
      </c>
      <c r="E234" s="2">
        <v>38.826000000000001</v>
      </c>
      <c r="F234" s="2">
        <v>7.65</v>
      </c>
      <c r="G234" s="2">
        <v>32.5</v>
      </c>
    </row>
    <row r="235" spans="1:7" customFormat="1" x14ac:dyDescent="0.25">
      <c r="A235" s="28">
        <v>45118.8125</v>
      </c>
      <c r="B235" s="2">
        <v>127.4</v>
      </c>
      <c r="C235" s="2">
        <v>424.84</v>
      </c>
      <c r="D235" s="2">
        <v>23.878</v>
      </c>
      <c r="E235" s="2">
        <v>38.814</v>
      </c>
      <c r="F235" s="2">
        <v>7.64</v>
      </c>
      <c r="G235" s="2">
        <v>32.5</v>
      </c>
    </row>
    <row r="236" spans="1:7" customFormat="1" x14ac:dyDescent="0.25">
      <c r="A236" s="28">
        <v>45118.815972222219</v>
      </c>
      <c r="B236" s="2">
        <v>145.33000000000001</v>
      </c>
      <c r="C236" s="2">
        <v>0.84</v>
      </c>
      <c r="D236" s="2">
        <v>23.895</v>
      </c>
      <c r="E236" s="2">
        <v>38.820999999999998</v>
      </c>
      <c r="F236" s="2">
        <v>7.64</v>
      </c>
      <c r="G236" s="2">
        <v>32.4</v>
      </c>
    </row>
    <row r="237" spans="1:7" customFormat="1" x14ac:dyDescent="0.25">
      <c r="A237" s="28">
        <v>45118.819444444445</v>
      </c>
      <c r="B237" s="2">
        <v>152.19999999999999</v>
      </c>
      <c r="C237" s="2">
        <v>0.84</v>
      </c>
      <c r="D237" s="2">
        <v>23.867999999999999</v>
      </c>
      <c r="E237" s="2">
        <v>38.783999999999999</v>
      </c>
      <c r="F237" s="2">
        <v>7.65</v>
      </c>
      <c r="G237" s="2">
        <v>32.4</v>
      </c>
    </row>
    <row r="238" spans="1:7" customFormat="1" x14ac:dyDescent="0.25">
      <c r="A238" s="28">
        <v>45118.822916666664</v>
      </c>
      <c r="B238" s="2">
        <v>144.57</v>
      </c>
      <c r="C238" s="2">
        <v>0.54</v>
      </c>
      <c r="D238" s="2">
        <v>23.898</v>
      </c>
      <c r="E238" s="2">
        <v>38.749000000000002</v>
      </c>
      <c r="F238" s="2">
        <v>7.64</v>
      </c>
      <c r="G238" s="2">
        <v>32.4</v>
      </c>
    </row>
    <row r="239" spans="1:7" customFormat="1" x14ac:dyDescent="0.25">
      <c r="A239" s="28">
        <v>45118.826388888891</v>
      </c>
      <c r="B239" s="2">
        <v>143.04</v>
      </c>
      <c r="C239" s="2">
        <v>0.84</v>
      </c>
      <c r="D239" s="2">
        <v>23.872</v>
      </c>
      <c r="E239" s="2">
        <v>38.774000000000001</v>
      </c>
      <c r="F239" s="2">
        <v>7.64</v>
      </c>
      <c r="G239" s="2">
        <v>32.4</v>
      </c>
    </row>
    <row r="240" spans="1:7" customFormat="1" x14ac:dyDescent="0.25">
      <c r="A240" s="28">
        <v>45118.829861111109</v>
      </c>
      <c r="B240" s="2">
        <v>131.6</v>
      </c>
      <c r="C240" s="2">
        <v>0.84</v>
      </c>
      <c r="D240" s="2">
        <v>23.914999999999999</v>
      </c>
      <c r="E240" s="2">
        <v>38.81</v>
      </c>
      <c r="F240" s="2">
        <v>7.64</v>
      </c>
      <c r="G240" s="2">
        <v>32.4</v>
      </c>
    </row>
    <row r="241" spans="1:7" customFormat="1" x14ac:dyDescent="0.25">
      <c r="A241" s="28">
        <v>45118.833333333336</v>
      </c>
      <c r="B241" s="2">
        <v>145.33000000000001</v>
      </c>
      <c r="C241" s="2">
        <v>0.84</v>
      </c>
      <c r="D241" s="2">
        <v>23.934000000000001</v>
      </c>
      <c r="E241" s="2">
        <v>38.787999999999997</v>
      </c>
      <c r="F241" s="2">
        <v>7.64</v>
      </c>
      <c r="G241" s="2">
        <v>32.299999999999997</v>
      </c>
    </row>
    <row r="242" spans="1:7" customFormat="1" x14ac:dyDescent="0.25">
      <c r="A242" s="28">
        <v>45118.836805555555</v>
      </c>
      <c r="B242" s="2">
        <v>132.74</v>
      </c>
      <c r="C242" s="2">
        <v>0.84</v>
      </c>
      <c r="D242" s="2">
        <v>23.92</v>
      </c>
      <c r="E242" s="2">
        <v>38.802</v>
      </c>
      <c r="F242" s="2">
        <v>7.64</v>
      </c>
      <c r="G242" s="2">
        <v>32.299999999999997</v>
      </c>
    </row>
    <row r="243" spans="1:7" customFormat="1" x14ac:dyDescent="0.25">
      <c r="A243" s="28">
        <v>45118.840277777781</v>
      </c>
      <c r="B243" s="2">
        <v>124.35</v>
      </c>
      <c r="C243" s="2">
        <v>0.54</v>
      </c>
      <c r="D243" s="2">
        <v>23.934000000000001</v>
      </c>
      <c r="E243" s="2">
        <v>38.743000000000002</v>
      </c>
      <c r="F243" s="2">
        <v>7.64</v>
      </c>
      <c r="G243" s="2">
        <v>32.299999999999997</v>
      </c>
    </row>
    <row r="244" spans="1:7" customFormat="1" x14ac:dyDescent="0.25">
      <c r="A244" s="28">
        <v>45118.84375</v>
      </c>
      <c r="B244" s="2">
        <v>134.27000000000001</v>
      </c>
      <c r="C244" s="2">
        <v>0.54</v>
      </c>
      <c r="D244" s="2">
        <v>23.876999999999999</v>
      </c>
      <c r="E244" s="2">
        <v>38.688000000000002</v>
      </c>
      <c r="F244" s="2">
        <v>7.63</v>
      </c>
      <c r="G244" s="2">
        <v>32.200000000000003</v>
      </c>
    </row>
    <row r="245" spans="1:7" customFormat="1" x14ac:dyDescent="0.25">
      <c r="A245" s="28">
        <v>45118.847222222219</v>
      </c>
      <c r="B245" s="2">
        <v>144.18</v>
      </c>
      <c r="C245" s="2">
        <v>0.84</v>
      </c>
      <c r="D245" s="2">
        <v>23.859000000000002</v>
      </c>
      <c r="E245" s="2">
        <v>38.67</v>
      </c>
      <c r="F245" s="2">
        <v>7.63</v>
      </c>
      <c r="G245" s="2">
        <v>32.200000000000003</v>
      </c>
    </row>
    <row r="246" spans="1:7" customFormat="1" x14ac:dyDescent="0.25">
      <c r="A246" s="28">
        <v>45118.850694444445</v>
      </c>
      <c r="B246" s="2">
        <v>123.58</v>
      </c>
      <c r="C246" s="2">
        <v>0.84</v>
      </c>
      <c r="D246" s="2">
        <v>23.904</v>
      </c>
      <c r="E246" s="2">
        <v>38.710999999999999</v>
      </c>
      <c r="F246" s="2">
        <v>7.63</v>
      </c>
      <c r="G246" s="2">
        <v>32.200000000000003</v>
      </c>
    </row>
    <row r="247" spans="1:7" customFormat="1" x14ac:dyDescent="0.25">
      <c r="A247" s="28">
        <v>45118.854166666664</v>
      </c>
      <c r="B247" s="2">
        <v>143.80000000000001</v>
      </c>
      <c r="C247" s="2">
        <v>0.84</v>
      </c>
      <c r="D247" s="2">
        <v>23.94</v>
      </c>
      <c r="E247" s="2">
        <v>38.747999999999998</v>
      </c>
      <c r="F247" s="2">
        <v>7.63</v>
      </c>
      <c r="G247" s="2">
        <v>32.200000000000003</v>
      </c>
    </row>
    <row r="248" spans="1:7" customFormat="1" x14ac:dyDescent="0.25">
      <c r="A248" s="28">
        <v>45118.857638888891</v>
      </c>
      <c r="B248" s="2">
        <v>139.99</v>
      </c>
      <c r="C248" s="2">
        <v>0.84</v>
      </c>
      <c r="D248" s="2">
        <v>23.945</v>
      </c>
      <c r="E248" s="2">
        <v>38.777000000000001</v>
      </c>
      <c r="F248" s="2">
        <v>7.63</v>
      </c>
      <c r="G248" s="2">
        <v>32.200000000000003</v>
      </c>
    </row>
    <row r="249" spans="1:7" customFormat="1" x14ac:dyDescent="0.25">
      <c r="A249" s="28">
        <v>45118.861111111109</v>
      </c>
      <c r="B249" s="2">
        <v>142.66</v>
      </c>
      <c r="C249" s="2">
        <v>0.84</v>
      </c>
      <c r="D249" s="2">
        <v>23.891999999999999</v>
      </c>
      <c r="E249" s="2">
        <v>38.607999999999997</v>
      </c>
      <c r="F249" s="2">
        <v>7.63</v>
      </c>
      <c r="G249" s="2">
        <v>32.1</v>
      </c>
    </row>
    <row r="250" spans="1:7" customFormat="1" x14ac:dyDescent="0.25">
      <c r="A250" s="28">
        <v>45118.864583333336</v>
      </c>
      <c r="B250" s="2">
        <v>129.69</v>
      </c>
      <c r="C250" s="2">
        <v>0.84</v>
      </c>
      <c r="D250" s="2">
        <v>23.920999999999999</v>
      </c>
      <c r="E250" s="2">
        <v>38.691000000000003</v>
      </c>
      <c r="F250" s="2">
        <v>7.63</v>
      </c>
      <c r="G250" s="2">
        <v>32.1</v>
      </c>
    </row>
    <row r="251" spans="1:7" customFormat="1" x14ac:dyDescent="0.25">
      <c r="A251" s="28">
        <v>45118.868055555555</v>
      </c>
      <c r="B251" s="2">
        <v>134.27000000000001</v>
      </c>
      <c r="C251" s="2">
        <v>0.54</v>
      </c>
      <c r="D251" s="2">
        <v>23.960999999999999</v>
      </c>
      <c r="E251" s="2">
        <v>38.74</v>
      </c>
      <c r="F251" s="2">
        <v>7.63</v>
      </c>
      <c r="G251" s="2">
        <v>32.1</v>
      </c>
    </row>
    <row r="252" spans="1:7" customFormat="1" x14ac:dyDescent="0.25">
      <c r="A252" s="28">
        <v>45118.871527777781</v>
      </c>
      <c r="B252" s="2">
        <v>147.62</v>
      </c>
      <c r="C252" s="2">
        <v>0.84</v>
      </c>
      <c r="D252" s="2">
        <v>23.971</v>
      </c>
      <c r="E252" s="2">
        <v>38.755000000000003</v>
      </c>
      <c r="F252" s="2">
        <v>7.64</v>
      </c>
      <c r="G252" s="2">
        <v>32.1</v>
      </c>
    </row>
    <row r="253" spans="1:7" customFormat="1" x14ac:dyDescent="0.25">
      <c r="A253" s="28">
        <v>45118.875</v>
      </c>
      <c r="B253" s="2">
        <v>136.94</v>
      </c>
      <c r="C253" s="2">
        <v>0.84</v>
      </c>
      <c r="D253" s="2">
        <v>23.957999999999998</v>
      </c>
      <c r="E253" s="2">
        <v>38.716000000000001</v>
      </c>
      <c r="F253" s="2">
        <v>7.63</v>
      </c>
      <c r="G253" s="2">
        <v>32</v>
      </c>
    </row>
    <row r="254" spans="1:7" customFormat="1" x14ac:dyDescent="0.25">
      <c r="A254" s="28">
        <v>45118.878472222219</v>
      </c>
      <c r="B254" s="2">
        <v>129.31</v>
      </c>
      <c r="C254" s="2">
        <v>0.84</v>
      </c>
      <c r="D254" s="2">
        <v>23.957999999999998</v>
      </c>
      <c r="E254" s="2">
        <v>38.716999999999999</v>
      </c>
      <c r="F254" s="2">
        <v>7.63</v>
      </c>
      <c r="G254" s="2">
        <v>32</v>
      </c>
    </row>
    <row r="255" spans="1:7" customFormat="1" x14ac:dyDescent="0.25">
      <c r="A255" s="28">
        <v>45118.881944444445</v>
      </c>
      <c r="B255" s="2">
        <v>149.53</v>
      </c>
      <c r="C255" s="2">
        <v>0.84</v>
      </c>
      <c r="D255" s="2">
        <v>23.948</v>
      </c>
      <c r="E255" s="2">
        <v>38.631</v>
      </c>
      <c r="F255" s="2">
        <v>7.63</v>
      </c>
      <c r="G255" s="2">
        <v>32</v>
      </c>
    </row>
    <row r="256" spans="1:7" customFormat="1" x14ac:dyDescent="0.25">
      <c r="A256" s="28">
        <v>45118.885416666664</v>
      </c>
      <c r="B256" s="2">
        <v>138.46</v>
      </c>
      <c r="C256" s="2">
        <v>0.84</v>
      </c>
      <c r="D256" s="2">
        <v>23.948</v>
      </c>
      <c r="E256" s="2">
        <v>38.622</v>
      </c>
      <c r="F256" s="2">
        <v>7.63</v>
      </c>
      <c r="G256" s="2">
        <v>32</v>
      </c>
    </row>
    <row r="257" spans="1:7" customFormat="1" x14ac:dyDescent="0.25">
      <c r="A257" s="28">
        <v>45118.888888888891</v>
      </c>
      <c r="B257" s="2">
        <v>152.96</v>
      </c>
      <c r="C257" s="2">
        <v>0.84</v>
      </c>
      <c r="D257" s="2">
        <v>23.995000000000001</v>
      </c>
      <c r="E257" s="2">
        <v>38.715000000000003</v>
      </c>
      <c r="F257" s="2">
        <v>7.65</v>
      </c>
      <c r="G257" s="2">
        <v>32</v>
      </c>
    </row>
    <row r="258" spans="1:7" customFormat="1" x14ac:dyDescent="0.25">
      <c r="A258" s="28">
        <v>45118.892361111109</v>
      </c>
      <c r="B258" s="2">
        <v>141.13</v>
      </c>
      <c r="C258" s="2">
        <v>0.84</v>
      </c>
      <c r="D258" s="2">
        <v>23.954000000000001</v>
      </c>
      <c r="E258" s="2">
        <v>38.619</v>
      </c>
      <c r="F258" s="2">
        <v>7.65</v>
      </c>
      <c r="G258" s="2">
        <v>32</v>
      </c>
    </row>
    <row r="259" spans="1:7" customFormat="1" x14ac:dyDescent="0.25">
      <c r="A259" s="28">
        <v>45118.895833333336</v>
      </c>
      <c r="B259" s="2">
        <v>149.53</v>
      </c>
      <c r="C259" s="2">
        <v>463.62</v>
      </c>
      <c r="D259" s="2">
        <v>23.99</v>
      </c>
      <c r="E259" s="2">
        <v>38.670999999999999</v>
      </c>
      <c r="F259" s="2">
        <v>7.65</v>
      </c>
      <c r="G259" s="2">
        <v>32</v>
      </c>
    </row>
    <row r="260" spans="1:7" customFormat="1" x14ac:dyDescent="0.25">
      <c r="A260" s="28">
        <v>45118.899305555555</v>
      </c>
      <c r="B260" s="2">
        <v>145.71</v>
      </c>
      <c r="C260" s="2">
        <v>0.54</v>
      </c>
      <c r="D260" s="2">
        <v>23.975000000000001</v>
      </c>
      <c r="E260" s="2">
        <v>38.706000000000003</v>
      </c>
      <c r="F260" s="2">
        <v>7.65</v>
      </c>
      <c r="G260" s="2">
        <v>32</v>
      </c>
    </row>
    <row r="261" spans="1:7" customFormat="1" x14ac:dyDescent="0.25">
      <c r="A261" s="28">
        <v>45118.902777777781</v>
      </c>
      <c r="B261" s="2">
        <v>167.42</v>
      </c>
      <c r="C261" s="2">
        <v>0.84</v>
      </c>
      <c r="D261" s="2">
        <v>23.984999999999999</v>
      </c>
      <c r="E261" s="2">
        <v>38.621000000000002</v>
      </c>
      <c r="F261" s="2">
        <v>7.66</v>
      </c>
      <c r="G261" s="2">
        <v>32</v>
      </c>
    </row>
    <row r="262" spans="1:7" customFormat="1" x14ac:dyDescent="0.25">
      <c r="A262" s="28">
        <v>45118.90625</v>
      </c>
      <c r="B262" s="2">
        <v>149.13999999999999</v>
      </c>
      <c r="C262" s="2">
        <v>0.84</v>
      </c>
      <c r="D262" s="2">
        <v>23.995000000000001</v>
      </c>
      <c r="E262" s="2">
        <v>38.743000000000002</v>
      </c>
      <c r="F262" s="2">
        <v>7.66</v>
      </c>
      <c r="G262" s="2">
        <v>32</v>
      </c>
    </row>
    <row r="263" spans="1:7" customFormat="1" x14ac:dyDescent="0.25">
      <c r="A263" s="28">
        <v>45118.909722222219</v>
      </c>
      <c r="B263" s="2">
        <v>165.13</v>
      </c>
      <c r="C263" s="2">
        <v>0.84</v>
      </c>
      <c r="D263" s="2">
        <v>24.257000000000001</v>
      </c>
      <c r="E263" s="2">
        <v>39.22</v>
      </c>
      <c r="F263" s="2">
        <v>7.7</v>
      </c>
      <c r="G263" s="2">
        <v>32.1</v>
      </c>
    </row>
    <row r="264" spans="1:7" customFormat="1" x14ac:dyDescent="0.25">
      <c r="A264" s="28">
        <v>45118.913194444445</v>
      </c>
      <c r="B264" s="2">
        <v>183.44</v>
      </c>
      <c r="C264" s="2">
        <v>0.84</v>
      </c>
      <c r="D264" s="2">
        <v>24.024999999999999</v>
      </c>
      <c r="E264" s="2">
        <v>38.978999999999999</v>
      </c>
      <c r="F264" s="2">
        <v>7.7</v>
      </c>
      <c r="G264" s="2">
        <v>32.1</v>
      </c>
    </row>
    <row r="265" spans="1:7" customFormat="1" x14ac:dyDescent="0.25">
      <c r="A265" s="28">
        <v>45118.916666666664</v>
      </c>
      <c r="B265" s="2">
        <v>168.56</v>
      </c>
      <c r="C265" s="2">
        <v>0.84</v>
      </c>
      <c r="D265" s="2">
        <v>23.725000000000001</v>
      </c>
      <c r="E265" s="2">
        <v>38.908000000000001</v>
      </c>
      <c r="F265" s="2">
        <v>7.67</v>
      </c>
      <c r="G265" s="2">
        <v>32.1</v>
      </c>
    </row>
    <row r="266" spans="1:7" customFormat="1" x14ac:dyDescent="0.25">
      <c r="A266" s="28">
        <v>45118.920138888891</v>
      </c>
      <c r="B266" s="2">
        <v>171.23</v>
      </c>
      <c r="C266" s="2">
        <v>0.84</v>
      </c>
      <c r="D266" s="2">
        <v>23.457000000000001</v>
      </c>
      <c r="E266" s="2">
        <v>38.856999999999999</v>
      </c>
      <c r="F266" s="2">
        <v>7.66</v>
      </c>
      <c r="G266" s="2">
        <v>32.200000000000003</v>
      </c>
    </row>
    <row r="267" spans="1:7" customFormat="1" x14ac:dyDescent="0.25">
      <c r="A267" s="28">
        <v>45118.923611111109</v>
      </c>
      <c r="B267" s="2">
        <v>174.67</v>
      </c>
      <c r="C267" s="2">
        <v>0.84</v>
      </c>
      <c r="D267" s="2">
        <v>23.52</v>
      </c>
      <c r="E267" s="2">
        <v>39.01</v>
      </c>
      <c r="F267" s="2">
        <v>7.64</v>
      </c>
      <c r="G267" s="2">
        <v>32.4</v>
      </c>
    </row>
    <row r="268" spans="1:7" customFormat="1" x14ac:dyDescent="0.25">
      <c r="A268" s="28">
        <v>45118.927083333336</v>
      </c>
      <c r="B268" s="2">
        <v>175.81</v>
      </c>
      <c r="C268" s="2">
        <v>0.84</v>
      </c>
      <c r="D268" s="2">
        <v>23.448</v>
      </c>
      <c r="E268" s="2">
        <v>39.005000000000003</v>
      </c>
      <c r="F268" s="2">
        <v>7.58</v>
      </c>
      <c r="G268" s="2">
        <v>32.9</v>
      </c>
    </row>
    <row r="269" spans="1:7" customFormat="1" x14ac:dyDescent="0.25">
      <c r="A269" s="28">
        <v>45118.930555555555</v>
      </c>
      <c r="B269" s="2">
        <v>150.66999999999999</v>
      </c>
      <c r="C269" s="2">
        <v>0.84</v>
      </c>
      <c r="D269" s="2">
        <v>23.451000000000001</v>
      </c>
      <c r="E269" s="2">
        <v>39.058</v>
      </c>
      <c r="F269" s="2">
        <v>7.57</v>
      </c>
      <c r="G269" s="2">
        <v>34.1</v>
      </c>
    </row>
    <row r="270" spans="1:7" customFormat="1" x14ac:dyDescent="0.25">
      <c r="A270" s="28">
        <v>45118.934027777781</v>
      </c>
      <c r="B270" s="2">
        <v>175.05</v>
      </c>
      <c r="C270" s="2">
        <v>0.84</v>
      </c>
      <c r="D270" s="2">
        <v>23.518000000000001</v>
      </c>
      <c r="E270" s="2">
        <v>39.22</v>
      </c>
      <c r="F270" s="2">
        <v>7.58</v>
      </c>
      <c r="G270" s="2">
        <v>35</v>
      </c>
    </row>
    <row r="271" spans="1:7" customFormat="1" x14ac:dyDescent="0.25">
      <c r="A271" s="28">
        <v>45118.9375</v>
      </c>
      <c r="B271" s="2">
        <v>178.86</v>
      </c>
      <c r="C271" s="2">
        <v>0.84</v>
      </c>
      <c r="D271" s="2">
        <v>23.454000000000001</v>
      </c>
      <c r="E271" s="2">
        <v>39.195999999999998</v>
      </c>
      <c r="F271" s="2">
        <v>7.59</v>
      </c>
      <c r="G271" s="2">
        <v>35.700000000000003</v>
      </c>
    </row>
    <row r="272" spans="1:7" customFormat="1" x14ac:dyDescent="0.25">
      <c r="A272" s="28">
        <v>45118.940972222219</v>
      </c>
      <c r="B272" s="2">
        <v>161.69</v>
      </c>
      <c r="C272" s="2">
        <v>0.84</v>
      </c>
      <c r="D272" s="2">
        <v>23.457999999999998</v>
      </c>
      <c r="E272" s="2">
        <v>39.027999999999999</v>
      </c>
      <c r="F272" s="2">
        <v>7.58</v>
      </c>
      <c r="G272" s="2">
        <v>35.700000000000003</v>
      </c>
    </row>
    <row r="273" spans="1:7" customFormat="1" x14ac:dyDescent="0.25">
      <c r="A273" s="28">
        <v>45118.944444444445</v>
      </c>
      <c r="B273" s="2">
        <v>169.32</v>
      </c>
      <c r="C273" s="2">
        <v>0.84</v>
      </c>
      <c r="D273" s="2">
        <v>23.552</v>
      </c>
      <c r="E273" s="2">
        <v>39.159999999999997</v>
      </c>
      <c r="F273" s="2">
        <v>7.6</v>
      </c>
      <c r="G273" s="2">
        <v>35.799999999999997</v>
      </c>
    </row>
    <row r="274" spans="1:7" customFormat="1" x14ac:dyDescent="0.25">
      <c r="A274" s="28">
        <v>45118.947916666664</v>
      </c>
      <c r="B274" s="2">
        <v>158.26</v>
      </c>
      <c r="C274" s="2">
        <v>0.84</v>
      </c>
      <c r="D274" s="2">
        <v>23.507000000000001</v>
      </c>
      <c r="E274" s="2">
        <v>39.134999999999998</v>
      </c>
      <c r="F274" s="2">
        <v>7.59</v>
      </c>
      <c r="G274" s="2">
        <v>35.799999999999997</v>
      </c>
    </row>
    <row r="275" spans="1:7" customFormat="1" x14ac:dyDescent="0.25">
      <c r="A275" s="28">
        <v>45118.951388888891</v>
      </c>
      <c r="B275" s="2">
        <v>168.56</v>
      </c>
      <c r="C275" s="2">
        <v>1.1499999999999999</v>
      </c>
      <c r="D275" s="2">
        <v>23.46</v>
      </c>
      <c r="E275" s="2">
        <v>39.023000000000003</v>
      </c>
      <c r="F275" s="2">
        <v>7.58</v>
      </c>
      <c r="G275" s="2">
        <v>35.9</v>
      </c>
    </row>
    <row r="276" spans="1:7" customFormat="1" x14ac:dyDescent="0.25">
      <c r="A276" s="28">
        <v>45118.954861111109</v>
      </c>
      <c r="B276" s="2">
        <v>168.56</v>
      </c>
      <c r="C276" s="2">
        <v>0.84</v>
      </c>
      <c r="D276" s="2">
        <v>23.635000000000002</v>
      </c>
      <c r="E276" s="2">
        <v>39.35</v>
      </c>
      <c r="F276" s="2">
        <v>7.6</v>
      </c>
      <c r="G276" s="2">
        <v>35.799999999999997</v>
      </c>
    </row>
    <row r="277" spans="1:7" customFormat="1" x14ac:dyDescent="0.25">
      <c r="A277" s="28">
        <v>45118.958333333336</v>
      </c>
      <c r="B277" s="2">
        <v>156.74</v>
      </c>
      <c r="C277" s="2">
        <v>0.84</v>
      </c>
      <c r="D277" s="2">
        <v>23.620999999999999</v>
      </c>
      <c r="E277" s="2">
        <v>39.216999999999999</v>
      </c>
      <c r="F277" s="2">
        <v>7.61</v>
      </c>
      <c r="G277" s="2">
        <v>35.799999999999997</v>
      </c>
    </row>
    <row r="278" spans="1:7" customFormat="1" x14ac:dyDescent="0.25">
      <c r="A278" s="28">
        <v>45118.961805555555</v>
      </c>
      <c r="B278" s="2">
        <v>175.05</v>
      </c>
      <c r="C278" s="2">
        <v>0.84</v>
      </c>
      <c r="D278" s="2">
        <v>23.553999999999998</v>
      </c>
      <c r="E278" s="2">
        <v>39.207000000000001</v>
      </c>
      <c r="F278" s="2">
        <v>7.6</v>
      </c>
      <c r="G278" s="2">
        <v>35.799999999999997</v>
      </c>
    </row>
    <row r="279" spans="1:7" customFormat="1" x14ac:dyDescent="0.25">
      <c r="A279" s="28">
        <v>45118.965277777781</v>
      </c>
      <c r="B279" s="2">
        <v>169.71</v>
      </c>
      <c r="C279" s="2">
        <v>0.84</v>
      </c>
      <c r="D279" s="2">
        <v>23.646999999999998</v>
      </c>
      <c r="E279" s="2">
        <v>39.212000000000003</v>
      </c>
      <c r="F279" s="2">
        <v>7.6</v>
      </c>
      <c r="G279" s="2">
        <v>35.799999999999997</v>
      </c>
    </row>
    <row r="280" spans="1:7" customFormat="1" x14ac:dyDescent="0.25">
      <c r="A280" s="28">
        <v>45118.96875</v>
      </c>
      <c r="B280" s="2">
        <v>171.23</v>
      </c>
      <c r="C280" s="2">
        <v>0.84</v>
      </c>
      <c r="D280" s="2">
        <v>23.632000000000001</v>
      </c>
      <c r="E280" s="2">
        <v>39.256</v>
      </c>
      <c r="F280" s="2">
        <v>7.59</v>
      </c>
      <c r="G280" s="2">
        <v>35.799999999999997</v>
      </c>
    </row>
    <row r="281" spans="1:7" customFormat="1" x14ac:dyDescent="0.25">
      <c r="A281" s="28">
        <v>45118.972222222219</v>
      </c>
      <c r="B281" s="2">
        <v>176.19</v>
      </c>
      <c r="C281" s="2">
        <v>0.84</v>
      </c>
      <c r="D281" s="2">
        <v>23.631</v>
      </c>
      <c r="E281" s="2">
        <v>39.206000000000003</v>
      </c>
      <c r="F281" s="2">
        <v>7.59</v>
      </c>
      <c r="G281" s="2">
        <v>35.799999999999997</v>
      </c>
    </row>
    <row r="282" spans="1:7" customFormat="1" x14ac:dyDescent="0.25">
      <c r="A282" s="28">
        <v>45118.975694444445</v>
      </c>
      <c r="B282" s="2">
        <v>185.73</v>
      </c>
      <c r="C282" s="2">
        <v>412.93</v>
      </c>
      <c r="D282" s="2">
        <v>23.696000000000002</v>
      </c>
      <c r="E282" s="2">
        <v>39.290999999999997</v>
      </c>
      <c r="F282" s="2">
        <v>7.6</v>
      </c>
      <c r="G282" s="2">
        <v>35.799999999999997</v>
      </c>
    </row>
    <row r="283" spans="1:7" customFormat="1" x14ac:dyDescent="0.25">
      <c r="A283" s="28">
        <v>45118.979166666664</v>
      </c>
      <c r="B283" s="2">
        <v>161.69</v>
      </c>
      <c r="C283" s="2">
        <v>326.57</v>
      </c>
      <c r="D283" s="2">
        <v>23.75</v>
      </c>
      <c r="E283" s="2">
        <v>39.354999999999997</v>
      </c>
      <c r="F283" s="2">
        <v>7.6</v>
      </c>
      <c r="G283" s="2">
        <v>35.9</v>
      </c>
    </row>
    <row r="284" spans="1:7" customFormat="1" x14ac:dyDescent="0.25">
      <c r="A284" s="28">
        <v>45118.982638888891</v>
      </c>
      <c r="B284" s="2">
        <v>160.16999999999999</v>
      </c>
      <c r="C284" s="2">
        <v>289.3</v>
      </c>
      <c r="D284" s="2">
        <v>24.103999999999999</v>
      </c>
      <c r="E284" s="2">
        <v>39.755000000000003</v>
      </c>
      <c r="F284" s="2">
        <v>7.62</v>
      </c>
      <c r="G284" s="2">
        <v>35.799999999999997</v>
      </c>
    </row>
    <row r="285" spans="1:7" customFormat="1" x14ac:dyDescent="0.25">
      <c r="A285" s="28">
        <v>45118.986111111109</v>
      </c>
      <c r="B285" s="2">
        <v>159.02000000000001</v>
      </c>
      <c r="C285" s="2">
        <v>281.98</v>
      </c>
      <c r="D285" s="2">
        <v>24.004000000000001</v>
      </c>
      <c r="E285" s="2">
        <v>39.729999999999997</v>
      </c>
      <c r="F285" s="2">
        <v>7.64</v>
      </c>
      <c r="G285" s="2">
        <v>35.799999999999997</v>
      </c>
    </row>
    <row r="286" spans="1:7" customFormat="1" x14ac:dyDescent="0.25">
      <c r="A286" s="28">
        <v>45118.989583333336</v>
      </c>
      <c r="B286" s="2">
        <v>166.27</v>
      </c>
      <c r="C286" s="2">
        <v>283.5</v>
      </c>
      <c r="D286" s="2">
        <v>23.93</v>
      </c>
      <c r="E286" s="2">
        <v>39.720999999999997</v>
      </c>
      <c r="F286" s="2">
        <v>7.62</v>
      </c>
      <c r="G286" s="2">
        <v>35.9</v>
      </c>
    </row>
    <row r="287" spans="1:7" customFormat="1" x14ac:dyDescent="0.25">
      <c r="A287" s="28">
        <v>45118.993055555555</v>
      </c>
      <c r="B287" s="2">
        <v>184.97</v>
      </c>
      <c r="C287" s="2">
        <v>281.37</v>
      </c>
      <c r="D287" s="2">
        <v>24.013999999999999</v>
      </c>
      <c r="E287" s="2">
        <v>39.875</v>
      </c>
      <c r="F287" s="2">
        <v>7.62</v>
      </c>
      <c r="G287" s="2">
        <v>35.9</v>
      </c>
    </row>
    <row r="288" spans="1:7" customFormat="1" x14ac:dyDescent="0.25">
      <c r="A288" s="28">
        <v>45118.996527777781</v>
      </c>
      <c r="B288" s="2">
        <v>183.06</v>
      </c>
      <c r="C288" s="2">
        <v>281.06</v>
      </c>
      <c r="D288" s="2">
        <v>24.004000000000001</v>
      </c>
      <c r="E288" s="2">
        <v>39.979999999999997</v>
      </c>
      <c r="F288" s="2">
        <v>7.62</v>
      </c>
      <c r="G288" s="2">
        <v>35.9</v>
      </c>
    </row>
    <row r="289" spans="1:1" x14ac:dyDescent="0.25">
      <c r="A289" s="9"/>
    </row>
    <row r="290" spans="1:1" x14ac:dyDescent="0.25">
      <c r="A290" s="9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1"/>
  <sheetViews>
    <sheetView zoomScale="120" zoomScaleNormal="120" workbookViewId="0">
      <selection activeCell="L2" sqref="L2"/>
    </sheetView>
  </sheetViews>
  <sheetFormatPr defaultRowHeight="16.5" x14ac:dyDescent="0.25"/>
  <cols>
    <col min="1" max="1" width="24.85546875" style="8" customWidth="1"/>
    <col min="2" max="2" width="12.85546875" style="9" customWidth="1"/>
    <col min="3" max="4" width="9.28515625" style="9" bestFit="1" customWidth="1"/>
    <col min="5" max="5" width="10.85546875" style="9" bestFit="1" customWidth="1"/>
    <col min="6" max="6" width="9.28515625" style="9" bestFit="1" customWidth="1"/>
    <col min="7" max="8" width="9.140625" style="9"/>
    <col min="9" max="10" width="10.85546875" style="9" bestFit="1" customWidth="1"/>
    <col min="11" max="16384" width="9.140625" style="9"/>
  </cols>
  <sheetData>
    <row r="1" spans="1:13" s="16" customFormat="1" ht="96.75" customHeight="1" x14ac:dyDescent="0.25">
      <c r="A1" s="13" t="s">
        <v>4</v>
      </c>
      <c r="B1" s="14" t="s">
        <v>9</v>
      </c>
      <c r="C1" s="14" t="s">
        <v>10</v>
      </c>
      <c r="D1" s="14" t="s">
        <v>6</v>
      </c>
      <c r="E1" s="14" t="s">
        <v>0</v>
      </c>
      <c r="F1" s="6" t="s">
        <v>5</v>
      </c>
      <c r="G1" s="14" t="s">
        <v>7</v>
      </c>
      <c r="H1" s="14" t="s">
        <v>11</v>
      </c>
      <c r="I1" s="15" t="s">
        <v>12</v>
      </c>
      <c r="J1" s="15" t="s">
        <v>13</v>
      </c>
      <c r="K1" s="14" t="s">
        <v>15</v>
      </c>
      <c r="L1" s="14" t="s">
        <v>16</v>
      </c>
      <c r="M1" s="14" t="s">
        <v>23</v>
      </c>
    </row>
    <row r="2" spans="1:13" customFormat="1" x14ac:dyDescent="0.25">
      <c r="A2" s="28">
        <v>45117</v>
      </c>
      <c r="B2" s="2">
        <v>182.29</v>
      </c>
      <c r="C2" s="2">
        <v>408.05</v>
      </c>
      <c r="D2" s="2">
        <v>23.478000000000002</v>
      </c>
      <c r="E2" s="2">
        <v>39.192999999999998</v>
      </c>
      <c r="F2" s="2">
        <v>7.6</v>
      </c>
      <c r="G2" s="2">
        <v>35.700000000000003</v>
      </c>
      <c r="H2" s="49">
        <v>0.1</v>
      </c>
      <c r="I2" s="25">
        <f>SUM(B2:B289)/288*24</f>
        <v>3890.4141666666656</v>
      </c>
      <c r="J2" s="25">
        <f>SUM(C2:C289)/288*24</f>
        <v>3661.8199999999952</v>
      </c>
      <c r="K2" s="25">
        <f>SUM(D2:D289)/288</f>
        <v>26.757555555555562</v>
      </c>
      <c r="L2" s="25">
        <f>SUM(E2:E289)/288</f>
        <v>44.227368055555544</v>
      </c>
      <c r="M2" s="48">
        <f>SUM(F2:F289)/288</f>
        <v>7.608055555555568</v>
      </c>
    </row>
    <row r="3" spans="1:13" customFormat="1" x14ac:dyDescent="0.25">
      <c r="A3" s="28">
        <v>45117.003472222219</v>
      </c>
      <c r="B3" s="2">
        <v>168.94</v>
      </c>
      <c r="C3" s="2">
        <v>410.19</v>
      </c>
      <c r="D3" s="2">
        <v>23.294</v>
      </c>
      <c r="E3" s="2">
        <v>38.939</v>
      </c>
      <c r="F3" s="2">
        <v>7.61</v>
      </c>
      <c r="G3" s="2">
        <v>35.700000000000003</v>
      </c>
    </row>
    <row r="4" spans="1:13" customFormat="1" x14ac:dyDescent="0.25">
      <c r="A4" s="28">
        <v>45117.006944444445</v>
      </c>
      <c r="B4" s="2">
        <v>172.38</v>
      </c>
      <c r="C4" s="2">
        <v>406.83</v>
      </c>
      <c r="D4" s="2">
        <v>23.187000000000001</v>
      </c>
      <c r="E4" s="2">
        <v>38.667000000000002</v>
      </c>
      <c r="F4" s="2">
        <v>7.59</v>
      </c>
      <c r="G4" s="2">
        <v>35.700000000000003</v>
      </c>
    </row>
    <row r="5" spans="1:13" customFormat="1" x14ac:dyDescent="0.25">
      <c r="A5" s="28">
        <v>45117.010416666664</v>
      </c>
      <c r="B5" s="2">
        <v>174.28</v>
      </c>
      <c r="C5" s="2">
        <v>408.36</v>
      </c>
      <c r="D5" s="2">
        <v>23.163</v>
      </c>
      <c r="E5" s="2">
        <v>38.591999999999999</v>
      </c>
      <c r="F5" s="2">
        <v>7.57</v>
      </c>
      <c r="G5" s="2">
        <v>35.700000000000003</v>
      </c>
    </row>
    <row r="6" spans="1:13" customFormat="1" x14ac:dyDescent="0.25">
      <c r="A6" s="28">
        <v>45117.013888888891</v>
      </c>
      <c r="B6" s="2">
        <v>146.09</v>
      </c>
      <c r="C6" s="2">
        <v>407.14</v>
      </c>
      <c r="D6" s="2">
        <v>23.382000000000001</v>
      </c>
      <c r="E6" s="2">
        <v>39.064999999999998</v>
      </c>
      <c r="F6" s="2">
        <v>7.59</v>
      </c>
      <c r="G6" s="2">
        <v>35.700000000000003</v>
      </c>
    </row>
    <row r="7" spans="1:13" customFormat="1" x14ac:dyDescent="0.25">
      <c r="A7" s="28">
        <v>45117.017361111109</v>
      </c>
      <c r="B7" s="2">
        <v>155.21</v>
      </c>
      <c r="C7" s="2">
        <v>401.95</v>
      </c>
      <c r="D7" s="2">
        <v>23.42</v>
      </c>
      <c r="E7" s="2">
        <v>39.118000000000002</v>
      </c>
      <c r="F7" s="2">
        <v>7.6</v>
      </c>
      <c r="G7" s="2">
        <v>35.700000000000003</v>
      </c>
    </row>
    <row r="8" spans="1:13" customFormat="1" x14ac:dyDescent="0.25">
      <c r="A8" s="28">
        <v>45117.020833333336</v>
      </c>
      <c r="B8" s="2">
        <v>153.34</v>
      </c>
      <c r="C8" s="2">
        <v>403.78</v>
      </c>
      <c r="D8" s="2">
        <v>23.491</v>
      </c>
      <c r="E8" s="2">
        <v>39.344000000000001</v>
      </c>
      <c r="F8" s="2">
        <v>7.6</v>
      </c>
      <c r="G8" s="2">
        <v>35.6</v>
      </c>
    </row>
    <row r="9" spans="1:13" customFormat="1" x14ac:dyDescent="0.25">
      <c r="A9" s="28">
        <v>45117.024305555555</v>
      </c>
      <c r="B9" s="2">
        <v>181.15</v>
      </c>
      <c r="C9" s="2">
        <v>398.9</v>
      </c>
      <c r="D9" s="2">
        <v>23.372</v>
      </c>
      <c r="E9" s="2">
        <v>39.023000000000003</v>
      </c>
      <c r="F9" s="2">
        <v>7.59</v>
      </c>
      <c r="G9" s="2">
        <v>35.700000000000003</v>
      </c>
    </row>
    <row r="10" spans="1:13" customFormat="1" x14ac:dyDescent="0.25">
      <c r="A10" s="28">
        <v>45117.027777777781</v>
      </c>
      <c r="B10" s="2">
        <v>157.5</v>
      </c>
      <c r="C10" s="2">
        <v>397.67</v>
      </c>
      <c r="D10" s="2">
        <v>23.248999999999999</v>
      </c>
      <c r="E10" s="2">
        <v>38.741</v>
      </c>
      <c r="F10" s="2">
        <v>7.58</v>
      </c>
      <c r="G10" s="2">
        <v>35.700000000000003</v>
      </c>
    </row>
    <row r="11" spans="1:13" customFormat="1" x14ac:dyDescent="0.25">
      <c r="A11" s="28">
        <v>45117.03125</v>
      </c>
      <c r="B11" s="2">
        <v>155.97</v>
      </c>
      <c r="C11" s="2">
        <v>395.23</v>
      </c>
      <c r="D11" s="2">
        <v>23.25</v>
      </c>
      <c r="E11" s="2">
        <v>38.74</v>
      </c>
      <c r="F11" s="2">
        <v>7.58</v>
      </c>
      <c r="G11" s="2">
        <v>35.700000000000003</v>
      </c>
    </row>
    <row r="12" spans="1:13" customFormat="1" x14ac:dyDescent="0.25">
      <c r="A12" s="28">
        <v>45117.034722222219</v>
      </c>
      <c r="B12" s="2">
        <v>157.12</v>
      </c>
      <c r="C12" s="2">
        <v>1.1499999999999999</v>
      </c>
      <c r="D12" s="2">
        <v>23.210999999999999</v>
      </c>
      <c r="E12" s="2">
        <v>38.798999999999999</v>
      </c>
      <c r="F12" s="2">
        <v>7.58</v>
      </c>
      <c r="G12" s="2">
        <v>35.700000000000003</v>
      </c>
    </row>
    <row r="13" spans="1:13" customFormat="1" x14ac:dyDescent="0.25">
      <c r="A13" s="28">
        <v>45117.038194444445</v>
      </c>
      <c r="B13" s="2">
        <v>161.69</v>
      </c>
      <c r="C13" s="2">
        <v>0.84</v>
      </c>
      <c r="D13" s="2">
        <v>23.248000000000001</v>
      </c>
      <c r="E13" s="2">
        <v>38.787999999999997</v>
      </c>
      <c r="F13" s="2">
        <v>7.58</v>
      </c>
      <c r="G13" s="2">
        <v>35.700000000000003</v>
      </c>
    </row>
    <row r="14" spans="1:13" customFormat="1" x14ac:dyDescent="0.25">
      <c r="A14" s="28">
        <v>45117.041666666664</v>
      </c>
      <c r="B14" s="2">
        <v>165.51</v>
      </c>
      <c r="C14" s="2">
        <v>0.54</v>
      </c>
      <c r="D14" s="2">
        <v>23.280999999999999</v>
      </c>
      <c r="E14" s="2">
        <v>38.923999999999999</v>
      </c>
      <c r="F14" s="2">
        <v>7.58</v>
      </c>
      <c r="G14" s="2">
        <v>35.700000000000003</v>
      </c>
    </row>
    <row r="15" spans="1:13" customFormat="1" x14ac:dyDescent="0.25">
      <c r="A15" s="28">
        <v>45117.045138888891</v>
      </c>
      <c r="B15" s="2">
        <v>171.23</v>
      </c>
      <c r="C15" s="2">
        <v>0.84</v>
      </c>
      <c r="D15" s="2">
        <v>23.315999999999999</v>
      </c>
      <c r="E15" s="2">
        <v>38.917000000000002</v>
      </c>
      <c r="F15" s="2">
        <v>7.58</v>
      </c>
      <c r="G15" s="2">
        <v>35.700000000000003</v>
      </c>
    </row>
    <row r="16" spans="1:13" customFormat="1" x14ac:dyDescent="0.25">
      <c r="A16" s="28">
        <v>45117.048611111109</v>
      </c>
      <c r="B16" s="2">
        <v>177.72</v>
      </c>
      <c r="C16" s="2">
        <v>0.84</v>
      </c>
      <c r="D16" s="2">
        <v>23.209</v>
      </c>
      <c r="E16" s="2">
        <v>38.85</v>
      </c>
      <c r="F16" s="2">
        <v>7.58</v>
      </c>
      <c r="G16" s="2">
        <v>35.700000000000003</v>
      </c>
    </row>
    <row r="17" spans="1:7" customFormat="1" x14ac:dyDescent="0.25">
      <c r="A17" s="28">
        <v>45117.052083333336</v>
      </c>
      <c r="B17" s="2">
        <v>167.04</v>
      </c>
      <c r="C17" s="2">
        <v>0.54</v>
      </c>
      <c r="D17" s="2">
        <v>23.285</v>
      </c>
      <c r="E17" s="2">
        <v>39.081000000000003</v>
      </c>
      <c r="F17" s="2">
        <v>7.58</v>
      </c>
      <c r="G17" s="2">
        <v>35.700000000000003</v>
      </c>
    </row>
    <row r="18" spans="1:7" customFormat="1" x14ac:dyDescent="0.25">
      <c r="A18" s="28">
        <v>45117.055555555555</v>
      </c>
      <c r="B18" s="2">
        <v>162.46</v>
      </c>
      <c r="C18" s="2">
        <v>0.84</v>
      </c>
      <c r="D18" s="2">
        <v>23.454000000000001</v>
      </c>
      <c r="E18" s="2">
        <v>39.331000000000003</v>
      </c>
      <c r="F18" s="2">
        <v>7.57</v>
      </c>
      <c r="G18" s="2">
        <v>35.700000000000003</v>
      </c>
    </row>
    <row r="19" spans="1:7" customFormat="1" x14ac:dyDescent="0.25">
      <c r="A19" s="28">
        <v>45117.059027777781</v>
      </c>
      <c r="B19" s="2">
        <v>173.52</v>
      </c>
      <c r="C19" s="2">
        <v>0.54</v>
      </c>
      <c r="D19" s="2">
        <v>23.927</v>
      </c>
      <c r="E19" s="2">
        <v>40.234999999999999</v>
      </c>
      <c r="F19" s="2">
        <v>7.59</v>
      </c>
      <c r="G19" s="2">
        <v>35.6</v>
      </c>
    </row>
    <row r="20" spans="1:7" customFormat="1" x14ac:dyDescent="0.25">
      <c r="A20" s="28">
        <v>45117.0625</v>
      </c>
      <c r="B20" s="2">
        <v>179.62</v>
      </c>
      <c r="C20" s="2">
        <v>0.84</v>
      </c>
      <c r="D20" s="2">
        <v>23.93</v>
      </c>
      <c r="E20" s="2">
        <v>40.142000000000003</v>
      </c>
      <c r="F20" s="2">
        <v>7.6</v>
      </c>
      <c r="G20" s="2">
        <v>35.6</v>
      </c>
    </row>
    <row r="21" spans="1:7" customFormat="1" x14ac:dyDescent="0.25">
      <c r="A21" s="28">
        <v>45117.065972222219</v>
      </c>
      <c r="B21" s="2">
        <v>170.85</v>
      </c>
      <c r="C21" s="2">
        <v>0.84</v>
      </c>
      <c r="D21" s="2">
        <v>23.7</v>
      </c>
      <c r="E21" s="2">
        <v>39.75</v>
      </c>
      <c r="F21" s="2">
        <v>7.58</v>
      </c>
      <c r="G21" s="2">
        <v>35.700000000000003</v>
      </c>
    </row>
    <row r="22" spans="1:7" customFormat="1" x14ac:dyDescent="0.25">
      <c r="A22" s="28">
        <v>45117.069444444445</v>
      </c>
      <c r="B22" s="2">
        <v>190.31</v>
      </c>
      <c r="C22" s="2">
        <v>0.84</v>
      </c>
      <c r="D22" s="2">
        <v>23.805</v>
      </c>
      <c r="E22" s="2">
        <v>39.993000000000002</v>
      </c>
      <c r="F22" s="2">
        <v>7.59</v>
      </c>
      <c r="G22" s="2">
        <v>35.6</v>
      </c>
    </row>
    <row r="23" spans="1:7" customFormat="1" x14ac:dyDescent="0.25">
      <c r="A23" s="28">
        <v>45117.072916666664</v>
      </c>
      <c r="B23" s="2">
        <v>187.25</v>
      </c>
      <c r="C23" s="2">
        <v>0.84</v>
      </c>
      <c r="D23" s="2">
        <v>23.657</v>
      </c>
      <c r="E23" s="2">
        <v>39.701999999999998</v>
      </c>
      <c r="F23" s="2">
        <v>7.58</v>
      </c>
      <c r="G23" s="2">
        <v>35.700000000000003</v>
      </c>
    </row>
    <row r="24" spans="1:7" customFormat="1" x14ac:dyDescent="0.25">
      <c r="A24" s="28">
        <v>45117.076388888891</v>
      </c>
      <c r="B24" s="2">
        <v>176.57</v>
      </c>
      <c r="C24" s="2">
        <v>0.84</v>
      </c>
      <c r="D24" s="2">
        <v>23.657</v>
      </c>
      <c r="E24" s="2">
        <v>39.707999999999998</v>
      </c>
      <c r="F24" s="2">
        <v>7.57</v>
      </c>
      <c r="G24" s="2">
        <v>35.700000000000003</v>
      </c>
    </row>
    <row r="25" spans="1:7" customFormat="1" x14ac:dyDescent="0.25">
      <c r="A25" s="28">
        <v>45117.079861111109</v>
      </c>
      <c r="B25" s="2">
        <v>192.21</v>
      </c>
      <c r="C25" s="2">
        <v>0.84</v>
      </c>
      <c r="D25" s="2">
        <v>23.916</v>
      </c>
      <c r="E25" s="2">
        <v>40.030999999999999</v>
      </c>
      <c r="F25" s="2">
        <v>7.58</v>
      </c>
      <c r="G25" s="2">
        <v>35.6</v>
      </c>
    </row>
    <row r="26" spans="1:7" customFormat="1" x14ac:dyDescent="0.25">
      <c r="A26" s="28">
        <v>45117.083333333336</v>
      </c>
      <c r="B26" s="2">
        <v>159.02000000000001</v>
      </c>
      <c r="C26" s="2">
        <v>0.84</v>
      </c>
      <c r="D26" s="2">
        <v>24.07</v>
      </c>
      <c r="E26" s="2">
        <v>40.313000000000002</v>
      </c>
      <c r="F26" s="2">
        <v>7.59</v>
      </c>
      <c r="G26" s="2">
        <v>35.6</v>
      </c>
    </row>
    <row r="27" spans="1:7" customFormat="1" x14ac:dyDescent="0.25">
      <c r="A27" s="28">
        <v>45117.086805555555</v>
      </c>
      <c r="B27" s="2">
        <v>177.72</v>
      </c>
      <c r="C27" s="2">
        <v>0.54</v>
      </c>
      <c r="D27" s="2">
        <v>24.103000000000002</v>
      </c>
      <c r="E27" s="2">
        <v>40.369</v>
      </c>
      <c r="F27" s="2">
        <v>7.6</v>
      </c>
      <c r="G27" s="2">
        <v>35.6</v>
      </c>
    </row>
    <row r="28" spans="1:7" customFormat="1" x14ac:dyDescent="0.25">
      <c r="A28" s="28">
        <v>45117.090277777781</v>
      </c>
      <c r="B28" s="2">
        <v>188.02</v>
      </c>
      <c r="C28" s="2">
        <v>0.84</v>
      </c>
      <c r="D28" s="2">
        <v>24.219000000000001</v>
      </c>
      <c r="E28" s="2">
        <v>40.542000000000002</v>
      </c>
      <c r="F28" s="2">
        <v>7.59</v>
      </c>
      <c r="G28" s="2">
        <v>35.5</v>
      </c>
    </row>
    <row r="29" spans="1:7" customFormat="1" x14ac:dyDescent="0.25">
      <c r="A29" s="28">
        <v>45117.09375</v>
      </c>
      <c r="B29" s="2">
        <v>168.94</v>
      </c>
      <c r="C29" s="2">
        <v>0.84</v>
      </c>
      <c r="D29" s="2">
        <v>23.913</v>
      </c>
      <c r="E29" s="2">
        <v>40.024999999999999</v>
      </c>
      <c r="F29" s="2">
        <v>7.58</v>
      </c>
      <c r="G29" s="2">
        <v>35.6</v>
      </c>
    </row>
    <row r="30" spans="1:7" customFormat="1" x14ac:dyDescent="0.25">
      <c r="A30" s="28">
        <v>45117.097222222219</v>
      </c>
      <c r="B30" s="2">
        <v>194.88</v>
      </c>
      <c r="C30" s="2">
        <v>0.84</v>
      </c>
      <c r="D30" s="2">
        <v>23.884</v>
      </c>
      <c r="E30" s="2">
        <v>39.948</v>
      </c>
      <c r="F30" s="2">
        <v>7.57</v>
      </c>
      <c r="G30" s="2">
        <v>35.700000000000003</v>
      </c>
    </row>
    <row r="31" spans="1:7" customFormat="1" x14ac:dyDescent="0.25">
      <c r="A31" s="28">
        <v>45117.100694444445</v>
      </c>
      <c r="B31" s="2">
        <v>178.48</v>
      </c>
      <c r="C31" s="2">
        <v>0.84</v>
      </c>
      <c r="D31" s="2">
        <v>23.994</v>
      </c>
      <c r="E31" s="2">
        <v>40.435000000000002</v>
      </c>
      <c r="F31" s="2">
        <v>7.58</v>
      </c>
      <c r="G31" s="2">
        <v>35.6</v>
      </c>
    </row>
    <row r="32" spans="1:7" customFormat="1" x14ac:dyDescent="0.25">
      <c r="A32" s="28">
        <v>45117.104166666664</v>
      </c>
      <c r="B32" s="2">
        <v>160.55000000000001</v>
      </c>
      <c r="C32" s="2">
        <v>0.84</v>
      </c>
      <c r="D32" s="2">
        <v>23.905000000000001</v>
      </c>
      <c r="E32" s="2">
        <v>40.152000000000001</v>
      </c>
      <c r="F32" s="2">
        <v>7.57</v>
      </c>
      <c r="G32" s="2">
        <v>35.700000000000003</v>
      </c>
    </row>
    <row r="33" spans="1:7" customFormat="1" x14ac:dyDescent="0.25">
      <c r="A33" s="28">
        <v>45117.107638888891</v>
      </c>
      <c r="B33" s="2">
        <v>158.63999999999999</v>
      </c>
      <c r="C33" s="2">
        <v>0.84</v>
      </c>
      <c r="D33" s="2">
        <v>24.323</v>
      </c>
      <c r="E33" s="2">
        <v>40.875</v>
      </c>
      <c r="F33" s="2">
        <v>7.58</v>
      </c>
      <c r="G33" s="2">
        <v>35.6</v>
      </c>
    </row>
    <row r="34" spans="1:7" customFormat="1" x14ac:dyDescent="0.25">
      <c r="A34" s="28">
        <v>45117.111111111109</v>
      </c>
      <c r="B34" s="2">
        <v>176.95</v>
      </c>
      <c r="C34" s="2">
        <v>1.1499999999999999</v>
      </c>
      <c r="D34" s="2">
        <v>24.754000000000001</v>
      </c>
      <c r="E34" s="2">
        <v>41.805999999999997</v>
      </c>
      <c r="F34" s="2">
        <v>7.61</v>
      </c>
      <c r="G34" s="2">
        <v>35.5</v>
      </c>
    </row>
    <row r="35" spans="1:7" customFormat="1" x14ac:dyDescent="0.25">
      <c r="A35" s="28">
        <v>45117.114583333336</v>
      </c>
      <c r="B35" s="2">
        <v>156.74</v>
      </c>
      <c r="C35" s="2">
        <v>0.54</v>
      </c>
      <c r="D35" s="2">
        <v>24.202000000000002</v>
      </c>
      <c r="E35" s="2">
        <v>40.732999999999997</v>
      </c>
      <c r="F35" s="2">
        <v>7.58</v>
      </c>
      <c r="G35" s="2">
        <v>35.6</v>
      </c>
    </row>
    <row r="36" spans="1:7" customFormat="1" x14ac:dyDescent="0.25">
      <c r="A36" s="28">
        <v>45117.118055555555</v>
      </c>
      <c r="B36" s="2">
        <v>174.28</v>
      </c>
      <c r="C36" s="2">
        <v>0.84</v>
      </c>
      <c r="D36" s="2">
        <v>24.071999999999999</v>
      </c>
      <c r="E36" s="2">
        <v>40.491</v>
      </c>
      <c r="F36" s="2">
        <v>7.56</v>
      </c>
      <c r="G36" s="2">
        <v>35.6</v>
      </c>
    </row>
    <row r="37" spans="1:7" customFormat="1" x14ac:dyDescent="0.25">
      <c r="A37" s="28">
        <v>45117.121527777781</v>
      </c>
      <c r="B37" s="2">
        <v>184.58</v>
      </c>
      <c r="C37" s="2">
        <v>0.84</v>
      </c>
      <c r="D37" s="2">
        <v>24.375</v>
      </c>
      <c r="E37" s="2">
        <v>40.853000000000002</v>
      </c>
      <c r="F37" s="2">
        <v>7.57</v>
      </c>
      <c r="G37" s="2">
        <v>35.6</v>
      </c>
    </row>
    <row r="38" spans="1:7" customFormat="1" x14ac:dyDescent="0.25">
      <c r="A38" s="28">
        <v>45117.125</v>
      </c>
      <c r="B38" s="2">
        <v>169.71</v>
      </c>
      <c r="C38" s="2">
        <v>0.84</v>
      </c>
      <c r="D38" s="2">
        <v>24.257000000000001</v>
      </c>
      <c r="E38" s="2">
        <v>40.529000000000003</v>
      </c>
      <c r="F38" s="2">
        <v>7.56</v>
      </c>
      <c r="G38" s="2">
        <v>35.6</v>
      </c>
    </row>
    <row r="39" spans="1:7" customFormat="1" x14ac:dyDescent="0.25">
      <c r="A39" s="28">
        <v>45117.128472222219</v>
      </c>
      <c r="B39" s="2">
        <v>163.6</v>
      </c>
      <c r="C39" s="2">
        <v>0.84</v>
      </c>
      <c r="D39" s="2">
        <v>24.652000000000001</v>
      </c>
      <c r="E39" s="2">
        <v>40.615000000000002</v>
      </c>
      <c r="F39" s="2">
        <v>7.55</v>
      </c>
      <c r="G39" s="2">
        <v>35.700000000000003</v>
      </c>
    </row>
    <row r="40" spans="1:7" customFormat="1" x14ac:dyDescent="0.25">
      <c r="A40" s="28">
        <v>45117.131944444445</v>
      </c>
      <c r="B40" s="2">
        <v>174.28</v>
      </c>
      <c r="C40" s="2">
        <v>0.84</v>
      </c>
      <c r="D40" s="2">
        <v>24.847999999999999</v>
      </c>
      <c r="E40" s="2">
        <v>41.66</v>
      </c>
      <c r="F40" s="2">
        <v>7.58</v>
      </c>
      <c r="G40" s="2">
        <v>35.5</v>
      </c>
    </row>
    <row r="41" spans="1:7" customFormat="1" x14ac:dyDescent="0.25">
      <c r="A41" s="28">
        <v>45117.135416666664</v>
      </c>
      <c r="B41" s="2">
        <v>173.9</v>
      </c>
      <c r="C41" s="2">
        <v>0.84</v>
      </c>
      <c r="D41" s="2">
        <v>24.628</v>
      </c>
      <c r="E41" s="2">
        <v>41.457999999999998</v>
      </c>
      <c r="F41" s="2">
        <v>7.59</v>
      </c>
      <c r="G41" s="2">
        <v>35.5</v>
      </c>
    </row>
    <row r="42" spans="1:7" customFormat="1" x14ac:dyDescent="0.25">
      <c r="A42" s="28">
        <v>45117.138888888891</v>
      </c>
      <c r="B42" s="2">
        <v>183.06</v>
      </c>
      <c r="C42" s="2">
        <v>0.84</v>
      </c>
      <c r="D42" s="2">
        <v>24.305</v>
      </c>
      <c r="E42" s="2">
        <v>40.591999999999999</v>
      </c>
      <c r="F42" s="2">
        <v>7.56</v>
      </c>
      <c r="G42" s="2">
        <v>35.6</v>
      </c>
    </row>
    <row r="43" spans="1:7" customFormat="1" x14ac:dyDescent="0.25">
      <c r="A43" s="28">
        <v>45117.142361111109</v>
      </c>
      <c r="B43" s="2">
        <v>174.28</v>
      </c>
      <c r="C43" s="2">
        <v>0.84</v>
      </c>
      <c r="D43" s="2">
        <v>24.446000000000002</v>
      </c>
      <c r="E43" s="2">
        <v>40.96</v>
      </c>
      <c r="F43" s="2">
        <v>7.57</v>
      </c>
      <c r="G43" s="2">
        <v>35.6</v>
      </c>
    </row>
    <row r="44" spans="1:7" customFormat="1" x14ac:dyDescent="0.25">
      <c r="A44" s="28">
        <v>45117.145833333336</v>
      </c>
      <c r="B44" s="2">
        <v>178.86</v>
      </c>
      <c r="C44" s="2">
        <v>0.84</v>
      </c>
      <c r="D44" s="2">
        <v>24.317</v>
      </c>
      <c r="E44" s="2">
        <v>40.686</v>
      </c>
      <c r="F44" s="2">
        <v>7.54</v>
      </c>
      <c r="G44" s="2">
        <v>35.6</v>
      </c>
    </row>
    <row r="45" spans="1:7" customFormat="1" x14ac:dyDescent="0.25">
      <c r="A45" s="28">
        <v>45117.149305555555</v>
      </c>
      <c r="B45" s="2">
        <v>159.79</v>
      </c>
      <c r="C45" s="2">
        <v>0.84</v>
      </c>
      <c r="D45" s="2">
        <v>24.233000000000001</v>
      </c>
      <c r="E45" s="2">
        <v>40.576000000000001</v>
      </c>
      <c r="F45" s="2">
        <v>7.52</v>
      </c>
      <c r="G45" s="2">
        <v>35.6</v>
      </c>
    </row>
    <row r="46" spans="1:7" customFormat="1" x14ac:dyDescent="0.25">
      <c r="A46" s="28">
        <v>45117.152777777781</v>
      </c>
      <c r="B46" s="2">
        <v>163.6</v>
      </c>
      <c r="C46" s="2">
        <v>0.84</v>
      </c>
      <c r="D46" s="2">
        <v>24.835000000000001</v>
      </c>
      <c r="E46" s="2">
        <v>41.694000000000003</v>
      </c>
      <c r="F46" s="2">
        <v>7.55</v>
      </c>
      <c r="G46" s="2">
        <v>35.5</v>
      </c>
    </row>
    <row r="47" spans="1:7" customFormat="1" x14ac:dyDescent="0.25">
      <c r="A47" s="28">
        <v>45117.15625</v>
      </c>
      <c r="B47" s="2">
        <v>165.89</v>
      </c>
      <c r="C47" s="2">
        <v>0.84</v>
      </c>
      <c r="D47" s="2">
        <v>24.815000000000001</v>
      </c>
      <c r="E47" s="2">
        <v>41.622999999999998</v>
      </c>
      <c r="F47" s="2">
        <v>7.56</v>
      </c>
      <c r="G47" s="2">
        <v>35.4</v>
      </c>
    </row>
    <row r="48" spans="1:7" customFormat="1" x14ac:dyDescent="0.25">
      <c r="A48" s="28">
        <v>45117.159722222219</v>
      </c>
      <c r="B48" s="2">
        <v>149.13999999999999</v>
      </c>
      <c r="C48" s="2">
        <v>0.84</v>
      </c>
      <c r="D48" s="2">
        <v>24.812000000000001</v>
      </c>
      <c r="E48" s="2">
        <v>41.704000000000001</v>
      </c>
      <c r="F48" s="2">
        <v>7.56</v>
      </c>
      <c r="G48" s="2">
        <v>35.4</v>
      </c>
    </row>
    <row r="49" spans="1:7" customFormat="1" x14ac:dyDescent="0.25">
      <c r="A49" s="28">
        <v>45117.163194444445</v>
      </c>
      <c r="B49" s="2">
        <v>149.13999999999999</v>
      </c>
      <c r="C49" s="2">
        <v>0.54</v>
      </c>
      <c r="D49" s="2">
        <v>24.817</v>
      </c>
      <c r="E49" s="2">
        <v>41.607999999999997</v>
      </c>
      <c r="F49" s="2">
        <v>7.56</v>
      </c>
      <c r="G49" s="2">
        <v>35.299999999999997</v>
      </c>
    </row>
    <row r="50" spans="1:7" customFormat="1" x14ac:dyDescent="0.25">
      <c r="A50" s="28">
        <v>45117.166666666664</v>
      </c>
      <c r="B50" s="2">
        <v>133.5</v>
      </c>
      <c r="C50" s="2">
        <v>0.84</v>
      </c>
      <c r="D50" s="2">
        <v>24.71</v>
      </c>
      <c r="E50" s="2">
        <v>41.484000000000002</v>
      </c>
      <c r="F50" s="2">
        <v>7.57</v>
      </c>
      <c r="G50" s="2">
        <v>35.200000000000003</v>
      </c>
    </row>
    <row r="51" spans="1:7" customFormat="1" x14ac:dyDescent="0.25">
      <c r="A51" s="28">
        <v>45117.170138888891</v>
      </c>
      <c r="B51" s="2">
        <v>131.6</v>
      </c>
      <c r="C51" s="2">
        <v>0.84</v>
      </c>
      <c r="D51" s="2">
        <v>24.698</v>
      </c>
      <c r="E51" s="2">
        <v>41.466000000000001</v>
      </c>
      <c r="F51" s="2">
        <v>7.62</v>
      </c>
      <c r="G51" s="2">
        <v>35.200000000000003</v>
      </c>
    </row>
    <row r="52" spans="1:7" customFormat="1" x14ac:dyDescent="0.25">
      <c r="A52" s="28">
        <v>45117.173611111109</v>
      </c>
      <c r="B52" s="2">
        <v>158.63999999999999</v>
      </c>
      <c r="C52" s="2">
        <v>0.84</v>
      </c>
      <c r="D52" s="2">
        <v>24.834</v>
      </c>
      <c r="E52" s="2">
        <v>41.439</v>
      </c>
      <c r="F52" s="2">
        <v>7.61</v>
      </c>
      <c r="G52" s="2">
        <v>35.1</v>
      </c>
    </row>
    <row r="53" spans="1:7" customFormat="1" x14ac:dyDescent="0.25">
      <c r="A53" s="28">
        <v>45117.177083333336</v>
      </c>
      <c r="B53" s="2">
        <v>175.81</v>
      </c>
      <c r="C53" s="2">
        <v>0.84</v>
      </c>
      <c r="D53" s="2">
        <v>25.027999999999999</v>
      </c>
      <c r="E53" s="2">
        <v>42.137</v>
      </c>
      <c r="F53" s="2">
        <v>7.59</v>
      </c>
      <c r="G53" s="2">
        <v>35.299999999999997</v>
      </c>
    </row>
    <row r="54" spans="1:7" customFormat="1" x14ac:dyDescent="0.25">
      <c r="A54" s="28">
        <v>45117.180555555555</v>
      </c>
      <c r="B54" s="2">
        <v>168.18</v>
      </c>
      <c r="C54" s="2">
        <v>0.84</v>
      </c>
      <c r="D54" s="2">
        <v>24.835000000000001</v>
      </c>
      <c r="E54" s="2">
        <v>41.987000000000002</v>
      </c>
      <c r="F54" s="2">
        <v>7.58</v>
      </c>
      <c r="G54" s="2">
        <v>35.4</v>
      </c>
    </row>
    <row r="55" spans="1:7" customFormat="1" x14ac:dyDescent="0.25">
      <c r="A55" s="28">
        <v>45117.184027777781</v>
      </c>
      <c r="B55" s="2">
        <v>144.18</v>
      </c>
      <c r="C55" s="2">
        <v>0.84</v>
      </c>
      <c r="D55" s="2">
        <v>24.823</v>
      </c>
      <c r="E55" s="2">
        <v>41.625999999999998</v>
      </c>
      <c r="F55" s="2">
        <v>7.58</v>
      </c>
      <c r="G55" s="2">
        <v>35.299999999999997</v>
      </c>
    </row>
    <row r="56" spans="1:7" customFormat="1" x14ac:dyDescent="0.25">
      <c r="A56" s="28">
        <v>45117.1875</v>
      </c>
      <c r="B56" s="2">
        <v>139.61000000000001</v>
      </c>
      <c r="C56" s="2">
        <v>0.84</v>
      </c>
      <c r="D56" s="2">
        <v>24.766999999999999</v>
      </c>
      <c r="E56" s="2">
        <v>41.619</v>
      </c>
      <c r="F56" s="2">
        <v>7.58</v>
      </c>
      <c r="G56" s="2">
        <v>35.200000000000003</v>
      </c>
    </row>
    <row r="57" spans="1:7" customFormat="1" x14ac:dyDescent="0.25">
      <c r="A57" s="28">
        <v>45117.190972222219</v>
      </c>
      <c r="B57" s="2">
        <v>129.69</v>
      </c>
      <c r="C57" s="2">
        <v>0.84</v>
      </c>
      <c r="D57" s="2">
        <v>24.658999999999999</v>
      </c>
      <c r="E57" s="2">
        <v>41.540999999999997</v>
      </c>
      <c r="F57" s="2">
        <v>7.58</v>
      </c>
      <c r="G57" s="2">
        <v>35.200000000000003</v>
      </c>
    </row>
    <row r="58" spans="1:7" customFormat="1" x14ac:dyDescent="0.25">
      <c r="A58" s="28">
        <v>45117.194444444445</v>
      </c>
      <c r="B58" s="2">
        <v>131.97999999999999</v>
      </c>
      <c r="C58" s="2">
        <v>0.84</v>
      </c>
      <c r="D58" s="2">
        <v>24.698</v>
      </c>
      <c r="E58" s="2">
        <v>41.55</v>
      </c>
      <c r="F58" s="2">
        <v>7.58</v>
      </c>
      <c r="G58" s="2">
        <v>35.1</v>
      </c>
    </row>
    <row r="59" spans="1:7" customFormat="1" x14ac:dyDescent="0.25">
      <c r="A59" s="28">
        <v>45117.197916666664</v>
      </c>
      <c r="B59" s="2">
        <v>128.93</v>
      </c>
      <c r="C59" s="2">
        <v>0.84</v>
      </c>
      <c r="D59" s="2">
        <v>24.661000000000001</v>
      </c>
      <c r="E59" s="2">
        <v>41.412999999999997</v>
      </c>
      <c r="F59" s="2">
        <v>7.57</v>
      </c>
      <c r="G59" s="2">
        <v>35</v>
      </c>
    </row>
    <row r="60" spans="1:7" customFormat="1" x14ac:dyDescent="0.25">
      <c r="A60" s="28">
        <v>45117.201388888891</v>
      </c>
      <c r="B60" s="2">
        <v>133.88</v>
      </c>
      <c r="C60" s="2">
        <v>1.1499999999999999</v>
      </c>
      <c r="D60" s="2">
        <v>24.760999999999999</v>
      </c>
      <c r="E60" s="2">
        <v>41.399000000000001</v>
      </c>
      <c r="F60" s="2">
        <v>7.58</v>
      </c>
      <c r="G60" s="2">
        <v>35</v>
      </c>
    </row>
    <row r="61" spans="1:7" customFormat="1" x14ac:dyDescent="0.25">
      <c r="A61" s="28">
        <v>45117.204861111109</v>
      </c>
      <c r="B61" s="2">
        <v>124.73</v>
      </c>
      <c r="C61" s="2">
        <v>0.84</v>
      </c>
      <c r="D61" s="2">
        <v>24.756</v>
      </c>
      <c r="E61" s="2">
        <v>41.524000000000001</v>
      </c>
      <c r="F61" s="2">
        <v>7.58</v>
      </c>
      <c r="G61" s="2">
        <v>34.9</v>
      </c>
    </row>
    <row r="62" spans="1:7" customFormat="1" x14ac:dyDescent="0.25">
      <c r="A62" s="28">
        <v>45117.208333333336</v>
      </c>
      <c r="B62" s="2">
        <v>139.22999999999999</v>
      </c>
      <c r="C62" s="2">
        <v>0.84</v>
      </c>
      <c r="D62" s="2">
        <v>24.734000000000002</v>
      </c>
      <c r="E62" s="2">
        <v>41.481999999999999</v>
      </c>
      <c r="F62" s="2">
        <v>7.58</v>
      </c>
      <c r="G62" s="2">
        <v>34.9</v>
      </c>
    </row>
    <row r="63" spans="1:7" customFormat="1" x14ac:dyDescent="0.25">
      <c r="A63" s="28">
        <v>45117.211805555555</v>
      </c>
      <c r="B63" s="2">
        <v>133.5</v>
      </c>
      <c r="C63" s="2">
        <v>0.84</v>
      </c>
      <c r="D63" s="2">
        <v>24.745000000000001</v>
      </c>
      <c r="E63" s="2">
        <v>41.357999999999997</v>
      </c>
      <c r="F63" s="2">
        <v>7.58</v>
      </c>
      <c r="G63" s="2">
        <v>34.9</v>
      </c>
    </row>
    <row r="64" spans="1:7" customFormat="1" x14ac:dyDescent="0.25">
      <c r="A64" s="28">
        <v>45117.215277777781</v>
      </c>
      <c r="B64" s="2">
        <v>130.83000000000001</v>
      </c>
      <c r="C64" s="2">
        <v>0.84</v>
      </c>
      <c r="D64" s="2">
        <v>24.687999999999999</v>
      </c>
      <c r="E64" s="2">
        <v>41.295000000000002</v>
      </c>
      <c r="F64" s="2">
        <v>7.58</v>
      </c>
      <c r="G64" s="2">
        <v>34.799999999999997</v>
      </c>
    </row>
    <row r="65" spans="1:7" customFormat="1" x14ac:dyDescent="0.25">
      <c r="A65" s="28">
        <v>45117.21875</v>
      </c>
      <c r="B65" s="2">
        <v>123.97</v>
      </c>
      <c r="C65" s="2">
        <v>0.84</v>
      </c>
      <c r="D65" s="2">
        <v>24.728999999999999</v>
      </c>
      <c r="E65" s="2">
        <v>41.33</v>
      </c>
      <c r="F65" s="2">
        <v>7.57</v>
      </c>
      <c r="G65" s="2">
        <v>34.700000000000003</v>
      </c>
    </row>
    <row r="66" spans="1:7" customFormat="1" x14ac:dyDescent="0.25">
      <c r="A66" s="28">
        <v>45117.222222222219</v>
      </c>
      <c r="B66" s="2">
        <v>129.69</v>
      </c>
      <c r="C66" s="2">
        <v>0.84</v>
      </c>
      <c r="D66" s="2">
        <v>24.731999999999999</v>
      </c>
      <c r="E66" s="2">
        <v>41.313000000000002</v>
      </c>
      <c r="F66" s="2">
        <v>7.58</v>
      </c>
      <c r="G66" s="2">
        <v>34.700000000000003</v>
      </c>
    </row>
    <row r="67" spans="1:7" customFormat="1" x14ac:dyDescent="0.25">
      <c r="A67" s="28">
        <v>45117.225694444445</v>
      </c>
      <c r="B67" s="2">
        <v>134.65</v>
      </c>
      <c r="C67" s="2">
        <v>0.84</v>
      </c>
      <c r="D67" s="2">
        <v>24.763999999999999</v>
      </c>
      <c r="E67" s="2">
        <v>41.289000000000001</v>
      </c>
      <c r="F67" s="2">
        <v>7.59</v>
      </c>
      <c r="G67" s="2">
        <v>34.6</v>
      </c>
    </row>
    <row r="68" spans="1:7" customFormat="1" x14ac:dyDescent="0.25">
      <c r="A68" s="28">
        <v>45117.229166666664</v>
      </c>
      <c r="B68" s="2">
        <v>144.57</v>
      </c>
      <c r="C68" s="2">
        <v>0.84</v>
      </c>
      <c r="D68" s="2">
        <v>24.803999999999998</v>
      </c>
      <c r="E68" s="2">
        <v>41.417999999999999</v>
      </c>
      <c r="F68" s="2">
        <v>7.59</v>
      </c>
      <c r="G68" s="2">
        <v>34.5</v>
      </c>
    </row>
    <row r="69" spans="1:7" customFormat="1" x14ac:dyDescent="0.25">
      <c r="A69" s="28">
        <v>45117.232638888891</v>
      </c>
      <c r="B69" s="2">
        <v>151.43</v>
      </c>
      <c r="C69" s="2">
        <v>0.84</v>
      </c>
      <c r="D69" s="2">
        <v>24.844999999999999</v>
      </c>
      <c r="E69" s="2">
        <v>41.439</v>
      </c>
      <c r="F69" s="2">
        <v>7.6</v>
      </c>
      <c r="G69" s="2">
        <v>34.5</v>
      </c>
    </row>
    <row r="70" spans="1:7" customFormat="1" x14ac:dyDescent="0.25">
      <c r="A70" s="28">
        <v>45117.236111111109</v>
      </c>
      <c r="B70" s="2">
        <v>126.64</v>
      </c>
      <c r="C70" s="2">
        <v>0.84</v>
      </c>
      <c r="D70" s="2">
        <v>24.783999999999999</v>
      </c>
      <c r="E70" s="2">
        <v>41.332000000000001</v>
      </c>
      <c r="F70" s="2">
        <v>7.6</v>
      </c>
      <c r="G70" s="2">
        <v>34.5</v>
      </c>
    </row>
    <row r="71" spans="1:7" customFormat="1" x14ac:dyDescent="0.25">
      <c r="A71" s="28">
        <v>45117.239583333336</v>
      </c>
      <c r="B71" s="2">
        <v>134.27000000000001</v>
      </c>
      <c r="C71" s="2">
        <v>0.84</v>
      </c>
      <c r="D71" s="2">
        <v>24.876000000000001</v>
      </c>
      <c r="E71" s="2">
        <v>41.435000000000002</v>
      </c>
      <c r="F71" s="2">
        <v>7.6</v>
      </c>
      <c r="G71" s="2">
        <v>34.4</v>
      </c>
    </row>
    <row r="72" spans="1:7" customFormat="1" x14ac:dyDescent="0.25">
      <c r="A72" s="28">
        <v>45117.243055555555</v>
      </c>
      <c r="B72" s="2">
        <v>137.32</v>
      </c>
      <c r="C72" s="2">
        <v>0.84</v>
      </c>
      <c r="D72" s="2">
        <v>24.861999999999998</v>
      </c>
      <c r="E72" s="2">
        <v>41.371000000000002</v>
      </c>
      <c r="F72" s="2">
        <v>7.6</v>
      </c>
      <c r="G72" s="2">
        <v>34.4</v>
      </c>
    </row>
    <row r="73" spans="1:7" customFormat="1" x14ac:dyDescent="0.25">
      <c r="A73" s="28">
        <v>45117.246527777781</v>
      </c>
      <c r="B73" s="2">
        <v>123.97</v>
      </c>
      <c r="C73" s="2">
        <v>0.84</v>
      </c>
      <c r="D73" s="2">
        <v>24.832000000000001</v>
      </c>
      <c r="E73" s="2">
        <v>41.332000000000001</v>
      </c>
      <c r="F73" s="2">
        <v>7.6</v>
      </c>
      <c r="G73" s="2">
        <v>34.299999999999997</v>
      </c>
    </row>
    <row r="74" spans="1:7" customFormat="1" x14ac:dyDescent="0.25">
      <c r="A74" s="28">
        <v>45117.25</v>
      </c>
      <c r="B74" s="2">
        <v>139.99</v>
      </c>
      <c r="C74" s="2">
        <v>1.1499999999999999</v>
      </c>
      <c r="D74" s="2">
        <v>24.715</v>
      </c>
      <c r="E74" s="2">
        <v>41.087000000000003</v>
      </c>
      <c r="F74" s="2">
        <v>7.6</v>
      </c>
      <c r="G74" s="2">
        <v>34.299999999999997</v>
      </c>
    </row>
    <row r="75" spans="1:7" customFormat="1" x14ac:dyDescent="0.25">
      <c r="A75" s="28">
        <v>45117.253472222219</v>
      </c>
      <c r="B75" s="2">
        <v>143.80000000000001</v>
      </c>
      <c r="C75" s="2">
        <v>0.84</v>
      </c>
      <c r="D75" s="2">
        <v>24.856999999999999</v>
      </c>
      <c r="E75" s="2">
        <v>41.32</v>
      </c>
      <c r="F75" s="2">
        <v>7.6</v>
      </c>
      <c r="G75" s="2">
        <v>34.200000000000003</v>
      </c>
    </row>
    <row r="76" spans="1:7" customFormat="1" x14ac:dyDescent="0.25">
      <c r="A76" s="28">
        <v>45117.256944444445</v>
      </c>
      <c r="B76" s="2">
        <v>152.58000000000001</v>
      </c>
      <c r="C76" s="2">
        <v>0.84</v>
      </c>
      <c r="D76" s="2">
        <v>24.925999999999998</v>
      </c>
      <c r="E76" s="2">
        <v>41.392000000000003</v>
      </c>
      <c r="F76" s="2">
        <v>7.6</v>
      </c>
      <c r="G76" s="2">
        <v>34.200000000000003</v>
      </c>
    </row>
    <row r="77" spans="1:7" customFormat="1" x14ac:dyDescent="0.25">
      <c r="A77" s="28">
        <v>45117.260416666664</v>
      </c>
      <c r="B77" s="2">
        <v>165.89</v>
      </c>
      <c r="C77" s="2">
        <v>0.84</v>
      </c>
      <c r="D77" s="2">
        <v>24.928999999999998</v>
      </c>
      <c r="E77" s="2">
        <v>41.344000000000001</v>
      </c>
      <c r="F77" s="2">
        <v>7.6</v>
      </c>
      <c r="G77" s="2">
        <v>34.1</v>
      </c>
    </row>
    <row r="78" spans="1:7" customFormat="1" x14ac:dyDescent="0.25">
      <c r="A78" s="28">
        <v>45117.263888888891</v>
      </c>
      <c r="B78" s="2">
        <v>143.80000000000001</v>
      </c>
      <c r="C78" s="2">
        <v>0.84</v>
      </c>
      <c r="D78" s="2">
        <v>24.888000000000002</v>
      </c>
      <c r="E78" s="2">
        <v>41.232999999999997</v>
      </c>
      <c r="F78" s="2">
        <v>7.6</v>
      </c>
      <c r="G78" s="2">
        <v>34.1</v>
      </c>
    </row>
    <row r="79" spans="1:7" customFormat="1" x14ac:dyDescent="0.25">
      <c r="A79" s="28">
        <v>45117.267361111109</v>
      </c>
      <c r="B79" s="2">
        <v>155.21</v>
      </c>
      <c r="C79" s="2">
        <v>0.84</v>
      </c>
      <c r="D79" s="2">
        <v>24.847000000000001</v>
      </c>
      <c r="E79" s="2">
        <v>41.118000000000002</v>
      </c>
      <c r="F79" s="2">
        <v>7.6</v>
      </c>
      <c r="G79" s="2">
        <v>34.1</v>
      </c>
    </row>
    <row r="80" spans="1:7" customFormat="1" x14ac:dyDescent="0.25">
      <c r="A80" s="28">
        <v>45117.270833333336</v>
      </c>
      <c r="B80" s="2">
        <v>160.93</v>
      </c>
      <c r="C80" s="2">
        <v>1.1499999999999999</v>
      </c>
      <c r="D80" s="2">
        <v>24.827999999999999</v>
      </c>
      <c r="E80" s="2">
        <v>41.145000000000003</v>
      </c>
      <c r="F80" s="2">
        <v>7.6</v>
      </c>
      <c r="G80" s="2">
        <v>34.1</v>
      </c>
    </row>
    <row r="81" spans="1:7" customFormat="1" x14ac:dyDescent="0.25">
      <c r="A81" s="28">
        <v>45117.274305555555</v>
      </c>
      <c r="B81" s="2">
        <v>153.72</v>
      </c>
      <c r="C81" s="2">
        <v>0.54</v>
      </c>
      <c r="D81" s="2">
        <v>24.975999999999999</v>
      </c>
      <c r="E81" s="2">
        <v>41.302</v>
      </c>
      <c r="F81" s="2">
        <v>7.6</v>
      </c>
      <c r="G81" s="2">
        <v>33.9</v>
      </c>
    </row>
    <row r="82" spans="1:7" customFormat="1" x14ac:dyDescent="0.25">
      <c r="A82" s="28">
        <v>45117.277777777781</v>
      </c>
      <c r="B82" s="2">
        <v>127.02</v>
      </c>
      <c r="C82" s="2">
        <v>0.84</v>
      </c>
      <c r="D82" s="2">
        <v>25.003</v>
      </c>
      <c r="E82" s="2">
        <v>41.258000000000003</v>
      </c>
      <c r="F82" s="2">
        <v>7.6</v>
      </c>
      <c r="G82" s="2">
        <v>33.799999999999997</v>
      </c>
    </row>
    <row r="83" spans="1:7" customFormat="1" x14ac:dyDescent="0.25">
      <c r="A83" s="28">
        <v>45117.28125</v>
      </c>
      <c r="B83" s="2">
        <v>135.03</v>
      </c>
      <c r="C83" s="2">
        <v>0.84</v>
      </c>
      <c r="D83" s="2">
        <v>24.983000000000001</v>
      </c>
      <c r="E83" s="2">
        <v>41.277000000000001</v>
      </c>
      <c r="F83" s="2">
        <v>7.6</v>
      </c>
      <c r="G83" s="2">
        <v>33.6</v>
      </c>
    </row>
    <row r="84" spans="1:7" customFormat="1" x14ac:dyDescent="0.25">
      <c r="A84" s="28">
        <v>45117.284722222219</v>
      </c>
      <c r="B84" s="2">
        <v>127.02</v>
      </c>
      <c r="C84" s="2">
        <v>490.18</v>
      </c>
      <c r="D84" s="2">
        <v>25.03</v>
      </c>
      <c r="E84" s="2">
        <v>41.253999999999998</v>
      </c>
      <c r="F84" s="2">
        <v>7.6</v>
      </c>
      <c r="G84" s="2">
        <v>33.5</v>
      </c>
    </row>
    <row r="85" spans="1:7" customFormat="1" x14ac:dyDescent="0.25">
      <c r="A85" s="28">
        <v>45117.288194444445</v>
      </c>
      <c r="B85" s="2">
        <v>132.36000000000001</v>
      </c>
      <c r="C85" s="2">
        <v>431.58</v>
      </c>
      <c r="D85" s="2">
        <v>25.111000000000001</v>
      </c>
      <c r="E85" s="2">
        <v>41.436</v>
      </c>
      <c r="F85" s="2">
        <v>7.6</v>
      </c>
      <c r="G85" s="2">
        <v>33.4</v>
      </c>
    </row>
    <row r="86" spans="1:7" customFormat="1" x14ac:dyDescent="0.25">
      <c r="A86" s="28">
        <v>45117.291666666664</v>
      </c>
      <c r="B86" s="2">
        <v>127.78</v>
      </c>
      <c r="C86" s="2">
        <v>427.61</v>
      </c>
      <c r="D86" s="2">
        <v>25.111000000000001</v>
      </c>
      <c r="E86" s="2">
        <v>41.292000000000002</v>
      </c>
      <c r="F86" s="2">
        <v>7.6</v>
      </c>
      <c r="G86" s="2">
        <v>33.299999999999997</v>
      </c>
    </row>
    <row r="87" spans="1:7" customFormat="1" x14ac:dyDescent="0.25">
      <c r="A87" s="28">
        <v>45117.295138888891</v>
      </c>
      <c r="B87" s="2">
        <v>143.41999999999999</v>
      </c>
      <c r="C87" s="2">
        <v>427.31</v>
      </c>
      <c r="D87" s="2">
        <v>25.14</v>
      </c>
      <c r="E87" s="2">
        <v>41.289000000000001</v>
      </c>
      <c r="F87" s="2">
        <v>7.6</v>
      </c>
      <c r="G87" s="2">
        <v>33.1</v>
      </c>
    </row>
    <row r="88" spans="1:7" customFormat="1" x14ac:dyDescent="0.25">
      <c r="A88" s="28">
        <v>45117.298611111109</v>
      </c>
      <c r="B88" s="2">
        <v>142.28</v>
      </c>
      <c r="C88" s="2">
        <v>423.62</v>
      </c>
      <c r="D88" s="2">
        <v>25.123999999999999</v>
      </c>
      <c r="E88" s="2">
        <v>41.146000000000001</v>
      </c>
      <c r="F88" s="2">
        <v>7.6</v>
      </c>
      <c r="G88" s="2">
        <v>33.1</v>
      </c>
    </row>
    <row r="89" spans="1:7" customFormat="1" x14ac:dyDescent="0.25">
      <c r="A89" s="28">
        <v>45117.302083333336</v>
      </c>
      <c r="B89" s="2">
        <v>129.31</v>
      </c>
      <c r="C89" s="2">
        <v>422.09</v>
      </c>
      <c r="D89" s="2">
        <v>25.170999999999999</v>
      </c>
      <c r="E89" s="2">
        <v>41.249000000000002</v>
      </c>
      <c r="F89" s="2">
        <v>7.58</v>
      </c>
      <c r="G89" s="2">
        <v>33</v>
      </c>
    </row>
    <row r="90" spans="1:7" customFormat="1" x14ac:dyDescent="0.25">
      <c r="A90" s="28">
        <v>45117.305555555555</v>
      </c>
      <c r="B90" s="2">
        <v>133.88</v>
      </c>
      <c r="C90" s="2">
        <v>419.65</v>
      </c>
      <c r="D90" s="2">
        <v>25.234000000000002</v>
      </c>
      <c r="E90" s="2">
        <v>41.319000000000003</v>
      </c>
      <c r="F90" s="2">
        <v>7.59</v>
      </c>
      <c r="G90" s="2">
        <v>32.799999999999997</v>
      </c>
    </row>
    <row r="91" spans="1:7" customFormat="1" x14ac:dyDescent="0.25">
      <c r="A91" s="28">
        <v>45117.309027777781</v>
      </c>
      <c r="B91" s="2">
        <v>137.32</v>
      </c>
      <c r="C91" s="2">
        <v>417.82</v>
      </c>
      <c r="D91" s="2">
        <v>25.213999999999999</v>
      </c>
      <c r="E91" s="2">
        <v>41.311999999999998</v>
      </c>
      <c r="F91" s="2">
        <v>7.6</v>
      </c>
      <c r="G91" s="2">
        <v>32.799999999999997</v>
      </c>
    </row>
    <row r="92" spans="1:7" customFormat="1" x14ac:dyDescent="0.25">
      <c r="A92" s="28">
        <v>45117.3125</v>
      </c>
      <c r="B92" s="2">
        <v>130.44999999999999</v>
      </c>
      <c r="C92" s="2">
        <v>416.6</v>
      </c>
      <c r="D92" s="2">
        <v>25.251999999999999</v>
      </c>
      <c r="E92" s="2">
        <v>41.375</v>
      </c>
      <c r="F92" s="2">
        <v>7.6</v>
      </c>
      <c r="G92" s="2">
        <v>32.700000000000003</v>
      </c>
    </row>
    <row r="93" spans="1:7" customFormat="1" x14ac:dyDescent="0.25">
      <c r="A93" s="28">
        <v>45117.315972222219</v>
      </c>
      <c r="B93" s="2">
        <v>142.66</v>
      </c>
      <c r="C93" s="2">
        <v>415.38</v>
      </c>
      <c r="D93" s="2">
        <v>25.302</v>
      </c>
      <c r="E93" s="2">
        <v>41.338000000000001</v>
      </c>
      <c r="F93" s="2">
        <v>7.6</v>
      </c>
      <c r="G93" s="2">
        <v>32.6</v>
      </c>
    </row>
    <row r="94" spans="1:7" customFormat="1" x14ac:dyDescent="0.25">
      <c r="A94" s="28">
        <v>45117.319444444445</v>
      </c>
      <c r="B94" s="2">
        <v>133.5</v>
      </c>
      <c r="C94" s="2">
        <v>0.84</v>
      </c>
      <c r="D94" s="2">
        <v>25.318000000000001</v>
      </c>
      <c r="E94" s="2">
        <v>41.360999999999997</v>
      </c>
      <c r="F94" s="2">
        <v>7.6</v>
      </c>
      <c r="G94" s="2">
        <v>32.5</v>
      </c>
    </row>
    <row r="95" spans="1:7" customFormat="1" x14ac:dyDescent="0.25">
      <c r="A95" s="28">
        <v>45117.322916666664</v>
      </c>
      <c r="B95" s="2">
        <v>141.9</v>
      </c>
      <c r="C95" s="2">
        <v>0.84</v>
      </c>
      <c r="D95" s="2">
        <v>25.315000000000001</v>
      </c>
      <c r="E95" s="2">
        <v>41.323999999999998</v>
      </c>
      <c r="F95" s="2">
        <v>7.6</v>
      </c>
      <c r="G95" s="2">
        <v>32.5</v>
      </c>
    </row>
    <row r="96" spans="1:7" customFormat="1" x14ac:dyDescent="0.25">
      <c r="A96" s="28">
        <v>45117.326388888891</v>
      </c>
      <c r="B96" s="2">
        <v>128.54</v>
      </c>
      <c r="C96" s="2">
        <v>0.84</v>
      </c>
      <c r="D96" s="2">
        <v>25.350999999999999</v>
      </c>
      <c r="E96" s="2">
        <v>41.344999999999999</v>
      </c>
      <c r="F96" s="2">
        <v>7.59</v>
      </c>
      <c r="G96" s="2">
        <v>32.4</v>
      </c>
    </row>
    <row r="97" spans="1:7" customFormat="1" x14ac:dyDescent="0.25">
      <c r="A97" s="28">
        <v>45117.329861111109</v>
      </c>
      <c r="B97" s="2">
        <v>140.37</v>
      </c>
      <c r="C97" s="2">
        <v>0.84</v>
      </c>
      <c r="D97" s="2">
        <v>25.334</v>
      </c>
      <c r="E97" s="2">
        <v>41.262999999999998</v>
      </c>
      <c r="F97" s="2">
        <v>7.59</v>
      </c>
      <c r="G97" s="2">
        <v>32.299999999999997</v>
      </c>
    </row>
    <row r="98" spans="1:7" customFormat="1" x14ac:dyDescent="0.25">
      <c r="A98" s="28">
        <v>45117.333333333336</v>
      </c>
      <c r="B98" s="2">
        <v>131.97999999999999</v>
      </c>
      <c r="C98" s="2">
        <v>0.84</v>
      </c>
      <c r="D98" s="2">
        <v>25.393000000000001</v>
      </c>
      <c r="E98" s="2">
        <v>41.356000000000002</v>
      </c>
      <c r="F98" s="2">
        <v>7.59</v>
      </c>
      <c r="G98" s="2">
        <v>32.299999999999997</v>
      </c>
    </row>
    <row r="99" spans="1:7" customFormat="1" x14ac:dyDescent="0.25">
      <c r="A99" s="28">
        <v>45117.336805555555</v>
      </c>
      <c r="B99" s="2">
        <v>148</v>
      </c>
      <c r="C99" s="2">
        <v>0.84</v>
      </c>
      <c r="D99" s="2">
        <v>25.364000000000001</v>
      </c>
      <c r="E99" s="2">
        <v>41.238999999999997</v>
      </c>
      <c r="F99" s="2">
        <v>7.59</v>
      </c>
      <c r="G99" s="2">
        <v>32.200000000000003</v>
      </c>
    </row>
    <row r="100" spans="1:7" customFormat="1" x14ac:dyDescent="0.25">
      <c r="A100" s="28">
        <v>45117.340277777781</v>
      </c>
      <c r="B100" s="2">
        <v>132.74</v>
      </c>
      <c r="C100" s="2">
        <v>0.54</v>
      </c>
      <c r="D100" s="2">
        <v>25.411999999999999</v>
      </c>
      <c r="E100" s="2">
        <v>41.305999999999997</v>
      </c>
      <c r="F100" s="2">
        <v>7.59</v>
      </c>
      <c r="G100" s="2">
        <v>32.1</v>
      </c>
    </row>
    <row r="101" spans="1:7" customFormat="1" x14ac:dyDescent="0.25">
      <c r="A101" s="28">
        <v>45117.34375</v>
      </c>
      <c r="B101" s="2">
        <v>143.41999999999999</v>
      </c>
      <c r="C101" s="2">
        <v>0.54</v>
      </c>
      <c r="D101" s="2">
        <v>25.471</v>
      </c>
      <c r="E101" s="2">
        <v>41.39</v>
      </c>
      <c r="F101" s="2">
        <v>7.6</v>
      </c>
      <c r="G101" s="2">
        <v>32</v>
      </c>
    </row>
    <row r="102" spans="1:7" customFormat="1" x14ac:dyDescent="0.25">
      <c r="A102" s="28">
        <v>45117.347222222219</v>
      </c>
      <c r="B102" s="2">
        <v>120.53</v>
      </c>
      <c r="C102" s="2">
        <v>0.84</v>
      </c>
      <c r="D102" s="2">
        <v>25.456</v>
      </c>
      <c r="E102" s="2">
        <v>41.273000000000003</v>
      </c>
      <c r="F102" s="2">
        <v>7.6</v>
      </c>
      <c r="G102" s="2">
        <v>32</v>
      </c>
    </row>
    <row r="103" spans="1:7" customFormat="1" x14ac:dyDescent="0.25">
      <c r="A103" s="28">
        <v>45117.350694444445</v>
      </c>
      <c r="B103" s="2">
        <v>145.71</v>
      </c>
      <c r="C103" s="2">
        <v>0.84</v>
      </c>
      <c r="D103" s="2">
        <v>25.437999999999999</v>
      </c>
      <c r="E103" s="2">
        <v>41.326000000000001</v>
      </c>
      <c r="F103" s="2">
        <v>7.6</v>
      </c>
      <c r="G103" s="2">
        <v>31.9</v>
      </c>
    </row>
    <row r="104" spans="1:7" customFormat="1" x14ac:dyDescent="0.25">
      <c r="A104" s="28">
        <v>45117.354166666664</v>
      </c>
      <c r="B104" s="2">
        <v>167.42</v>
      </c>
      <c r="C104" s="2">
        <v>0.84</v>
      </c>
      <c r="D104" s="2">
        <v>25.501000000000001</v>
      </c>
      <c r="E104" s="2">
        <v>41.326000000000001</v>
      </c>
      <c r="F104" s="2">
        <v>7.6</v>
      </c>
      <c r="G104" s="2">
        <v>31.8</v>
      </c>
    </row>
    <row r="105" spans="1:7" customFormat="1" x14ac:dyDescent="0.25">
      <c r="A105" s="28">
        <v>45117.357638888891</v>
      </c>
      <c r="B105" s="2">
        <v>147.62</v>
      </c>
      <c r="C105" s="2">
        <v>0.84</v>
      </c>
      <c r="D105" s="2">
        <v>25.481999999999999</v>
      </c>
      <c r="E105" s="2">
        <v>41.237000000000002</v>
      </c>
      <c r="F105" s="2">
        <v>7.6</v>
      </c>
      <c r="G105" s="2">
        <v>31.7</v>
      </c>
    </row>
    <row r="106" spans="1:7" customFormat="1" x14ac:dyDescent="0.25">
      <c r="A106" s="28">
        <v>45117.361111111109</v>
      </c>
      <c r="B106" s="2">
        <v>138.08000000000001</v>
      </c>
      <c r="C106" s="2">
        <v>0.84</v>
      </c>
      <c r="D106" s="2">
        <v>25.454999999999998</v>
      </c>
      <c r="E106" s="2">
        <v>41.234999999999999</v>
      </c>
      <c r="F106" s="2">
        <v>7.62</v>
      </c>
      <c r="G106" s="2">
        <v>31.7</v>
      </c>
    </row>
    <row r="107" spans="1:7" customFormat="1" x14ac:dyDescent="0.25">
      <c r="A107" s="28">
        <v>45117.364583333336</v>
      </c>
      <c r="B107" s="2">
        <v>139.99</v>
      </c>
      <c r="C107" s="2">
        <v>0.84</v>
      </c>
      <c r="D107" s="2">
        <v>25.529</v>
      </c>
      <c r="E107" s="2">
        <v>41.302999999999997</v>
      </c>
      <c r="F107" s="2">
        <v>7.61</v>
      </c>
      <c r="G107" s="2">
        <v>31.5</v>
      </c>
    </row>
    <row r="108" spans="1:7" customFormat="1" x14ac:dyDescent="0.25">
      <c r="A108" s="28">
        <v>45117.368055555555</v>
      </c>
      <c r="B108" s="2">
        <v>143.04</v>
      </c>
      <c r="C108" s="2">
        <v>0.84</v>
      </c>
      <c r="D108" s="2">
        <v>25.532</v>
      </c>
      <c r="E108" s="2">
        <v>41.308999999999997</v>
      </c>
      <c r="F108" s="2">
        <v>7.6</v>
      </c>
      <c r="G108" s="2">
        <v>31.5</v>
      </c>
    </row>
    <row r="109" spans="1:7" customFormat="1" x14ac:dyDescent="0.25">
      <c r="A109" s="28">
        <v>45117.371527777781</v>
      </c>
      <c r="B109" s="2">
        <v>144.57</v>
      </c>
      <c r="C109" s="2">
        <v>0.84</v>
      </c>
      <c r="D109" s="2">
        <v>25.568000000000001</v>
      </c>
      <c r="E109" s="2">
        <v>41.290999999999997</v>
      </c>
      <c r="F109" s="2">
        <v>7.6</v>
      </c>
      <c r="G109" s="2">
        <v>31.4</v>
      </c>
    </row>
    <row r="110" spans="1:7" customFormat="1" x14ac:dyDescent="0.25">
      <c r="A110" s="28">
        <v>45117.375</v>
      </c>
      <c r="B110" s="2">
        <v>129.31</v>
      </c>
      <c r="C110" s="2">
        <v>0.84</v>
      </c>
      <c r="D110" s="2">
        <v>25.655000000000001</v>
      </c>
      <c r="E110" s="2">
        <v>41.417999999999999</v>
      </c>
      <c r="F110" s="2">
        <v>7.6</v>
      </c>
      <c r="G110" s="2">
        <v>31.3</v>
      </c>
    </row>
    <row r="111" spans="1:7" customFormat="1" x14ac:dyDescent="0.25">
      <c r="A111" s="28">
        <v>45117.378472222219</v>
      </c>
      <c r="B111" s="2">
        <v>145.33000000000001</v>
      </c>
      <c r="C111" s="2">
        <v>0.84</v>
      </c>
      <c r="D111" s="2">
        <v>25.623999999999999</v>
      </c>
      <c r="E111" s="2">
        <v>41.334000000000003</v>
      </c>
      <c r="F111" s="2">
        <v>7.6</v>
      </c>
      <c r="G111" s="2">
        <v>31.2</v>
      </c>
    </row>
    <row r="112" spans="1:7" customFormat="1" x14ac:dyDescent="0.25">
      <c r="A112" s="28">
        <v>45117.381944444445</v>
      </c>
      <c r="B112" s="2">
        <v>131.97999999999999</v>
      </c>
      <c r="C112" s="2">
        <v>0.54</v>
      </c>
      <c r="D112" s="2">
        <v>25.663</v>
      </c>
      <c r="E112" s="2">
        <v>41.31</v>
      </c>
      <c r="F112" s="2">
        <v>7.6</v>
      </c>
      <c r="G112" s="2">
        <v>31.2</v>
      </c>
    </row>
    <row r="113" spans="1:7" customFormat="1" x14ac:dyDescent="0.25">
      <c r="A113" s="28">
        <v>45117.385416666664</v>
      </c>
      <c r="B113" s="2">
        <v>134.65</v>
      </c>
      <c r="C113" s="2">
        <v>0.84</v>
      </c>
      <c r="D113" s="2">
        <v>25.661999999999999</v>
      </c>
      <c r="E113" s="2">
        <v>41.308</v>
      </c>
      <c r="F113" s="2">
        <v>7.6</v>
      </c>
      <c r="G113" s="2">
        <v>31.1</v>
      </c>
    </row>
    <row r="114" spans="1:7" customFormat="1" x14ac:dyDescent="0.25">
      <c r="A114" s="28">
        <v>45117.388888888891</v>
      </c>
      <c r="B114" s="2">
        <v>128.16</v>
      </c>
      <c r="C114" s="2">
        <v>0.84</v>
      </c>
      <c r="D114" s="2">
        <v>25.666</v>
      </c>
      <c r="E114" s="2">
        <v>41.298000000000002</v>
      </c>
      <c r="F114" s="2">
        <v>7.6</v>
      </c>
      <c r="G114" s="2">
        <v>31</v>
      </c>
    </row>
    <row r="115" spans="1:7" customFormat="1" x14ac:dyDescent="0.25">
      <c r="A115" s="28">
        <v>45117.392361111109</v>
      </c>
      <c r="B115" s="2">
        <v>149.53</v>
      </c>
      <c r="C115" s="2">
        <v>0.84</v>
      </c>
      <c r="D115" s="2">
        <v>25.716999999999999</v>
      </c>
      <c r="E115" s="2">
        <v>41.363999999999997</v>
      </c>
      <c r="F115" s="2">
        <v>7.6</v>
      </c>
      <c r="G115" s="2">
        <v>31</v>
      </c>
    </row>
    <row r="116" spans="1:7" customFormat="1" x14ac:dyDescent="0.25">
      <c r="A116" s="28">
        <v>45117.395833333336</v>
      </c>
      <c r="B116" s="2">
        <v>139.99</v>
      </c>
      <c r="C116" s="2">
        <v>0.84</v>
      </c>
      <c r="D116" s="2">
        <v>25.692</v>
      </c>
      <c r="E116" s="2">
        <v>41.334000000000003</v>
      </c>
      <c r="F116" s="2">
        <v>7.59</v>
      </c>
      <c r="G116" s="2">
        <v>30.9</v>
      </c>
    </row>
    <row r="117" spans="1:7" customFormat="1" x14ac:dyDescent="0.25">
      <c r="A117" s="28">
        <v>45117.399305555555</v>
      </c>
      <c r="B117" s="2">
        <v>129.69</v>
      </c>
      <c r="C117" s="2">
        <v>0.84</v>
      </c>
      <c r="D117" s="2">
        <v>25.710999999999999</v>
      </c>
      <c r="E117" s="2">
        <v>41.247999999999998</v>
      </c>
      <c r="F117" s="2">
        <v>7.59</v>
      </c>
      <c r="G117" s="2">
        <v>30.8</v>
      </c>
    </row>
    <row r="118" spans="1:7" customFormat="1" x14ac:dyDescent="0.25">
      <c r="A118" s="28">
        <v>45117.402777777781</v>
      </c>
      <c r="B118" s="2">
        <v>145.33000000000001</v>
      </c>
      <c r="C118" s="2">
        <v>0.84</v>
      </c>
      <c r="D118" s="2">
        <v>25.745999999999999</v>
      </c>
      <c r="E118" s="2">
        <v>41.3</v>
      </c>
      <c r="F118" s="2">
        <v>7.59</v>
      </c>
      <c r="G118" s="2">
        <v>30.8</v>
      </c>
    </row>
    <row r="119" spans="1:7" customFormat="1" x14ac:dyDescent="0.25">
      <c r="A119" s="28">
        <v>45117.40625</v>
      </c>
      <c r="B119" s="2">
        <v>135.03</v>
      </c>
      <c r="C119" s="2">
        <v>0.84</v>
      </c>
      <c r="D119" s="2">
        <v>25.765000000000001</v>
      </c>
      <c r="E119" s="2">
        <v>41.273000000000003</v>
      </c>
      <c r="F119" s="2">
        <v>7.6</v>
      </c>
      <c r="G119" s="2">
        <v>30.8</v>
      </c>
    </row>
    <row r="120" spans="1:7" customFormat="1" x14ac:dyDescent="0.25">
      <c r="A120" s="28">
        <v>45117.409722222219</v>
      </c>
      <c r="B120" s="2">
        <v>134.65</v>
      </c>
      <c r="C120" s="2">
        <v>489.87</v>
      </c>
      <c r="D120" s="2">
        <v>25.805</v>
      </c>
      <c r="E120" s="2">
        <v>41.348999999999997</v>
      </c>
      <c r="F120" s="2">
        <v>7.59</v>
      </c>
      <c r="G120" s="2">
        <v>30.8</v>
      </c>
    </row>
    <row r="121" spans="1:7" customFormat="1" x14ac:dyDescent="0.25">
      <c r="A121" s="28">
        <v>45117.413194444445</v>
      </c>
      <c r="B121" s="2">
        <v>124.73</v>
      </c>
      <c r="C121" s="2">
        <v>440.43</v>
      </c>
      <c r="D121" s="2">
        <v>25.814</v>
      </c>
      <c r="E121" s="2">
        <v>41.287999999999997</v>
      </c>
      <c r="F121" s="2">
        <v>7.59</v>
      </c>
      <c r="G121" s="2">
        <v>30.7</v>
      </c>
    </row>
    <row r="122" spans="1:7" customFormat="1" x14ac:dyDescent="0.25">
      <c r="A122" s="28">
        <v>45117.416666666664</v>
      </c>
      <c r="B122" s="2">
        <v>133.5</v>
      </c>
      <c r="C122" s="2">
        <v>435.55</v>
      </c>
      <c r="D122" s="2">
        <v>25.815999999999999</v>
      </c>
      <c r="E122" s="2">
        <v>41.305999999999997</v>
      </c>
      <c r="F122" s="2">
        <v>7.59</v>
      </c>
      <c r="G122" s="2">
        <v>30.6</v>
      </c>
    </row>
    <row r="123" spans="1:7" customFormat="1" x14ac:dyDescent="0.25">
      <c r="A123" s="28">
        <v>45117.420138888891</v>
      </c>
      <c r="B123" s="2">
        <v>140.75</v>
      </c>
      <c r="C123" s="2">
        <v>432.5</v>
      </c>
      <c r="D123" s="2">
        <v>25.847000000000001</v>
      </c>
      <c r="E123" s="2">
        <v>41.372999999999998</v>
      </c>
      <c r="F123" s="2">
        <v>7.59</v>
      </c>
      <c r="G123" s="2">
        <v>30.6</v>
      </c>
    </row>
    <row r="124" spans="1:7" customFormat="1" x14ac:dyDescent="0.25">
      <c r="A124" s="28">
        <v>45117.423611111109</v>
      </c>
      <c r="B124" s="2">
        <v>124.73</v>
      </c>
      <c r="C124" s="2">
        <v>434.33</v>
      </c>
      <c r="D124" s="2">
        <v>25.876999999999999</v>
      </c>
      <c r="E124" s="2">
        <v>41.372999999999998</v>
      </c>
      <c r="F124" s="2">
        <v>7.59</v>
      </c>
      <c r="G124" s="2">
        <v>30.5</v>
      </c>
    </row>
    <row r="125" spans="1:7" customFormat="1" x14ac:dyDescent="0.25">
      <c r="A125" s="28">
        <v>45117.427083333336</v>
      </c>
      <c r="B125" s="2">
        <v>135.41</v>
      </c>
      <c r="C125" s="2">
        <v>429.44</v>
      </c>
      <c r="D125" s="2">
        <v>25.901</v>
      </c>
      <c r="E125" s="2">
        <v>41.328000000000003</v>
      </c>
      <c r="F125" s="2">
        <v>7.59</v>
      </c>
      <c r="G125" s="2">
        <v>30.5</v>
      </c>
    </row>
    <row r="126" spans="1:7" customFormat="1" x14ac:dyDescent="0.25">
      <c r="A126" s="28">
        <v>45117.430555555555</v>
      </c>
      <c r="B126" s="2">
        <v>138.08000000000001</v>
      </c>
      <c r="C126" s="2">
        <v>431.58</v>
      </c>
      <c r="D126" s="2">
        <v>25.873999999999999</v>
      </c>
      <c r="E126" s="2">
        <v>41.283999999999999</v>
      </c>
      <c r="F126" s="2">
        <v>7.58</v>
      </c>
      <c r="G126" s="2">
        <v>30.4</v>
      </c>
    </row>
    <row r="127" spans="1:7" customFormat="1" x14ac:dyDescent="0.25">
      <c r="A127" s="28">
        <v>45117.434027777781</v>
      </c>
      <c r="B127" s="2">
        <v>139.99</v>
      </c>
      <c r="C127" s="2">
        <v>427</v>
      </c>
      <c r="D127" s="2">
        <v>25.88</v>
      </c>
      <c r="E127" s="2">
        <v>41.234999999999999</v>
      </c>
      <c r="F127" s="2">
        <v>7.58</v>
      </c>
      <c r="G127" s="2">
        <v>30.4</v>
      </c>
    </row>
    <row r="128" spans="1:7" customFormat="1" x14ac:dyDescent="0.25">
      <c r="A128" s="28">
        <v>45117.4375</v>
      </c>
      <c r="B128" s="2">
        <v>137.69999999999999</v>
      </c>
      <c r="C128" s="2">
        <v>426.39</v>
      </c>
      <c r="D128" s="2">
        <v>25.806000000000001</v>
      </c>
      <c r="E128" s="2">
        <v>41.264000000000003</v>
      </c>
      <c r="F128" s="2">
        <v>7.58</v>
      </c>
      <c r="G128" s="2">
        <v>30.3</v>
      </c>
    </row>
    <row r="129" spans="1:7" customFormat="1" x14ac:dyDescent="0.25">
      <c r="A129" s="28">
        <v>45117.440972222219</v>
      </c>
      <c r="B129" s="2">
        <v>148.38</v>
      </c>
      <c r="C129" s="2">
        <v>427.92</v>
      </c>
      <c r="D129" s="2">
        <v>25.920999999999999</v>
      </c>
      <c r="E129" s="2">
        <v>41.283000000000001</v>
      </c>
      <c r="F129" s="2">
        <v>7.58</v>
      </c>
      <c r="G129" s="2">
        <v>30.3</v>
      </c>
    </row>
    <row r="130" spans="1:7" customFormat="1" x14ac:dyDescent="0.25">
      <c r="A130" s="28">
        <v>45117.444444444445</v>
      </c>
      <c r="B130" s="2">
        <v>146.86000000000001</v>
      </c>
      <c r="C130" s="2">
        <v>424.84</v>
      </c>
      <c r="D130" s="2">
        <v>25.917000000000002</v>
      </c>
      <c r="E130" s="2">
        <v>41.259</v>
      </c>
      <c r="F130" s="2">
        <v>7.59</v>
      </c>
      <c r="G130" s="2">
        <v>30.2</v>
      </c>
    </row>
    <row r="131" spans="1:7" customFormat="1" x14ac:dyDescent="0.25">
      <c r="A131" s="28">
        <v>45117.447916666664</v>
      </c>
      <c r="B131" s="2">
        <v>134.27000000000001</v>
      </c>
      <c r="C131" s="2">
        <v>425.17</v>
      </c>
      <c r="D131" s="2">
        <v>25.972000000000001</v>
      </c>
      <c r="E131" s="2">
        <v>41.31</v>
      </c>
      <c r="F131" s="2">
        <v>7.59</v>
      </c>
      <c r="G131" s="2">
        <v>30.1</v>
      </c>
    </row>
    <row r="132" spans="1:7" customFormat="1" x14ac:dyDescent="0.25">
      <c r="A132" s="28">
        <v>45117.451388888891</v>
      </c>
      <c r="B132" s="2">
        <v>141.51</v>
      </c>
      <c r="C132" s="2">
        <v>423.92</v>
      </c>
      <c r="D132" s="2">
        <v>25.968</v>
      </c>
      <c r="E132" s="2">
        <v>41.372</v>
      </c>
      <c r="F132" s="2">
        <v>7.58</v>
      </c>
      <c r="G132" s="2">
        <v>30.1</v>
      </c>
    </row>
    <row r="133" spans="1:7" customFormat="1" x14ac:dyDescent="0.25">
      <c r="A133" s="28">
        <v>45117.454861111109</v>
      </c>
      <c r="B133" s="2">
        <v>130.83000000000001</v>
      </c>
      <c r="C133" s="2">
        <v>422.7</v>
      </c>
      <c r="D133" s="2">
        <v>25.978999999999999</v>
      </c>
      <c r="E133" s="2">
        <v>41.368000000000002</v>
      </c>
      <c r="F133" s="2">
        <v>7.59</v>
      </c>
      <c r="G133" s="2">
        <v>30</v>
      </c>
    </row>
    <row r="134" spans="1:7" customFormat="1" x14ac:dyDescent="0.25">
      <c r="A134" s="28">
        <v>45117.458333333336</v>
      </c>
      <c r="B134" s="2">
        <v>146.09</v>
      </c>
      <c r="C134" s="2">
        <v>421.78</v>
      </c>
      <c r="D134" s="2">
        <v>26.012</v>
      </c>
      <c r="E134" s="2">
        <v>41.314999999999998</v>
      </c>
      <c r="F134" s="2">
        <v>7.59</v>
      </c>
      <c r="G134" s="2">
        <v>30</v>
      </c>
    </row>
    <row r="135" spans="1:7" customFormat="1" x14ac:dyDescent="0.25">
      <c r="A135" s="28">
        <v>45117.461805555555</v>
      </c>
      <c r="B135" s="2">
        <v>123.58</v>
      </c>
      <c r="C135" s="2">
        <v>421.78</v>
      </c>
      <c r="D135" s="2">
        <v>26.039000000000001</v>
      </c>
      <c r="E135" s="2">
        <v>41.347000000000001</v>
      </c>
      <c r="F135" s="2">
        <v>7.59</v>
      </c>
      <c r="G135" s="2">
        <v>29.9</v>
      </c>
    </row>
    <row r="136" spans="1:7" customFormat="1" x14ac:dyDescent="0.25">
      <c r="A136" s="28">
        <v>45117.465277777781</v>
      </c>
      <c r="B136" s="2">
        <v>139.99</v>
      </c>
      <c r="C136" s="2">
        <v>420.26</v>
      </c>
      <c r="D136" s="2">
        <v>26.027999999999999</v>
      </c>
      <c r="E136" s="2">
        <v>41.274000000000001</v>
      </c>
      <c r="F136" s="2">
        <v>7.6</v>
      </c>
      <c r="G136" s="2">
        <v>29.9</v>
      </c>
    </row>
    <row r="137" spans="1:7" customFormat="1" x14ac:dyDescent="0.25">
      <c r="A137" s="28">
        <v>45117.46875</v>
      </c>
      <c r="B137" s="2">
        <v>140.75</v>
      </c>
      <c r="C137" s="2">
        <v>418.12</v>
      </c>
      <c r="D137" s="2">
        <v>26.056999999999999</v>
      </c>
      <c r="E137" s="2">
        <v>41.298000000000002</v>
      </c>
      <c r="F137" s="2">
        <v>7.59</v>
      </c>
      <c r="G137" s="2">
        <v>29.8</v>
      </c>
    </row>
    <row r="138" spans="1:7" customFormat="1" x14ac:dyDescent="0.25">
      <c r="A138" s="28">
        <v>45117.472222222219</v>
      </c>
      <c r="B138" s="2">
        <v>143.04</v>
      </c>
      <c r="C138" s="2">
        <v>418.43</v>
      </c>
      <c r="D138" s="2">
        <v>26.087</v>
      </c>
      <c r="E138" s="2">
        <v>41.374000000000002</v>
      </c>
      <c r="F138" s="2">
        <v>7.59</v>
      </c>
      <c r="G138" s="2">
        <v>29.8</v>
      </c>
    </row>
    <row r="139" spans="1:7" customFormat="1" x14ac:dyDescent="0.25">
      <c r="A139" s="28">
        <v>45117.475694444445</v>
      </c>
      <c r="B139" s="2">
        <v>135.03</v>
      </c>
      <c r="C139" s="2">
        <v>419.95</v>
      </c>
      <c r="D139" s="2">
        <v>26.079000000000001</v>
      </c>
      <c r="E139" s="2">
        <v>41.325000000000003</v>
      </c>
      <c r="F139" s="2">
        <v>7.6</v>
      </c>
      <c r="G139" s="2">
        <v>29.8</v>
      </c>
    </row>
    <row r="140" spans="1:7" customFormat="1" x14ac:dyDescent="0.25">
      <c r="A140" s="28">
        <v>45117.479166666664</v>
      </c>
      <c r="B140" s="2">
        <v>145.33000000000001</v>
      </c>
      <c r="C140" s="2">
        <v>419.34</v>
      </c>
      <c r="D140" s="2">
        <v>26.088999999999999</v>
      </c>
      <c r="E140" s="2">
        <v>41.329000000000001</v>
      </c>
      <c r="F140" s="2">
        <v>7.6</v>
      </c>
      <c r="G140" s="2">
        <v>29.7</v>
      </c>
    </row>
    <row r="141" spans="1:7" customFormat="1" x14ac:dyDescent="0.25">
      <c r="A141" s="28">
        <v>45117.482638888891</v>
      </c>
      <c r="B141" s="2">
        <v>128.54</v>
      </c>
      <c r="C141" s="2">
        <v>417.82</v>
      </c>
      <c r="D141" s="2">
        <v>26.11</v>
      </c>
      <c r="E141" s="2">
        <v>41.314</v>
      </c>
      <c r="F141" s="2">
        <v>7.6</v>
      </c>
      <c r="G141" s="2">
        <v>29.6</v>
      </c>
    </row>
    <row r="142" spans="1:7" customFormat="1" x14ac:dyDescent="0.25">
      <c r="A142" s="28">
        <v>45117.486111111109</v>
      </c>
      <c r="B142" s="2">
        <v>139.61000000000001</v>
      </c>
      <c r="C142" s="2">
        <v>415.68</v>
      </c>
      <c r="D142" s="2">
        <v>26.146000000000001</v>
      </c>
      <c r="E142" s="2">
        <v>41.374000000000002</v>
      </c>
      <c r="F142" s="2">
        <v>7.6</v>
      </c>
      <c r="G142" s="2">
        <v>29.6</v>
      </c>
    </row>
    <row r="143" spans="1:7" customFormat="1" x14ac:dyDescent="0.25">
      <c r="A143" s="28">
        <v>45117.489583333336</v>
      </c>
      <c r="B143" s="2">
        <v>166.27</v>
      </c>
      <c r="C143" s="2">
        <v>416.9</v>
      </c>
      <c r="D143" s="2">
        <v>26.132999999999999</v>
      </c>
      <c r="E143" s="2">
        <v>41.347000000000001</v>
      </c>
      <c r="F143" s="2">
        <v>7.59</v>
      </c>
      <c r="G143" s="2">
        <v>29.6</v>
      </c>
    </row>
    <row r="144" spans="1:7" customFormat="1" x14ac:dyDescent="0.25">
      <c r="A144" s="28">
        <v>45117.493055555555</v>
      </c>
      <c r="B144" s="2">
        <v>146.09</v>
      </c>
      <c r="C144" s="2">
        <v>418.43</v>
      </c>
      <c r="D144" s="2">
        <v>26.177</v>
      </c>
      <c r="E144" s="2">
        <v>41.395000000000003</v>
      </c>
      <c r="F144" s="2">
        <v>7.6</v>
      </c>
      <c r="G144" s="2">
        <v>29.5</v>
      </c>
    </row>
    <row r="145" spans="1:7" customFormat="1" x14ac:dyDescent="0.25">
      <c r="A145" s="28">
        <v>45117.496527777781</v>
      </c>
      <c r="B145" s="2">
        <v>136.56</v>
      </c>
      <c r="C145" s="2">
        <v>418.73</v>
      </c>
      <c r="D145" s="2">
        <v>26.196000000000002</v>
      </c>
      <c r="E145" s="2">
        <v>41.353999999999999</v>
      </c>
      <c r="F145" s="2">
        <v>7.6</v>
      </c>
      <c r="G145" s="2">
        <v>29.4</v>
      </c>
    </row>
    <row r="146" spans="1:7" customFormat="1" x14ac:dyDescent="0.25">
      <c r="A146" s="28">
        <v>45117.5</v>
      </c>
      <c r="B146" s="2">
        <v>154.47999999999999</v>
      </c>
      <c r="C146" s="2">
        <v>416.6</v>
      </c>
      <c r="D146" s="2">
        <v>26.140999999999998</v>
      </c>
      <c r="E146" s="2">
        <v>41.301000000000002</v>
      </c>
      <c r="F146" s="2">
        <v>7.6</v>
      </c>
      <c r="G146" s="2">
        <v>29.4</v>
      </c>
    </row>
    <row r="147" spans="1:7" customFormat="1" x14ac:dyDescent="0.25">
      <c r="A147" s="28">
        <v>45117.503472222219</v>
      </c>
      <c r="B147" s="2">
        <v>162.08000000000001</v>
      </c>
      <c r="C147" s="2">
        <v>416.6</v>
      </c>
      <c r="D147" s="2">
        <v>26.184000000000001</v>
      </c>
      <c r="E147" s="2">
        <v>41.26</v>
      </c>
      <c r="F147" s="2">
        <v>7.6</v>
      </c>
      <c r="G147" s="2">
        <v>29.4</v>
      </c>
    </row>
    <row r="148" spans="1:7" customFormat="1" x14ac:dyDescent="0.25">
      <c r="A148" s="28">
        <v>45117.506944444445</v>
      </c>
      <c r="B148" s="2">
        <v>163.6</v>
      </c>
      <c r="C148" s="2">
        <v>415.38</v>
      </c>
      <c r="D148" s="2">
        <v>26.206</v>
      </c>
      <c r="E148" s="2">
        <v>41.398000000000003</v>
      </c>
      <c r="F148" s="2">
        <v>7.61</v>
      </c>
      <c r="G148" s="2">
        <v>29.3</v>
      </c>
    </row>
    <row r="149" spans="1:7" customFormat="1" x14ac:dyDescent="0.25">
      <c r="A149" s="28">
        <v>45117.510416666664</v>
      </c>
      <c r="B149" s="2">
        <v>168.94</v>
      </c>
      <c r="C149" s="2">
        <v>0.84</v>
      </c>
      <c r="D149" s="2">
        <v>26.239000000000001</v>
      </c>
      <c r="E149" s="2">
        <v>41.411000000000001</v>
      </c>
      <c r="F149" s="2">
        <v>7.6</v>
      </c>
      <c r="G149" s="2">
        <v>29.3</v>
      </c>
    </row>
    <row r="150" spans="1:7" customFormat="1" x14ac:dyDescent="0.25">
      <c r="A150" s="28">
        <v>45117.513888888891</v>
      </c>
      <c r="B150" s="2">
        <v>185.73</v>
      </c>
      <c r="C150" s="2">
        <v>0.84</v>
      </c>
      <c r="D150" s="2">
        <v>25.96</v>
      </c>
      <c r="E150" s="2">
        <v>41.027999999999999</v>
      </c>
      <c r="F150" s="2">
        <v>7.62</v>
      </c>
      <c r="G150" s="2">
        <v>30.6</v>
      </c>
    </row>
    <row r="151" spans="1:7" customFormat="1" x14ac:dyDescent="0.25">
      <c r="A151" s="28">
        <v>45117.517361111109</v>
      </c>
      <c r="B151" s="2">
        <v>182.29</v>
      </c>
      <c r="C151" s="2">
        <v>0.84</v>
      </c>
      <c r="D151" s="2">
        <v>25.097000000000001</v>
      </c>
      <c r="E151" s="2">
        <v>40.661000000000001</v>
      </c>
      <c r="F151" s="2">
        <v>7.59</v>
      </c>
      <c r="G151" s="2">
        <v>34</v>
      </c>
    </row>
    <row r="152" spans="1:7" customFormat="1" x14ac:dyDescent="0.25">
      <c r="A152" s="28">
        <v>45117.520833333336</v>
      </c>
      <c r="B152" s="2">
        <v>169.32</v>
      </c>
      <c r="C152" s="2">
        <v>0.84</v>
      </c>
      <c r="D152" s="2">
        <v>24.783999999999999</v>
      </c>
      <c r="E152" s="2">
        <v>40.744</v>
      </c>
      <c r="F152" s="2">
        <v>7.6</v>
      </c>
      <c r="G152" s="2">
        <v>34.9</v>
      </c>
    </row>
    <row r="153" spans="1:7" customFormat="1" x14ac:dyDescent="0.25">
      <c r="A153" s="28">
        <v>45117.524305555555</v>
      </c>
      <c r="B153" s="2">
        <v>174.67</v>
      </c>
      <c r="C153" s="2">
        <v>0.84</v>
      </c>
      <c r="D153" s="2">
        <v>24.763999999999999</v>
      </c>
      <c r="E153" s="2">
        <v>41.133000000000003</v>
      </c>
      <c r="F153" s="2">
        <v>7.61</v>
      </c>
      <c r="G153" s="2">
        <v>35.1</v>
      </c>
    </row>
    <row r="154" spans="1:7" customFormat="1" x14ac:dyDescent="0.25">
      <c r="A154" s="28">
        <v>45117.527777777781</v>
      </c>
      <c r="B154" s="2">
        <v>160.55000000000001</v>
      </c>
      <c r="C154" s="2">
        <v>0.84</v>
      </c>
      <c r="D154" s="2">
        <v>24.626000000000001</v>
      </c>
      <c r="E154" s="2">
        <v>41.2</v>
      </c>
      <c r="F154" s="2">
        <v>7.57</v>
      </c>
      <c r="G154" s="2">
        <v>35.4</v>
      </c>
    </row>
    <row r="155" spans="1:7" customFormat="1" x14ac:dyDescent="0.25">
      <c r="A155" s="28">
        <v>45117.53125</v>
      </c>
      <c r="B155" s="2">
        <v>192.21</v>
      </c>
      <c r="C155" s="2">
        <v>0.84</v>
      </c>
      <c r="D155" s="2">
        <v>24.652000000000001</v>
      </c>
      <c r="E155" s="2">
        <v>41.21</v>
      </c>
      <c r="F155" s="2">
        <v>7.56</v>
      </c>
      <c r="G155" s="2">
        <v>35.5</v>
      </c>
    </row>
    <row r="156" spans="1:7" customFormat="1" x14ac:dyDescent="0.25">
      <c r="A156" s="28">
        <v>45117.534722222219</v>
      </c>
      <c r="B156" s="2">
        <v>170.85</v>
      </c>
      <c r="C156" s="2">
        <v>0.84</v>
      </c>
      <c r="D156" s="2">
        <v>24.695</v>
      </c>
      <c r="E156" s="2">
        <v>41.3</v>
      </c>
      <c r="F156" s="2">
        <v>7.56</v>
      </c>
      <c r="G156" s="2">
        <v>35.5</v>
      </c>
    </row>
    <row r="157" spans="1:7" customFormat="1" x14ac:dyDescent="0.25">
      <c r="A157" s="28">
        <v>45117.538194444445</v>
      </c>
      <c r="B157" s="2">
        <v>167.04</v>
      </c>
      <c r="C157" s="2">
        <v>0.84</v>
      </c>
      <c r="D157" s="2">
        <v>24.634</v>
      </c>
      <c r="E157" s="2">
        <v>41.255000000000003</v>
      </c>
      <c r="F157" s="2">
        <v>7.56</v>
      </c>
      <c r="G157" s="2">
        <v>35.6</v>
      </c>
    </row>
    <row r="158" spans="1:7" customFormat="1" x14ac:dyDescent="0.25">
      <c r="A158" s="28">
        <v>45117.541666666664</v>
      </c>
      <c r="B158" s="2">
        <v>171.99</v>
      </c>
      <c r="C158" s="2">
        <v>0.84</v>
      </c>
      <c r="D158" s="2">
        <v>24.841999999999999</v>
      </c>
      <c r="E158" s="2">
        <v>41.634999999999998</v>
      </c>
      <c r="F158" s="2">
        <v>7.57</v>
      </c>
      <c r="G158" s="2">
        <v>35.6</v>
      </c>
    </row>
    <row r="159" spans="1:7" customFormat="1" x14ac:dyDescent="0.25">
      <c r="A159" s="28">
        <v>45117.545138888891</v>
      </c>
      <c r="B159" s="2">
        <v>167.8</v>
      </c>
      <c r="C159" s="2">
        <v>408.66</v>
      </c>
      <c r="D159" s="2">
        <v>24.866</v>
      </c>
      <c r="E159" s="2">
        <v>41.658000000000001</v>
      </c>
      <c r="F159" s="2">
        <v>7.58</v>
      </c>
      <c r="G159" s="2">
        <v>35.6</v>
      </c>
    </row>
    <row r="160" spans="1:7" customFormat="1" x14ac:dyDescent="0.25">
      <c r="A160" s="28">
        <v>45117.548611111109</v>
      </c>
      <c r="B160" s="2">
        <v>187.25</v>
      </c>
      <c r="C160" s="2">
        <v>409.27</v>
      </c>
      <c r="D160" s="2">
        <v>24.896999999999998</v>
      </c>
      <c r="E160" s="2">
        <v>41.780999999999999</v>
      </c>
      <c r="F160" s="2">
        <v>7.59</v>
      </c>
      <c r="G160" s="2">
        <v>35.700000000000003</v>
      </c>
    </row>
    <row r="161" spans="1:7" customFormat="1" x14ac:dyDescent="0.25">
      <c r="A161" s="28">
        <v>45117.552083333336</v>
      </c>
      <c r="B161" s="2">
        <v>165.51</v>
      </c>
      <c r="C161" s="2">
        <v>409.58</v>
      </c>
      <c r="D161" s="2">
        <v>25.286999999999999</v>
      </c>
      <c r="E161" s="2">
        <v>42.276000000000003</v>
      </c>
      <c r="F161" s="2">
        <v>7.62</v>
      </c>
      <c r="G161" s="2">
        <v>35.6</v>
      </c>
    </row>
    <row r="162" spans="1:7" customFormat="1" x14ac:dyDescent="0.25">
      <c r="A162" s="28">
        <v>45117.555555555555</v>
      </c>
      <c r="B162" s="2">
        <v>173.52</v>
      </c>
      <c r="C162" s="2">
        <v>407.44</v>
      </c>
      <c r="D162" s="2">
        <v>25.184000000000001</v>
      </c>
      <c r="E162" s="2">
        <v>42.24</v>
      </c>
      <c r="F162" s="2">
        <v>7.61</v>
      </c>
      <c r="G162" s="2">
        <v>35.700000000000003</v>
      </c>
    </row>
    <row r="163" spans="1:7" customFormat="1" x14ac:dyDescent="0.25">
      <c r="A163" s="28">
        <v>45117.559027777781</v>
      </c>
      <c r="B163" s="2">
        <v>170.85</v>
      </c>
      <c r="C163" s="2">
        <v>406.52</v>
      </c>
      <c r="D163" s="2">
        <v>25.175000000000001</v>
      </c>
      <c r="E163" s="2">
        <v>42.145000000000003</v>
      </c>
      <c r="F163" s="2">
        <v>7.59</v>
      </c>
      <c r="G163" s="2">
        <v>35.700000000000003</v>
      </c>
    </row>
    <row r="164" spans="1:7" customFormat="1" x14ac:dyDescent="0.25">
      <c r="A164" s="28">
        <v>45117.5625</v>
      </c>
      <c r="B164" s="2">
        <v>188.78</v>
      </c>
      <c r="C164" s="2">
        <v>403.47</v>
      </c>
      <c r="D164" s="2">
        <v>25.233000000000001</v>
      </c>
      <c r="E164" s="2">
        <v>42.192</v>
      </c>
      <c r="F164" s="2">
        <v>7.61</v>
      </c>
      <c r="G164" s="2">
        <v>35.700000000000003</v>
      </c>
    </row>
    <row r="165" spans="1:7" customFormat="1" x14ac:dyDescent="0.25">
      <c r="A165" s="28">
        <v>45117.565972222219</v>
      </c>
      <c r="B165" s="2">
        <v>165.51</v>
      </c>
      <c r="C165" s="2">
        <v>403.17</v>
      </c>
      <c r="D165" s="2">
        <v>25.286000000000001</v>
      </c>
      <c r="E165" s="2">
        <v>42.289000000000001</v>
      </c>
      <c r="F165" s="2">
        <v>7.6</v>
      </c>
      <c r="G165" s="2">
        <v>35.799999999999997</v>
      </c>
    </row>
    <row r="166" spans="1:7" customFormat="1" x14ac:dyDescent="0.25">
      <c r="A166" s="28">
        <v>45117.569444444445</v>
      </c>
      <c r="B166" s="2">
        <v>174.67</v>
      </c>
      <c r="C166" s="2">
        <v>404.08</v>
      </c>
      <c r="D166" s="2">
        <v>25.356000000000002</v>
      </c>
      <c r="E166" s="2">
        <v>42.47</v>
      </c>
      <c r="F166" s="2">
        <v>7.61</v>
      </c>
      <c r="G166" s="2">
        <v>35.9</v>
      </c>
    </row>
    <row r="167" spans="1:7" customFormat="1" x14ac:dyDescent="0.25">
      <c r="A167" s="28">
        <v>45117.572916666664</v>
      </c>
      <c r="B167" s="2">
        <v>181.15</v>
      </c>
      <c r="C167" s="2">
        <v>400.42</v>
      </c>
      <c r="D167" s="2">
        <v>25.427</v>
      </c>
      <c r="E167" s="2">
        <v>42.557000000000002</v>
      </c>
      <c r="F167" s="2">
        <v>7.62</v>
      </c>
      <c r="G167" s="2">
        <v>35.9</v>
      </c>
    </row>
    <row r="168" spans="1:7" customFormat="1" x14ac:dyDescent="0.25">
      <c r="A168" s="28">
        <v>45117.576388888891</v>
      </c>
      <c r="B168" s="2">
        <v>173.52</v>
      </c>
      <c r="C168" s="2">
        <v>399.2</v>
      </c>
      <c r="D168" s="2">
        <v>25.545999999999999</v>
      </c>
      <c r="E168" s="2">
        <v>42.625999999999998</v>
      </c>
      <c r="F168" s="2">
        <v>7.64</v>
      </c>
      <c r="G168" s="2">
        <v>35.9</v>
      </c>
    </row>
    <row r="169" spans="1:7" customFormat="1" x14ac:dyDescent="0.25">
      <c r="A169" s="28">
        <v>45117.579861111109</v>
      </c>
      <c r="B169" s="2">
        <v>163.6</v>
      </c>
      <c r="C169" s="2">
        <v>400.12</v>
      </c>
      <c r="D169" s="2">
        <v>25.847999999999999</v>
      </c>
      <c r="E169" s="2">
        <v>42.991999999999997</v>
      </c>
      <c r="F169" s="2">
        <v>7.66</v>
      </c>
      <c r="G169" s="2">
        <v>35.9</v>
      </c>
    </row>
    <row r="170" spans="1:7" customFormat="1" x14ac:dyDescent="0.25">
      <c r="A170" s="28">
        <v>45117.583333333336</v>
      </c>
      <c r="B170" s="2">
        <v>159.79</v>
      </c>
      <c r="C170" s="2">
        <v>398.59</v>
      </c>
      <c r="D170" s="2">
        <v>25.741</v>
      </c>
      <c r="E170" s="2">
        <v>42.929000000000002</v>
      </c>
      <c r="F170" s="2">
        <v>7.65</v>
      </c>
      <c r="G170" s="2">
        <v>36</v>
      </c>
    </row>
    <row r="171" spans="1:7" customFormat="1" x14ac:dyDescent="0.25">
      <c r="A171" s="28">
        <v>45117.586805555555</v>
      </c>
      <c r="B171" s="2">
        <v>186.49</v>
      </c>
      <c r="C171" s="2">
        <v>0.84</v>
      </c>
      <c r="D171" s="2">
        <v>25.673999999999999</v>
      </c>
      <c r="E171" s="2">
        <v>42.917000000000002</v>
      </c>
      <c r="F171" s="2">
        <v>7.63</v>
      </c>
      <c r="G171" s="2">
        <v>36</v>
      </c>
    </row>
    <row r="172" spans="1:7" customFormat="1" x14ac:dyDescent="0.25">
      <c r="A172" s="28">
        <v>45117.590277777781</v>
      </c>
      <c r="B172" s="2">
        <v>194.5</v>
      </c>
      <c r="C172" s="2">
        <v>0.84</v>
      </c>
      <c r="D172" s="2">
        <v>25.709</v>
      </c>
      <c r="E172" s="2">
        <v>42.930999999999997</v>
      </c>
      <c r="F172" s="2">
        <v>7.64</v>
      </c>
      <c r="G172" s="2">
        <v>36</v>
      </c>
    </row>
    <row r="173" spans="1:7" customFormat="1" x14ac:dyDescent="0.25">
      <c r="A173" s="28">
        <v>45117.59375</v>
      </c>
      <c r="B173" s="2">
        <v>171.23</v>
      </c>
      <c r="C173" s="2">
        <v>0.84</v>
      </c>
      <c r="D173" s="2">
        <v>25.792000000000002</v>
      </c>
      <c r="E173" s="2">
        <v>43.095999999999997</v>
      </c>
      <c r="F173" s="2">
        <v>7.63</v>
      </c>
      <c r="G173" s="2">
        <v>36.1</v>
      </c>
    </row>
    <row r="174" spans="1:7" customFormat="1" x14ac:dyDescent="0.25">
      <c r="A174" s="28">
        <v>45117.597222222219</v>
      </c>
      <c r="B174" s="2">
        <v>184.2</v>
      </c>
      <c r="C174" s="2">
        <v>0.84</v>
      </c>
      <c r="D174" s="2">
        <v>25.853000000000002</v>
      </c>
      <c r="E174" s="2">
        <v>43.155999999999999</v>
      </c>
      <c r="F174" s="2">
        <v>7.62</v>
      </c>
      <c r="G174" s="2">
        <v>36.1</v>
      </c>
    </row>
    <row r="175" spans="1:7" customFormat="1" x14ac:dyDescent="0.25">
      <c r="A175" s="28">
        <v>45117.600694444445</v>
      </c>
      <c r="B175" s="2">
        <v>178.1</v>
      </c>
      <c r="C175" s="2">
        <v>1.1499999999999999</v>
      </c>
      <c r="D175" s="2">
        <v>26.065999999999999</v>
      </c>
      <c r="E175" s="2">
        <v>43.341999999999999</v>
      </c>
      <c r="F175" s="2">
        <v>7.64</v>
      </c>
      <c r="G175" s="2">
        <v>36.1</v>
      </c>
    </row>
    <row r="176" spans="1:7" customFormat="1" x14ac:dyDescent="0.25">
      <c r="A176" s="28">
        <v>45117.604166666664</v>
      </c>
      <c r="B176" s="2">
        <v>161.31</v>
      </c>
      <c r="C176" s="2">
        <v>0.84</v>
      </c>
      <c r="D176" s="2">
        <v>26.116</v>
      </c>
      <c r="E176" s="2">
        <v>43.42</v>
      </c>
      <c r="F176" s="2">
        <v>7.64</v>
      </c>
      <c r="G176" s="2">
        <v>36.1</v>
      </c>
    </row>
    <row r="177" spans="1:7" customFormat="1" x14ac:dyDescent="0.25">
      <c r="A177" s="28">
        <v>45117.607638888891</v>
      </c>
      <c r="B177" s="2">
        <v>166.27</v>
      </c>
      <c r="C177" s="2">
        <v>0.84</v>
      </c>
      <c r="D177" s="2">
        <v>26.263000000000002</v>
      </c>
      <c r="E177" s="2">
        <v>43.594000000000001</v>
      </c>
      <c r="F177" s="2">
        <v>7.64</v>
      </c>
      <c r="G177" s="2">
        <v>36.200000000000003</v>
      </c>
    </row>
    <row r="178" spans="1:7" customFormat="1" x14ac:dyDescent="0.25">
      <c r="A178" s="28">
        <v>45117.611111111109</v>
      </c>
      <c r="B178" s="2">
        <v>178.48</v>
      </c>
      <c r="C178" s="2">
        <v>0.84</v>
      </c>
      <c r="D178" s="2">
        <v>26.46</v>
      </c>
      <c r="E178" s="2">
        <v>43.905999999999999</v>
      </c>
      <c r="F178" s="2">
        <v>7.67</v>
      </c>
      <c r="G178" s="2">
        <v>36.200000000000003</v>
      </c>
    </row>
    <row r="179" spans="1:7" customFormat="1" x14ac:dyDescent="0.25">
      <c r="A179" s="28">
        <v>45117.614583333336</v>
      </c>
      <c r="B179" s="2">
        <v>165.13</v>
      </c>
      <c r="C179" s="2">
        <v>0.84</v>
      </c>
      <c r="D179" s="2">
        <v>26.391999999999999</v>
      </c>
      <c r="E179" s="2">
        <v>43.883000000000003</v>
      </c>
      <c r="F179" s="2">
        <v>7.65</v>
      </c>
      <c r="G179" s="2">
        <v>36.200000000000003</v>
      </c>
    </row>
    <row r="180" spans="1:7" customFormat="1" x14ac:dyDescent="0.25">
      <c r="A180" s="28">
        <v>45117.618055555555</v>
      </c>
      <c r="B180" s="2">
        <v>180.77</v>
      </c>
      <c r="C180" s="2">
        <v>0.54</v>
      </c>
      <c r="D180" s="2">
        <v>26.41</v>
      </c>
      <c r="E180" s="2">
        <v>43.877000000000002</v>
      </c>
      <c r="F180" s="2">
        <v>7.64</v>
      </c>
      <c r="G180" s="2">
        <v>36.200000000000003</v>
      </c>
    </row>
    <row r="181" spans="1:7" customFormat="1" x14ac:dyDescent="0.25">
      <c r="A181" s="28">
        <v>45117.621527777781</v>
      </c>
      <c r="B181" s="2">
        <v>178.86</v>
      </c>
      <c r="C181" s="2">
        <v>0.84</v>
      </c>
      <c r="D181" s="2">
        <v>26.489000000000001</v>
      </c>
      <c r="E181" s="2">
        <v>44.125999999999998</v>
      </c>
      <c r="F181" s="2">
        <v>7.65</v>
      </c>
      <c r="G181" s="2">
        <v>36.200000000000003</v>
      </c>
    </row>
    <row r="182" spans="1:7" customFormat="1" x14ac:dyDescent="0.25">
      <c r="A182" s="28">
        <v>45117.625</v>
      </c>
      <c r="B182" s="2">
        <v>172.38</v>
      </c>
      <c r="C182" s="2">
        <v>434.63</v>
      </c>
      <c r="D182" s="2">
        <v>26.582999999999998</v>
      </c>
      <c r="E182" s="2">
        <v>44.131999999999998</v>
      </c>
      <c r="F182" s="2">
        <v>7.65</v>
      </c>
      <c r="G182" s="2">
        <v>36.200000000000003</v>
      </c>
    </row>
    <row r="183" spans="1:7" customFormat="1" x14ac:dyDescent="0.25">
      <c r="A183" s="28">
        <v>45117.628472222219</v>
      </c>
      <c r="B183" s="2">
        <v>168.94</v>
      </c>
      <c r="C183" s="2">
        <v>430.05</v>
      </c>
      <c r="D183" s="2">
        <v>26.635000000000002</v>
      </c>
      <c r="E183" s="2">
        <v>44.334000000000003</v>
      </c>
      <c r="F183" s="2">
        <v>7.65</v>
      </c>
      <c r="G183" s="2">
        <v>36.200000000000003</v>
      </c>
    </row>
    <row r="184" spans="1:7" customFormat="1" x14ac:dyDescent="0.25">
      <c r="A184" s="28">
        <v>45117.631944444445</v>
      </c>
      <c r="B184" s="2">
        <v>169.71</v>
      </c>
      <c r="C184" s="2">
        <v>428.22</v>
      </c>
      <c r="D184" s="2">
        <v>26.716999999999999</v>
      </c>
      <c r="E184" s="2">
        <v>44.386000000000003</v>
      </c>
      <c r="F184" s="2">
        <v>7.66</v>
      </c>
      <c r="G184" s="2">
        <v>36.200000000000003</v>
      </c>
    </row>
    <row r="185" spans="1:7" customFormat="1" x14ac:dyDescent="0.25">
      <c r="A185" s="28">
        <v>45117.635416666664</v>
      </c>
      <c r="B185" s="2">
        <v>162.46</v>
      </c>
      <c r="C185" s="2">
        <v>423.31</v>
      </c>
      <c r="D185" s="2">
        <v>26.783000000000001</v>
      </c>
      <c r="E185" s="2">
        <v>44.500999999999998</v>
      </c>
      <c r="F185" s="2">
        <v>7.65</v>
      </c>
      <c r="G185" s="2">
        <v>36.200000000000003</v>
      </c>
    </row>
    <row r="186" spans="1:7" customFormat="1" x14ac:dyDescent="0.25">
      <c r="A186" s="28">
        <v>45117.638888888891</v>
      </c>
      <c r="B186" s="2">
        <v>159.41</v>
      </c>
      <c r="C186" s="2">
        <v>426.09</v>
      </c>
      <c r="D186" s="2">
        <v>26.847000000000001</v>
      </c>
      <c r="E186" s="2">
        <v>44.216000000000001</v>
      </c>
      <c r="F186" s="2">
        <v>7.66</v>
      </c>
      <c r="G186" s="2">
        <v>36.200000000000003</v>
      </c>
    </row>
    <row r="187" spans="1:7" customFormat="1" x14ac:dyDescent="0.25">
      <c r="A187" s="28">
        <v>45117.642361111109</v>
      </c>
      <c r="B187" s="2">
        <v>165.89</v>
      </c>
      <c r="C187" s="2">
        <v>424.53</v>
      </c>
      <c r="D187" s="2">
        <v>26.988</v>
      </c>
      <c r="E187" s="2">
        <v>44.533999999999999</v>
      </c>
      <c r="F187" s="2">
        <v>7.67</v>
      </c>
      <c r="G187" s="2">
        <v>36.200000000000003</v>
      </c>
    </row>
    <row r="188" spans="1:7" customFormat="1" x14ac:dyDescent="0.25">
      <c r="A188" s="28">
        <v>45117.645833333336</v>
      </c>
      <c r="B188" s="2">
        <v>176.95</v>
      </c>
      <c r="C188" s="2">
        <v>423</v>
      </c>
      <c r="D188" s="2">
        <v>27.096</v>
      </c>
      <c r="E188" s="2">
        <v>44.781999999999996</v>
      </c>
      <c r="F188" s="2">
        <v>7.65</v>
      </c>
      <c r="G188" s="2">
        <v>36.200000000000003</v>
      </c>
    </row>
    <row r="189" spans="1:7" customFormat="1" x14ac:dyDescent="0.25">
      <c r="A189" s="28">
        <v>45117.649305555555</v>
      </c>
      <c r="B189" s="2">
        <v>169.71</v>
      </c>
      <c r="C189" s="2">
        <v>422.39</v>
      </c>
      <c r="D189" s="2">
        <v>27.13</v>
      </c>
      <c r="E189" s="2">
        <v>44.718000000000004</v>
      </c>
      <c r="F189" s="2">
        <v>7.64</v>
      </c>
      <c r="G189" s="2">
        <v>36.299999999999997</v>
      </c>
    </row>
    <row r="190" spans="1:7" customFormat="1" x14ac:dyDescent="0.25">
      <c r="A190" s="28">
        <v>45117.652777777781</v>
      </c>
      <c r="B190" s="2">
        <v>171.61</v>
      </c>
      <c r="C190" s="2">
        <v>420.56</v>
      </c>
      <c r="D190" s="2">
        <v>27.431000000000001</v>
      </c>
      <c r="E190" s="2">
        <v>44.722000000000001</v>
      </c>
      <c r="F190" s="2">
        <v>7.65</v>
      </c>
      <c r="G190" s="2">
        <v>36.299999999999997</v>
      </c>
    </row>
    <row r="191" spans="1:7" customFormat="1" x14ac:dyDescent="0.25">
      <c r="A191" s="28">
        <v>45117.65625</v>
      </c>
      <c r="B191" s="2">
        <v>181.91</v>
      </c>
      <c r="C191" s="2">
        <v>419.95</v>
      </c>
      <c r="D191" s="2">
        <v>27.568000000000001</v>
      </c>
      <c r="E191" s="2">
        <v>45.155999999999999</v>
      </c>
      <c r="F191" s="2">
        <v>7.65</v>
      </c>
      <c r="G191" s="2">
        <v>36.200000000000003</v>
      </c>
    </row>
    <row r="192" spans="1:7" customFormat="1" x14ac:dyDescent="0.25">
      <c r="A192" s="28">
        <v>45117.659722222219</v>
      </c>
      <c r="B192" s="2">
        <v>185.73</v>
      </c>
      <c r="C192" s="2">
        <v>417.51</v>
      </c>
      <c r="D192" s="2">
        <v>27.719000000000001</v>
      </c>
      <c r="E192" s="2">
        <v>45.378</v>
      </c>
      <c r="F192" s="2">
        <v>7.64</v>
      </c>
      <c r="G192" s="2">
        <v>36.299999999999997</v>
      </c>
    </row>
    <row r="193" spans="1:7" customFormat="1" x14ac:dyDescent="0.25">
      <c r="A193" s="28">
        <v>45117.663194444445</v>
      </c>
      <c r="B193" s="2">
        <v>171.99</v>
      </c>
      <c r="C193" s="2">
        <v>1.1499999999999999</v>
      </c>
      <c r="D193" s="2">
        <v>27.978000000000002</v>
      </c>
      <c r="E193" s="2">
        <v>45.73</v>
      </c>
      <c r="F193" s="2">
        <v>7.67</v>
      </c>
      <c r="G193" s="2">
        <v>36.299999999999997</v>
      </c>
    </row>
    <row r="194" spans="1:7" customFormat="1" x14ac:dyDescent="0.25">
      <c r="A194" s="28">
        <v>45117.666666666664</v>
      </c>
      <c r="B194" s="2">
        <v>159.41</v>
      </c>
      <c r="C194" s="2">
        <v>0.84</v>
      </c>
      <c r="D194" s="2">
        <v>28.062000000000001</v>
      </c>
      <c r="E194" s="2">
        <v>45.991</v>
      </c>
      <c r="F194" s="2">
        <v>7.68</v>
      </c>
      <c r="G194" s="2">
        <v>36.200000000000003</v>
      </c>
    </row>
    <row r="195" spans="1:7" customFormat="1" x14ac:dyDescent="0.25">
      <c r="A195" s="28">
        <v>45117.670138888891</v>
      </c>
      <c r="B195" s="2">
        <v>179.24</v>
      </c>
      <c r="C195" s="2">
        <v>0.84</v>
      </c>
      <c r="D195" s="2">
        <v>28.207999999999998</v>
      </c>
      <c r="E195" s="2">
        <v>46.125999999999998</v>
      </c>
      <c r="F195" s="2">
        <v>7.65</v>
      </c>
      <c r="G195" s="2">
        <v>36.200000000000003</v>
      </c>
    </row>
    <row r="196" spans="1:7" customFormat="1" x14ac:dyDescent="0.25">
      <c r="A196" s="28">
        <v>45117.673611111109</v>
      </c>
      <c r="B196" s="2">
        <v>189.54</v>
      </c>
      <c r="C196" s="2">
        <v>0.84</v>
      </c>
      <c r="D196" s="2">
        <v>28.396000000000001</v>
      </c>
      <c r="E196" s="2">
        <v>46.408999999999999</v>
      </c>
      <c r="F196" s="2">
        <v>7.65</v>
      </c>
      <c r="G196" s="2">
        <v>36.299999999999997</v>
      </c>
    </row>
    <row r="197" spans="1:7" customFormat="1" x14ac:dyDescent="0.25">
      <c r="A197" s="28">
        <v>45117.677083333336</v>
      </c>
      <c r="B197" s="2">
        <v>163.98</v>
      </c>
      <c r="C197" s="2">
        <v>0.54</v>
      </c>
      <c r="D197" s="2">
        <v>28.684000000000001</v>
      </c>
      <c r="E197" s="2">
        <v>47.139000000000003</v>
      </c>
      <c r="F197" s="2">
        <v>7.64</v>
      </c>
      <c r="G197" s="2">
        <v>36.299999999999997</v>
      </c>
    </row>
    <row r="198" spans="1:7" customFormat="1" x14ac:dyDescent="0.25">
      <c r="A198" s="28">
        <v>45117.680555555555</v>
      </c>
      <c r="B198" s="2">
        <v>165.13</v>
      </c>
      <c r="C198" s="2">
        <v>0.84</v>
      </c>
      <c r="D198" s="2">
        <v>28.62</v>
      </c>
      <c r="E198" s="2">
        <v>46.826000000000001</v>
      </c>
      <c r="F198" s="2">
        <v>7.64</v>
      </c>
      <c r="G198" s="2">
        <v>36.299999999999997</v>
      </c>
    </row>
    <row r="199" spans="1:7" customFormat="1" x14ac:dyDescent="0.25">
      <c r="A199" s="28">
        <v>45117.684027777781</v>
      </c>
      <c r="B199" s="2">
        <v>185.35</v>
      </c>
      <c r="C199" s="2">
        <v>0.54</v>
      </c>
      <c r="D199" s="2">
        <v>28.812000000000001</v>
      </c>
      <c r="E199" s="2">
        <v>47.231999999999999</v>
      </c>
      <c r="F199" s="2">
        <v>7.64</v>
      </c>
      <c r="G199" s="2">
        <v>36.299999999999997</v>
      </c>
    </row>
    <row r="200" spans="1:7" customFormat="1" x14ac:dyDescent="0.25">
      <c r="A200" s="28">
        <v>45117.6875</v>
      </c>
      <c r="B200" s="2">
        <v>159.02000000000001</v>
      </c>
      <c r="C200" s="2">
        <v>0.54</v>
      </c>
      <c r="D200" s="2">
        <v>29.119</v>
      </c>
      <c r="E200" s="2">
        <v>47.49</v>
      </c>
      <c r="F200" s="2">
        <v>7.65</v>
      </c>
      <c r="G200" s="2">
        <v>36.299999999999997</v>
      </c>
    </row>
    <row r="201" spans="1:7" customFormat="1" x14ac:dyDescent="0.25">
      <c r="A201" s="28">
        <v>45117.690972222219</v>
      </c>
      <c r="B201" s="2">
        <v>152.96</v>
      </c>
      <c r="C201" s="2">
        <v>0.54</v>
      </c>
      <c r="D201" s="2">
        <v>29.33</v>
      </c>
      <c r="E201" s="2">
        <v>47.881999999999998</v>
      </c>
      <c r="F201" s="2">
        <v>7.66</v>
      </c>
      <c r="G201" s="2">
        <v>36.200000000000003</v>
      </c>
    </row>
    <row r="202" spans="1:7" customFormat="1" x14ac:dyDescent="0.25">
      <c r="A202" s="28">
        <v>45117.694444444445</v>
      </c>
      <c r="B202" s="2">
        <v>183.82</v>
      </c>
      <c r="C202" s="2">
        <v>0.54</v>
      </c>
      <c r="D202" s="2">
        <v>29.635999999999999</v>
      </c>
      <c r="E202" s="2">
        <v>48.484000000000002</v>
      </c>
      <c r="F202" s="2">
        <v>7.66</v>
      </c>
      <c r="G202" s="2">
        <v>36.200000000000003</v>
      </c>
    </row>
    <row r="203" spans="1:7" customFormat="1" x14ac:dyDescent="0.25">
      <c r="A203" s="28">
        <v>45117.697916666664</v>
      </c>
      <c r="B203" s="2">
        <v>178.48</v>
      </c>
      <c r="C203" s="2">
        <v>0.54</v>
      </c>
      <c r="D203" s="2">
        <v>29.727</v>
      </c>
      <c r="E203" s="2">
        <v>48.530999999999999</v>
      </c>
      <c r="F203" s="2">
        <v>7.64</v>
      </c>
      <c r="G203" s="2">
        <v>36.200000000000003</v>
      </c>
    </row>
    <row r="204" spans="1:7" customFormat="1" x14ac:dyDescent="0.25">
      <c r="A204" s="28">
        <v>45117.701388888891</v>
      </c>
      <c r="B204" s="2">
        <v>178.48</v>
      </c>
      <c r="C204" s="2">
        <v>0.54</v>
      </c>
      <c r="D204" s="2">
        <v>29.734999999999999</v>
      </c>
      <c r="E204" s="2">
        <v>48.612000000000002</v>
      </c>
      <c r="F204" s="2">
        <v>7.63</v>
      </c>
      <c r="G204" s="2">
        <v>36.299999999999997</v>
      </c>
    </row>
    <row r="205" spans="1:7" customFormat="1" x14ac:dyDescent="0.25">
      <c r="A205" s="28">
        <v>45117.704861111109</v>
      </c>
      <c r="B205" s="2">
        <v>181.53</v>
      </c>
      <c r="C205" s="2">
        <v>0.84</v>
      </c>
      <c r="D205" s="2">
        <v>30.05</v>
      </c>
      <c r="E205" s="2">
        <v>49.268999999999998</v>
      </c>
      <c r="F205" s="2">
        <v>7.64</v>
      </c>
      <c r="G205" s="2">
        <v>36.299999999999997</v>
      </c>
    </row>
    <row r="206" spans="1:7" customFormat="1" x14ac:dyDescent="0.25">
      <c r="A206" s="28">
        <v>45117.708333333336</v>
      </c>
      <c r="B206" s="2">
        <v>170.47</v>
      </c>
      <c r="C206" s="2">
        <v>0.54</v>
      </c>
      <c r="D206" s="2">
        <v>30.196000000000002</v>
      </c>
      <c r="E206" s="2">
        <v>49.21</v>
      </c>
      <c r="F206" s="2">
        <v>7.64</v>
      </c>
      <c r="G206" s="2">
        <v>36.299999999999997</v>
      </c>
    </row>
    <row r="207" spans="1:7" customFormat="1" x14ac:dyDescent="0.25">
      <c r="A207" s="28">
        <v>45117.711805555555</v>
      </c>
      <c r="B207" s="2">
        <v>183.44</v>
      </c>
      <c r="C207" s="2">
        <v>0.54</v>
      </c>
      <c r="D207" s="2">
        <v>30.452000000000002</v>
      </c>
      <c r="E207" s="2">
        <v>49.137</v>
      </c>
      <c r="F207" s="2">
        <v>7.63</v>
      </c>
      <c r="G207" s="2">
        <v>36.299999999999997</v>
      </c>
    </row>
    <row r="208" spans="1:7" customFormat="1" x14ac:dyDescent="0.25">
      <c r="A208" s="28">
        <v>45117.715277777781</v>
      </c>
      <c r="B208" s="2">
        <v>183.44</v>
      </c>
      <c r="C208" s="2">
        <v>0.54</v>
      </c>
      <c r="D208" s="2">
        <v>31.032</v>
      </c>
      <c r="E208" s="2">
        <v>50.831000000000003</v>
      </c>
      <c r="F208" s="2">
        <v>7.64</v>
      </c>
      <c r="G208" s="2">
        <v>36.200000000000003</v>
      </c>
    </row>
    <row r="209" spans="1:7" customFormat="1" x14ac:dyDescent="0.25">
      <c r="A209" s="28">
        <v>45117.71875</v>
      </c>
      <c r="B209" s="2">
        <v>154.47999999999999</v>
      </c>
      <c r="C209" s="2">
        <v>0.54</v>
      </c>
      <c r="D209" s="2">
        <v>31.099</v>
      </c>
      <c r="E209" s="2">
        <v>50.262</v>
      </c>
      <c r="F209" s="2">
        <v>7.67</v>
      </c>
      <c r="G209" s="2">
        <v>36.200000000000003</v>
      </c>
    </row>
    <row r="210" spans="1:7" customFormat="1" x14ac:dyDescent="0.25">
      <c r="A210" s="28">
        <v>45117.722222222219</v>
      </c>
      <c r="B210" s="2">
        <v>175.05</v>
      </c>
      <c r="C210" s="2">
        <v>0.54</v>
      </c>
      <c r="D210" s="2">
        <v>30.763999999999999</v>
      </c>
      <c r="E210" s="2">
        <v>49.633000000000003</v>
      </c>
      <c r="F210" s="2">
        <v>7.64</v>
      </c>
      <c r="G210" s="2">
        <v>36.299999999999997</v>
      </c>
    </row>
    <row r="211" spans="1:7" customFormat="1" x14ac:dyDescent="0.25">
      <c r="A211" s="28">
        <v>45117.725694444445</v>
      </c>
      <c r="B211" s="2">
        <v>176.19</v>
      </c>
      <c r="C211" s="2">
        <v>0.54</v>
      </c>
      <c r="D211" s="2">
        <v>31.196999999999999</v>
      </c>
      <c r="E211" s="2">
        <v>49.970999999999997</v>
      </c>
      <c r="F211" s="2">
        <v>7.63</v>
      </c>
      <c r="G211" s="2">
        <v>36.299999999999997</v>
      </c>
    </row>
    <row r="212" spans="1:7" customFormat="1" x14ac:dyDescent="0.25">
      <c r="A212" s="28">
        <v>45117.729166666664</v>
      </c>
      <c r="B212" s="2">
        <v>181.91</v>
      </c>
      <c r="C212" s="2">
        <v>0.84</v>
      </c>
      <c r="D212" s="2">
        <v>31.163</v>
      </c>
      <c r="E212" s="2">
        <v>50.15</v>
      </c>
      <c r="F212" s="2">
        <v>7.63</v>
      </c>
      <c r="G212" s="2">
        <v>36.299999999999997</v>
      </c>
    </row>
    <row r="213" spans="1:7" customFormat="1" x14ac:dyDescent="0.25">
      <c r="A213" s="28">
        <v>45117.732638888891</v>
      </c>
      <c r="B213" s="2">
        <v>171.61</v>
      </c>
      <c r="C213" s="2">
        <v>0.54</v>
      </c>
      <c r="D213" s="2">
        <v>31.158999999999999</v>
      </c>
      <c r="E213" s="2">
        <v>49.98</v>
      </c>
      <c r="F213" s="2">
        <v>7.62</v>
      </c>
      <c r="G213" s="2">
        <v>36.299999999999997</v>
      </c>
    </row>
    <row r="214" spans="1:7" customFormat="1" x14ac:dyDescent="0.25">
      <c r="A214" s="28">
        <v>45117.736111111109</v>
      </c>
      <c r="B214" s="2">
        <v>187.64</v>
      </c>
      <c r="C214" s="2">
        <v>0.84</v>
      </c>
      <c r="D214" s="2">
        <v>32.110999999999997</v>
      </c>
      <c r="E214" s="2">
        <v>50.71</v>
      </c>
      <c r="F214" s="2">
        <v>7.64</v>
      </c>
      <c r="G214" s="2">
        <v>36.299999999999997</v>
      </c>
    </row>
    <row r="215" spans="1:7" customFormat="1" x14ac:dyDescent="0.25">
      <c r="A215" s="28">
        <v>45117.739583333336</v>
      </c>
      <c r="B215" s="2">
        <v>170.09</v>
      </c>
      <c r="C215" s="2">
        <v>0.54</v>
      </c>
      <c r="D215" s="2">
        <v>32.277999999999999</v>
      </c>
      <c r="E215" s="2">
        <v>50.884999999999998</v>
      </c>
      <c r="F215" s="2">
        <v>7.63</v>
      </c>
      <c r="G215" s="2">
        <v>36.200000000000003</v>
      </c>
    </row>
    <row r="216" spans="1:7" customFormat="1" x14ac:dyDescent="0.25">
      <c r="A216" s="28">
        <v>45117.743055555555</v>
      </c>
      <c r="B216" s="2">
        <v>166.27</v>
      </c>
      <c r="C216" s="2">
        <v>0.54</v>
      </c>
      <c r="D216" s="2">
        <v>32.415999999999997</v>
      </c>
      <c r="E216" s="2">
        <v>51.192</v>
      </c>
      <c r="F216" s="2">
        <v>7.6</v>
      </c>
      <c r="G216" s="2">
        <v>36.200000000000003</v>
      </c>
    </row>
    <row r="217" spans="1:7" customFormat="1" x14ac:dyDescent="0.25">
      <c r="A217" s="28">
        <v>45117.746527777781</v>
      </c>
      <c r="B217" s="2">
        <v>167.42</v>
      </c>
      <c r="C217" s="2">
        <v>0.54</v>
      </c>
      <c r="D217" s="2">
        <v>33.289000000000001</v>
      </c>
      <c r="E217" s="2">
        <v>52.283000000000001</v>
      </c>
      <c r="F217" s="2">
        <v>7.67</v>
      </c>
      <c r="G217" s="2">
        <v>36.200000000000003</v>
      </c>
    </row>
    <row r="218" spans="1:7" customFormat="1" x14ac:dyDescent="0.25">
      <c r="A218" s="28">
        <v>45117.75</v>
      </c>
      <c r="B218" s="2">
        <v>178.1</v>
      </c>
      <c r="C218" s="2">
        <v>0.84</v>
      </c>
      <c r="D218" s="2">
        <v>33.274999999999999</v>
      </c>
      <c r="E218" s="2">
        <v>52.01</v>
      </c>
      <c r="F218" s="2">
        <v>7.66</v>
      </c>
      <c r="G218" s="2">
        <v>36.200000000000003</v>
      </c>
    </row>
    <row r="219" spans="1:7" customFormat="1" x14ac:dyDescent="0.25">
      <c r="A219" s="28">
        <v>45117.753472222219</v>
      </c>
      <c r="B219" s="2">
        <v>163.6</v>
      </c>
      <c r="C219" s="2">
        <v>415.07</v>
      </c>
      <c r="D219" s="2">
        <v>33.137</v>
      </c>
      <c r="E219" s="2">
        <v>52.228000000000002</v>
      </c>
      <c r="F219" s="2">
        <v>7.62</v>
      </c>
      <c r="G219" s="2">
        <v>36.200000000000003</v>
      </c>
    </row>
    <row r="220" spans="1:7" customFormat="1" x14ac:dyDescent="0.25">
      <c r="A220" s="28">
        <v>45117.756944444445</v>
      </c>
      <c r="B220" s="2">
        <v>183.06</v>
      </c>
      <c r="C220" s="2">
        <v>412.63</v>
      </c>
      <c r="D220" s="2">
        <v>30.927</v>
      </c>
      <c r="E220" s="2">
        <v>52.161000000000001</v>
      </c>
      <c r="F220" s="2">
        <v>7.63</v>
      </c>
      <c r="G220" s="2">
        <v>36.200000000000003</v>
      </c>
    </row>
    <row r="221" spans="1:7" customFormat="1" x14ac:dyDescent="0.25">
      <c r="A221" s="28">
        <v>45117.760416666664</v>
      </c>
      <c r="B221" s="2">
        <v>177.72</v>
      </c>
      <c r="C221" s="2">
        <v>409.58</v>
      </c>
      <c r="D221" s="2">
        <v>30.984999999999999</v>
      </c>
      <c r="E221" s="2">
        <v>52.262999999999998</v>
      </c>
      <c r="F221" s="2">
        <v>7.62</v>
      </c>
      <c r="G221" s="2">
        <v>36.200000000000003</v>
      </c>
    </row>
    <row r="222" spans="1:7" customFormat="1" x14ac:dyDescent="0.25">
      <c r="A222" s="28">
        <v>45117.763888888891</v>
      </c>
      <c r="B222" s="2">
        <v>180.01</v>
      </c>
      <c r="C222" s="2">
        <v>409.58</v>
      </c>
      <c r="D222" s="2">
        <v>31.233000000000001</v>
      </c>
      <c r="E222" s="2">
        <v>52.505000000000003</v>
      </c>
      <c r="F222" s="2">
        <v>7.61</v>
      </c>
      <c r="G222" s="2">
        <v>36.200000000000003</v>
      </c>
    </row>
    <row r="223" spans="1:7" customFormat="1" x14ac:dyDescent="0.25">
      <c r="A223" s="28">
        <v>45117.767361111109</v>
      </c>
      <c r="B223" s="2">
        <v>175.81</v>
      </c>
      <c r="C223" s="2">
        <v>408.36</v>
      </c>
      <c r="D223" s="2">
        <v>31.707999999999998</v>
      </c>
      <c r="E223" s="2">
        <v>53.5</v>
      </c>
      <c r="F223" s="2">
        <v>7.63</v>
      </c>
      <c r="G223" s="2">
        <v>36.200000000000003</v>
      </c>
    </row>
    <row r="224" spans="1:7" customFormat="1" x14ac:dyDescent="0.25">
      <c r="A224" s="28">
        <v>45117.770833333336</v>
      </c>
      <c r="B224" s="2">
        <v>172.76</v>
      </c>
      <c r="C224" s="2">
        <v>406.52</v>
      </c>
      <c r="D224" s="2">
        <v>31.798999999999999</v>
      </c>
      <c r="E224" s="2">
        <v>53.771000000000001</v>
      </c>
      <c r="F224" s="2">
        <v>7.61</v>
      </c>
      <c r="G224" s="2">
        <v>36.200000000000003</v>
      </c>
    </row>
    <row r="225" spans="1:7" customFormat="1" x14ac:dyDescent="0.25">
      <c r="A225" s="28">
        <v>45117.774305555555</v>
      </c>
      <c r="B225" s="2">
        <v>187.25</v>
      </c>
      <c r="C225" s="2">
        <v>404.08</v>
      </c>
      <c r="D225" s="2">
        <v>32.655999999999999</v>
      </c>
      <c r="E225" s="2">
        <v>54.515999999999998</v>
      </c>
      <c r="F225" s="2">
        <v>7.61</v>
      </c>
      <c r="G225" s="2">
        <v>36.200000000000003</v>
      </c>
    </row>
    <row r="226" spans="1:7" customFormat="1" x14ac:dyDescent="0.25">
      <c r="A226" s="28">
        <v>45117.777777777781</v>
      </c>
      <c r="B226" s="2">
        <v>169.32</v>
      </c>
      <c r="C226" s="2">
        <v>404.08</v>
      </c>
      <c r="D226" s="2">
        <v>32.197000000000003</v>
      </c>
      <c r="E226" s="2">
        <v>54.524999999999999</v>
      </c>
      <c r="F226" s="2">
        <v>7.62</v>
      </c>
      <c r="G226" s="2">
        <v>36.1</v>
      </c>
    </row>
    <row r="227" spans="1:7" customFormat="1" x14ac:dyDescent="0.25">
      <c r="A227" s="28">
        <v>45117.78125</v>
      </c>
      <c r="B227" s="2">
        <v>158.26</v>
      </c>
      <c r="C227" s="2">
        <v>401.34</v>
      </c>
      <c r="D227" s="2">
        <v>32.036999999999999</v>
      </c>
      <c r="E227" s="2">
        <v>54.576000000000001</v>
      </c>
      <c r="F227" s="2">
        <v>7.63</v>
      </c>
      <c r="G227" s="2">
        <v>36.1</v>
      </c>
    </row>
    <row r="228" spans="1:7" customFormat="1" x14ac:dyDescent="0.25">
      <c r="A228" s="28">
        <v>45117.784722222219</v>
      </c>
      <c r="B228" s="2">
        <v>181.15</v>
      </c>
      <c r="C228" s="2">
        <v>404.39</v>
      </c>
      <c r="D228" s="2">
        <v>32.44</v>
      </c>
      <c r="E228" s="2">
        <v>55.183999999999997</v>
      </c>
      <c r="F228" s="2">
        <v>7.64</v>
      </c>
      <c r="G228" s="2">
        <v>36</v>
      </c>
    </row>
    <row r="229" spans="1:7" customFormat="1" x14ac:dyDescent="0.25">
      <c r="A229" s="28">
        <v>45117.788194444445</v>
      </c>
      <c r="B229" s="2">
        <v>186.49</v>
      </c>
      <c r="C229" s="2">
        <v>403.17</v>
      </c>
      <c r="D229" s="2">
        <v>32.683999999999997</v>
      </c>
      <c r="E229" s="2">
        <v>55.595999999999997</v>
      </c>
      <c r="F229" s="2">
        <v>7.63</v>
      </c>
      <c r="G229" s="2">
        <v>36.1</v>
      </c>
    </row>
    <row r="230" spans="1:7" customFormat="1" x14ac:dyDescent="0.25">
      <c r="A230" s="28">
        <v>45117.791666666664</v>
      </c>
      <c r="B230" s="2">
        <v>183.82</v>
      </c>
      <c r="C230" s="2">
        <v>399.81</v>
      </c>
      <c r="D230" s="2">
        <v>32.945999999999998</v>
      </c>
      <c r="E230" s="2">
        <v>56.277999999999999</v>
      </c>
      <c r="F230" s="2">
        <v>7.53</v>
      </c>
      <c r="G230" s="2">
        <v>36.1</v>
      </c>
    </row>
    <row r="231" spans="1:7" customFormat="1" x14ac:dyDescent="0.25">
      <c r="A231" s="28">
        <v>45117.795138888891</v>
      </c>
      <c r="B231" s="2">
        <v>194.5</v>
      </c>
      <c r="C231" s="2">
        <v>0.54</v>
      </c>
      <c r="D231" s="2">
        <v>32.881999999999998</v>
      </c>
      <c r="E231" s="2">
        <v>56.287999999999997</v>
      </c>
      <c r="F231" s="2">
        <v>7.65</v>
      </c>
      <c r="G231" s="2">
        <v>36.1</v>
      </c>
    </row>
    <row r="232" spans="1:7" customFormat="1" x14ac:dyDescent="0.25">
      <c r="A232" s="28">
        <v>45117.798611111109</v>
      </c>
      <c r="B232" s="2">
        <v>185.73</v>
      </c>
      <c r="C232" s="2">
        <v>0.84</v>
      </c>
      <c r="D232" s="2">
        <v>32.953000000000003</v>
      </c>
      <c r="E232" s="2">
        <v>56.390999999999998</v>
      </c>
      <c r="F232" s="2">
        <v>7.66</v>
      </c>
      <c r="G232" s="2">
        <v>36.1</v>
      </c>
    </row>
    <row r="233" spans="1:7" customFormat="1" x14ac:dyDescent="0.25">
      <c r="A233" s="28">
        <v>45117.802083333336</v>
      </c>
      <c r="B233" s="2">
        <v>167.42</v>
      </c>
      <c r="C233" s="2">
        <v>0.84</v>
      </c>
      <c r="D233" s="2">
        <v>32.826000000000001</v>
      </c>
      <c r="E233" s="2">
        <v>56.323</v>
      </c>
      <c r="F233" s="2">
        <v>7.64</v>
      </c>
      <c r="G233" s="2">
        <v>36.1</v>
      </c>
    </row>
    <row r="234" spans="1:7" customFormat="1" x14ac:dyDescent="0.25">
      <c r="A234" s="28">
        <v>45117.805555555555</v>
      </c>
      <c r="B234" s="2">
        <v>184.97</v>
      </c>
      <c r="C234" s="2">
        <v>0.54</v>
      </c>
      <c r="D234" s="2">
        <v>32.795000000000002</v>
      </c>
      <c r="E234" s="2">
        <v>55.731000000000002</v>
      </c>
      <c r="F234" s="2">
        <v>7.67</v>
      </c>
      <c r="G234" s="2">
        <v>36</v>
      </c>
    </row>
    <row r="235" spans="1:7" customFormat="1" x14ac:dyDescent="0.25">
      <c r="A235" s="28">
        <v>45117.809027777781</v>
      </c>
      <c r="B235" s="2">
        <v>176.95</v>
      </c>
      <c r="C235" s="2">
        <v>0.84</v>
      </c>
      <c r="D235" s="2">
        <v>32.933999999999997</v>
      </c>
      <c r="E235" s="2">
        <v>55.914999999999999</v>
      </c>
      <c r="F235" s="2">
        <v>7.69</v>
      </c>
      <c r="G235" s="2">
        <v>35.9</v>
      </c>
    </row>
    <row r="236" spans="1:7" customFormat="1" x14ac:dyDescent="0.25">
      <c r="A236" s="28">
        <v>45117.8125</v>
      </c>
      <c r="B236" s="2">
        <v>159.41</v>
      </c>
      <c r="C236" s="2">
        <v>1.1499999999999999</v>
      </c>
      <c r="D236" s="2">
        <v>32.844999999999999</v>
      </c>
      <c r="E236" s="2">
        <v>55.91</v>
      </c>
      <c r="F236" s="2">
        <v>7.66</v>
      </c>
      <c r="G236" s="2">
        <v>36.1</v>
      </c>
    </row>
    <row r="237" spans="1:7" customFormat="1" x14ac:dyDescent="0.25">
      <c r="A237" s="28">
        <v>45117.815972222219</v>
      </c>
      <c r="B237" s="2">
        <v>189.92</v>
      </c>
      <c r="C237" s="2">
        <v>0.84</v>
      </c>
      <c r="D237" s="2">
        <v>33.037999999999997</v>
      </c>
      <c r="E237" s="2">
        <v>56.023000000000003</v>
      </c>
      <c r="F237" s="2">
        <v>7.66</v>
      </c>
      <c r="G237" s="2">
        <v>36.1</v>
      </c>
    </row>
    <row r="238" spans="1:7" customFormat="1" x14ac:dyDescent="0.25">
      <c r="A238" s="28">
        <v>45117.819444444445</v>
      </c>
      <c r="B238" s="2">
        <v>179.24</v>
      </c>
      <c r="C238" s="2">
        <v>0.84</v>
      </c>
      <c r="D238" s="2">
        <v>33.130000000000003</v>
      </c>
      <c r="E238" s="2">
        <v>56.591999999999999</v>
      </c>
      <c r="F238" s="2">
        <v>7.65</v>
      </c>
      <c r="G238" s="2">
        <v>36.1</v>
      </c>
    </row>
    <row r="239" spans="1:7" customFormat="1" x14ac:dyDescent="0.25">
      <c r="A239" s="28">
        <v>45117.822916666664</v>
      </c>
      <c r="B239" s="2">
        <v>182.68</v>
      </c>
      <c r="C239" s="2">
        <v>0.54</v>
      </c>
      <c r="D239" s="2">
        <v>33.582000000000001</v>
      </c>
      <c r="E239" s="2">
        <v>56.523000000000003</v>
      </c>
      <c r="F239" s="2">
        <v>7.64</v>
      </c>
      <c r="G239" s="2">
        <v>36.200000000000003</v>
      </c>
    </row>
    <row r="240" spans="1:7" customFormat="1" x14ac:dyDescent="0.25">
      <c r="A240" s="28">
        <v>45117.826388888891</v>
      </c>
      <c r="B240" s="2">
        <v>174.67</v>
      </c>
      <c r="C240" s="2">
        <v>0.84</v>
      </c>
      <c r="D240" s="2">
        <v>33.875</v>
      </c>
      <c r="E240" s="2">
        <v>56.994</v>
      </c>
      <c r="F240" s="2">
        <v>7.65</v>
      </c>
      <c r="G240" s="2">
        <v>36.1</v>
      </c>
    </row>
    <row r="241" spans="1:7" customFormat="1" x14ac:dyDescent="0.25">
      <c r="A241" s="28">
        <v>45117.829861111109</v>
      </c>
      <c r="B241" s="2">
        <v>166.65</v>
      </c>
      <c r="C241" s="2">
        <v>0.84</v>
      </c>
      <c r="D241" s="2">
        <v>34.771000000000001</v>
      </c>
      <c r="E241" s="2">
        <v>57.564999999999998</v>
      </c>
      <c r="F241" s="2">
        <v>7.64</v>
      </c>
      <c r="G241" s="2">
        <v>36.1</v>
      </c>
    </row>
    <row r="242" spans="1:7" customFormat="1" x14ac:dyDescent="0.25">
      <c r="A242" s="28">
        <v>45117.833333333336</v>
      </c>
      <c r="B242" s="2">
        <v>171.23</v>
      </c>
      <c r="C242" s="2">
        <v>0.84</v>
      </c>
      <c r="D242" s="2">
        <v>33.564</v>
      </c>
      <c r="E242" s="2">
        <v>56.963999999999999</v>
      </c>
      <c r="F242" s="2">
        <v>7.65</v>
      </c>
      <c r="G242" s="2">
        <v>36</v>
      </c>
    </row>
    <row r="243" spans="1:7" customFormat="1" x14ac:dyDescent="0.25">
      <c r="A243" s="28">
        <v>45117.836805555555</v>
      </c>
      <c r="B243" s="2">
        <v>186.11</v>
      </c>
      <c r="C243" s="2">
        <v>0.84</v>
      </c>
      <c r="D243" s="2">
        <v>33.942999999999998</v>
      </c>
      <c r="E243" s="2">
        <v>57.615000000000002</v>
      </c>
      <c r="F243" s="2">
        <v>7.69</v>
      </c>
      <c r="G243" s="2">
        <v>35.9</v>
      </c>
    </row>
    <row r="244" spans="1:7" customFormat="1" x14ac:dyDescent="0.25">
      <c r="A244" s="28">
        <v>45117.840277777781</v>
      </c>
      <c r="B244" s="2">
        <v>163.98</v>
      </c>
      <c r="C244" s="2">
        <v>431.89</v>
      </c>
      <c r="D244" s="2">
        <v>33.857999999999997</v>
      </c>
      <c r="E244" s="2">
        <v>57.347999999999999</v>
      </c>
      <c r="F244" s="2">
        <v>7.66</v>
      </c>
      <c r="G244" s="2">
        <v>36</v>
      </c>
    </row>
    <row r="245" spans="1:7" customFormat="1" x14ac:dyDescent="0.25">
      <c r="A245" s="28">
        <v>45117.84375</v>
      </c>
      <c r="B245" s="2">
        <v>190.31</v>
      </c>
      <c r="C245" s="2">
        <v>426.7</v>
      </c>
      <c r="D245" s="2">
        <v>33.985999999999997</v>
      </c>
      <c r="E245" s="2">
        <v>57.094000000000001</v>
      </c>
      <c r="F245" s="2">
        <v>7.62</v>
      </c>
      <c r="G245" s="2">
        <v>36.1</v>
      </c>
    </row>
    <row r="246" spans="1:7" customFormat="1" x14ac:dyDescent="0.25">
      <c r="A246" s="28">
        <v>45117.847222222219</v>
      </c>
      <c r="B246" s="2">
        <v>174.28</v>
      </c>
      <c r="C246" s="2">
        <v>427.92</v>
      </c>
      <c r="D246" s="2">
        <v>34.222999999999999</v>
      </c>
      <c r="E246" s="2">
        <v>57.755000000000003</v>
      </c>
      <c r="F246" s="2">
        <v>7.64</v>
      </c>
      <c r="G246" s="2">
        <v>36</v>
      </c>
    </row>
    <row r="247" spans="1:7" customFormat="1" x14ac:dyDescent="0.25">
      <c r="A247" s="28">
        <v>45117.850694444445</v>
      </c>
      <c r="B247" s="2">
        <v>180.77</v>
      </c>
      <c r="C247" s="2">
        <v>425.48</v>
      </c>
      <c r="D247" s="2">
        <v>34.259</v>
      </c>
      <c r="E247" s="2">
        <v>58.25</v>
      </c>
      <c r="F247" s="2">
        <v>7.62</v>
      </c>
      <c r="G247" s="2">
        <v>36.1</v>
      </c>
    </row>
    <row r="248" spans="1:7" customFormat="1" x14ac:dyDescent="0.25">
      <c r="A248" s="28">
        <v>45117.854166666664</v>
      </c>
      <c r="B248" s="2">
        <v>173.9</v>
      </c>
      <c r="C248" s="2">
        <v>422.7</v>
      </c>
      <c r="D248" s="2">
        <v>34.44</v>
      </c>
      <c r="E248" s="2">
        <v>58.414000000000001</v>
      </c>
      <c r="F248" s="2">
        <v>7.61</v>
      </c>
      <c r="G248" s="2">
        <v>36.1</v>
      </c>
    </row>
    <row r="249" spans="1:7" customFormat="1" x14ac:dyDescent="0.25">
      <c r="A249" s="28">
        <v>45117.857638888891</v>
      </c>
      <c r="B249" s="2">
        <v>161.31</v>
      </c>
      <c r="C249" s="2">
        <v>423.62</v>
      </c>
      <c r="D249" s="2">
        <v>34.906999999999996</v>
      </c>
      <c r="E249" s="2">
        <v>59.148000000000003</v>
      </c>
      <c r="F249" s="2">
        <v>7.65</v>
      </c>
      <c r="G249" s="2">
        <v>35.9</v>
      </c>
    </row>
    <row r="250" spans="1:7" customFormat="1" x14ac:dyDescent="0.25">
      <c r="A250" s="28">
        <v>45117.861111111109</v>
      </c>
      <c r="B250" s="2">
        <v>159.02000000000001</v>
      </c>
      <c r="C250" s="2">
        <v>422.09</v>
      </c>
      <c r="D250" s="2">
        <v>34.985999999999997</v>
      </c>
      <c r="E250" s="2">
        <v>58.948</v>
      </c>
      <c r="F250" s="2">
        <v>7.67</v>
      </c>
      <c r="G250" s="2">
        <v>35.9</v>
      </c>
    </row>
    <row r="251" spans="1:7" customFormat="1" x14ac:dyDescent="0.25">
      <c r="A251" s="28">
        <v>45117.864583333336</v>
      </c>
      <c r="B251" s="2">
        <v>172.38</v>
      </c>
      <c r="C251" s="2">
        <v>422.09</v>
      </c>
      <c r="D251" s="2">
        <v>34.956000000000003</v>
      </c>
      <c r="E251" s="2">
        <v>59.033999999999999</v>
      </c>
      <c r="F251" s="2">
        <v>7.62</v>
      </c>
      <c r="G251" s="2">
        <v>36</v>
      </c>
    </row>
    <row r="252" spans="1:7" customFormat="1" x14ac:dyDescent="0.25">
      <c r="A252" s="28">
        <v>45117.868055555555</v>
      </c>
      <c r="B252" s="2">
        <v>188.78</v>
      </c>
      <c r="C252" s="2">
        <v>418.73</v>
      </c>
      <c r="D252" s="2">
        <v>35.081000000000003</v>
      </c>
      <c r="E252" s="2">
        <v>59.277999999999999</v>
      </c>
      <c r="F252" s="2">
        <v>7.63</v>
      </c>
      <c r="G252" s="2">
        <v>36</v>
      </c>
    </row>
    <row r="253" spans="1:7" customFormat="1" x14ac:dyDescent="0.25">
      <c r="A253" s="28">
        <v>45117.871527777781</v>
      </c>
      <c r="B253" s="2">
        <v>164.75</v>
      </c>
      <c r="C253" s="2">
        <v>0.84</v>
      </c>
      <c r="D253" s="2">
        <v>35.264000000000003</v>
      </c>
      <c r="E253" s="2">
        <v>59.387</v>
      </c>
      <c r="F253" s="2">
        <v>7.62</v>
      </c>
      <c r="G253" s="2">
        <v>36</v>
      </c>
    </row>
    <row r="254" spans="1:7" customFormat="1" x14ac:dyDescent="0.25">
      <c r="A254" s="28">
        <v>45117.875</v>
      </c>
      <c r="B254" s="2">
        <v>171.99</v>
      </c>
      <c r="C254" s="2">
        <v>0.84</v>
      </c>
      <c r="D254" s="2">
        <v>34.94</v>
      </c>
      <c r="E254" s="2">
        <v>58.573999999999998</v>
      </c>
      <c r="F254" s="2">
        <v>7.61</v>
      </c>
      <c r="G254" s="2">
        <v>36</v>
      </c>
    </row>
    <row r="255" spans="1:7" customFormat="1" x14ac:dyDescent="0.25">
      <c r="A255" s="28">
        <v>45117.878472222219</v>
      </c>
      <c r="B255" s="2">
        <v>173.14</v>
      </c>
      <c r="C255" s="2">
        <v>0.84</v>
      </c>
      <c r="D255" s="2">
        <v>35.326999999999998</v>
      </c>
      <c r="E255" s="2">
        <v>59.142000000000003</v>
      </c>
      <c r="F255" s="2">
        <v>7.64</v>
      </c>
      <c r="G255" s="2">
        <v>35.9</v>
      </c>
    </row>
    <row r="256" spans="1:7" customFormat="1" x14ac:dyDescent="0.25">
      <c r="A256" s="28">
        <v>45117.881944444445</v>
      </c>
      <c r="B256" s="2">
        <v>178.1</v>
      </c>
      <c r="C256" s="2">
        <v>0.84</v>
      </c>
      <c r="D256" s="2">
        <v>35.551000000000002</v>
      </c>
      <c r="E256" s="2">
        <v>59.093000000000004</v>
      </c>
      <c r="F256" s="2">
        <v>7.63</v>
      </c>
      <c r="G256" s="2">
        <v>35.9</v>
      </c>
    </row>
    <row r="257" spans="1:7" customFormat="1" x14ac:dyDescent="0.25">
      <c r="A257" s="28">
        <v>45117.885416666664</v>
      </c>
      <c r="B257" s="2">
        <v>156.35</v>
      </c>
      <c r="C257" s="2">
        <v>0.84</v>
      </c>
      <c r="D257" s="2">
        <v>35.776000000000003</v>
      </c>
      <c r="E257" s="2">
        <v>59.597999999999999</v>
      </c>
      <c r="F257" s="2">
        <v>7.64</v>
      </c>
      <c r="G257" s="2">
        <v>35.9</v>
      </c>
    </row>
    <row r="258" spans="1:7" customFormat="1" x14ac:dyDescent="0.25">
      <c r="A258" s="28">
        <v>45117.888888888891</v>
      </c>
      <c r="B258" s="2">
        <v>184.97</v>
      </c>
      <c r="C258" s="2">
        <v>0.84</v>
      </c>
      <c r="D258" s="2">
        <v>36.228000000000002</v>
      </c>
      <c r="E258" s="2">
        <v>60.552</v>
      </c>
      <c r="F258" s="2">
        <v>7.69</v>
      </c>
      <c r="G258" s="2">
        <v>35.799999999999997</v>
      </c>
    </row>
    <row r="259" spans="1:7" customFormat="1" x14ac:dyDescent="0.25">
      <c r="A259" s="28">
        <v>45117.892361111109</v>
      </c>
      <c r="B259" s="2">
        <v>180.01</v>
      </c>
      <c r="C259" s="2">
        <v>0.84</v>
      </c>
      <c r="D259" s="2">
        <v>36.100999999999999</v>
      </c>
      <c r="E259" s="2">
        <v>60.283000000000001</v>
      </c>
      <c r="F259" s="2">
        <v>7.65</v>
      </c>
      <c r="G259" s="2">
        <v>36</v>
      </c>
    </row>
    <row r="260" spans="1:7" customFormat="1" x14ac:dyDescent="0.25">
      <c r="A260" s="28">
        <v>45117.895833333336</v>
      </c>
      <c r="B260" s="2">
        <v>189.92</v>
      </c>
      <c r="C260" s="2">
        <v>0.84</v>
      </c>
      <c r="D260" s="2">
        <v>36.075000000000003</v>
      </c>
      <c r="E260" s="2">
        <v>59.584000000000003</v>
      </c>
      <c r="F260" s="2">
        <v>7.61</v>
      </c>
      <c r="G260" s="2">
        <v>36.1</v>
      </c>
    </row>
    <row r="261" spans="1:7" customFormat="1" x14ac:dyDescent="0.25">
      <c r="A261" s="28">
        <v>45117.899305555555</v>
      </c>
      <c r="B261" s="2">
        <v>196.41</v>
      </c>
      <c r="C261" s="2">
        <v>0.84</v>
      </c>
      <c r="D261" s="2">
        <v>39.585000000000001</v>
      </c>
      <c r="E261" s="2">
        <v>50.381999999999998</v>
      </c>
      <c r="F261" s="2">
        <v>7.64</v>
      </c>
      <c r="G261" s="2">
        <v>35.9</v>
      </c>
    </row>
    <row r="262" spans="1:7" customFormat="1" x14ac:dyDescent="0.25">
      <c r="A262" s="28">
        <v>45117.902777777781</v>
      </c>
      <c r="B262" s="2">
        <v>187.64</v>
      </c>
      <c r="C262" s="2">
        <v>0.84</v>
      </c>
      <c r="D262" s="2">
        <v>23.207000000000001</v>
      </c>
      <c r="E262" s="2">
        <v>38.762</v>
      </c>
      <c r="F262" s="2">
        <v>7.61</v>
      </c>
      <c r="G262" s="2">
        <v>36</v>
      </c>
    </row>
    <row r="263" spans="1:7" customFormat="1" x14ac:dyDescent="0.25">
      <c r="A263" s="28">
        <v>45117.90625</v>
      </c>
      <c r="B263" s="2">
        <v>188.4</v>
      </c>
      <c r="C263" s="2">
        <v>0.84</v>
      </c>
      <c r="D263" s="2">
        <v>23.087</v>
      </c>
      <c r="E263" s="2">
        <v>38.822000000000003</v>
      </c>
      <c r="F263" s="2">
        <v>7.6</v>
      </c>
      <c r="G263" s="2">
        <v>36</v>
      </c>
    </row>
    <row r="264" spans="1:7" customFormat="1" x14ac:dyDescent="0.25">
      <c r="A264" s="28">
        <v>45117.909722222219</v>
      </c>
      <c r="B264" s="2">
        <v>178.1</v>
      </c>
      <c r="C264" s="2">
        <v>0.84</v>
      </c>
      <c r="D264" s="2">
        <v>23.276</v>
      </c>
      <c r="E264" s="2">
        <v>39.209000000000003</v>
      </c>
      <c r="F264" s="2">
        <v>7.62</v>
      </c>
      <c r="G264" s="2">
        <v>35.9</v>
      </c>
    </row>
    <row r="265" spans="1:7" customFormat="1" x14ac:dyDescent="0.25">
      <c r="A265" s="28">
        <v>45117.913194444445</v>
      </c>
      <c r="B265" s="2">
        <v>160.55000000000001</v>
      </c>
      <c r="C265" s="2">
        <v>0.84</v>
      </c>
      <c r="D265" s="2">
        <v>23.324999999999999</v>
      </c>
      <c r="E265" s="2">
        <v>39.252000000000002</v>
      </c>
      <c r="F265" s="2">
        <v>7.64</v>
      </c>
      <c r="G265" s="2">
        <v>35.799999999999997</v>
      </c>
    </row>
    <row r="266" spans="1:7" customFormat="1" x14ac:dyDescent="0.25">
      <c r="A266" s="28">
        <v>45117.916666666664</v>
      </c>
      <c r="B266" s="2">
        <v>174.28</v>
      </c>
      <c r="C266" s="2">
        <v>0.84</v>
      </c>
      <c r="D266" s="2">
        <v>23.247</v>
      </c>
      <c r="E266" s="2">
        <v>39.173000000000002</v>
      </c>
      <c r="F266" s="2">
        <v>7.61</v>
      </c>
      <c r="G266" s="2">
        <v>35.9</v>
      </c>
    </row>
    <row r="267" spans="1:7" customFormat="1" x14ac:dyDescent="0.25">
      <c r="A267" s="28">
        <v>45117.920138888891</v>
      </c>
      <c r="B267" s="2">
        <v>177.72</v>
      </c>
      <c r="C267" s="2">
        <v>412.63</v>
      </c>
      <c r="D267" s="2">
        <v>23.370999999999999</v>
      </c>
      <c r="E267" s="2">
        <v>39.527999999999999</v>
      </c>
      <c r="F267" s="2">
        <v>7.63</v>
      </c>
      <c r="G267" s="2">
        <v>35.9</v>
      </c>
    </row>
    <row r="268" spans="1:7" customFormat="1" x14ac:dyDescent="0.25">
      <c r="A268" s="28">
        <v>45117.923611111109</v>
      </c>
      <c r="B268" s="2">
        <v>186.49</v>
      </c>
      <c r="C268" s="2">
        <v>411.1</v>
      </c>
      <c r="D268" s="2">
        <v>23.465</v>
      </c>
      <c r="E268" s="2">
        <v>39.643000000000001</v>
      </c>
      <c r="F268" s="2">
        <v>7.6</v>
      </c>
      <c r="G268" s="2">
        <v>36</v>
      </c>
    </row>
    <row r="269" spans="1:7" customFormat="1" x14ac:dyDescent="0.25">
      <c r="A269" s="28">
        <v>45117.927083333336</v>
      </c>
      <c r="B269" s="2">
        <v>170.85</v>
      </c>
      <c r="C269" s="2">
        <v>410.19</v>
      </c>
      <c r="D269" s="2">
        <v>23.459</v>
      </c>
      <c r="E269" s="2">
        <v>39.567999999999998</v>
      </c>
      <c r="F269" s="2">
        <v>7.59</v>
      </c>
      <c r="G269" s="2">
        <v>36</v>
      </c>
    </row>
    <row r="270" spans="1:7" customFormat="1" x14ac:dyDescent="0.25">
      <c r="A270" s="28">
        <v>45117.930555555555</v>
      </c>
      <c r="B270" s="2">
        <v>183.44</v>
      </c>
      <c r="C270" s="2">
        <v>407.75</v>
      </c>
      <c r="D270" s="2">
        <v>23.584</v>
      </c>
      <c r="E270" s="2">
        <v>39.89</v>
      </c>
      <c r="F270" s="2">
        <v>7.61</v>
      </c>
      <c r="G270" s="2">
        <v>35.9</v>
      </c>
    </row>
    <row r="271" spans="1:7" customFormat="1" x14ac:dyDescent="0.25">
      <c r="A271" s="28">
        <v>45117.934027777781</v>
      </c>
      <c r="B271" s="2">
        <v>189.92</v>
      </c>
      <c r="C271" s="2">
        <v>406.83</v>
      </c>
      <c r="D271" s="2">
        <v>23.609000000000002</v>
      </c>
      <c r="E271" s="2">
        <v>39.749000000000002</v>
      </c>
      <c r="F271" s="2">
        <v>7.6</v>
      </c>
      <c r="G271" s="2">
        <v>36</v>
      </c>
    </row>
    <row r="272" spans="1:7" customFormat="1" x14ac:dyDescent="0.25">
      <c r="A272" s="28">
        <v>45117.9375</v>
      </c>
      <c r="B272" s="2">
        <v>178.1</v>
      </c>
      <c r="C272" s="2">
        <v>405.61</v>
      </c>
      <c r="D272" s="2">
        <v>23.713000000000001</v>
      </c>
      <c r="E272" s="2">
        <v>39.868000000000002</v>
      </c>
      <c r="F272" s="2">
        <v>7.6</v>
      </c>
      <c r="G272" s="2">
        <v>35.9</v>
      </c>
    </row>
    <row r="273" spans="1:7" customFormat="1" x14ac:dyDescent="0.25">
      <c r="A273" s="28">
        <v>45117.940972222219</v>
      </c>
      <c r="B273" s="2">
        <v>177.72</v>
      </c>
      <c r="C273" s="2">
        <v>404.39</v>
      </c>
      <c r="D273" s="2">
        <v>24.091000000000001</v>
      </c>
      <c r="E273" s="2">
        <v>40.643000000000001</v>
      </c>
      <c r="F273" s="2">
        <v>7.67</v>
      </c>
      <c r="G273" s="2">
        <v>35.700000000000003</v>
      </c>
    </row>
    <row r="274" spans="1:7" customFormat="1" x14ac:dyDescent="0.25">
      <c r="A274" s="28">
        <v>45117.944444444445</v>
      </c>
      <c r="B274" s="2">
        <v>162.46</v>
      </c>
      <c r="C274" s="2">
        <v>404.69</v>
      </c>
      <c r="D274" s="2">
        <v>23.777999999999999</v>
      </c>
      <c r="E274" s="2">
        <v>40.145000000000003</v>
      </c>
      <c r="F274" s="2">
        <v>7.62</v>
      </c>
      <c r="G274" s="2">
        <v>35.799999999999997</v>
      </c>
    </row>
    <row r="275" spans="1:7" customFormat="1" x14ac:dyDescent="0.25">
      <c r="A275" s="28">
        <v>45117.947916666664</v>
      </c>
      <c r="B275" s="2">
        <v>178.86</v>
      </c>
      <c r="C275" s="2">
        <v>403.78</v>
      </c>
      <c r="D275" s="2">
        <v>23.742000000000001</v>
      </c>
      <c r="E275" s="2">
        <v>40.091000000000001</v>
      </c>
      <c r="F275" s="2">
        <v>7.59</v>
      </c>
      <c r="G275" s="2">
        <v>36</v>
      </c>
    </row>
    <row r="276" spans="1:7" customFormat="1" x14ac:dyDescent="0.25">
      <c r="A276" s="28">
        <v>45117.951388888891</v>
      </c>
      <c r="B276" s="2">
        <v>197.94</v>
      </c>
      <c r="C276" s="2">
        <v>398.9</v>
      </c>
      <c r="D276" s="2">
        <v>23.792000000000002</v>
      </c>
      <c r="E276" s="2">
        <v>40.302</v>
      </c>
      <c r="F276" s="2">
        <v>7.61</v>
      </c>
      <c r="G276" s="2">
        <v>35.9</v>
      </c>
    </row>
    <row r="277" spans="1:7" customFormat="1" x14ac:dyDescent="0.25">
      <c r="A277" s="28">
        <v>45117.954861111109</v>
      </c>
      <c r="B277" s="2">
        <v>181.53</v>
      </c>
      <c r="C277" s="2">
        <v>399.2</v>
      </c>
      <c r="D277" s="2">
        <v>23.712</v>
      </c>
      <c r="E277" s="2">
        <v>40.274000000000001</v>
      </c>
      <c r="F277" s="2">
        <v>7.59</v>
      </c>
      <c r="G277" s="2">
        <v>35.9</v>
      </c>
    </row>
    <row r="278" spans="1:7" customFormat="1" x14ac:dyDescent="0.25">
      <c r="A278" s="28">
        <v>45117.958333333336</v>
      </c>
      <c r="B278" s="2">
        <v>182.29</v>
      </c>
      <c r="C278" s="2">
        <v>0.84</v>
      </c>
      <c r="D278" s="2">
        <v>23.695</v>
      </c>
      <c r="E278" s="2">
        <v>40.176000000000002</v>
      </c>
      <c r="F278" s="2">
        <v>7.58</v>
      </c>
      <c r="G278" s="2">
        <v>36</v>
      </c>
    </row>
    <row r="279" spans="1:7" customFormat="1" x14ac:dyDescent="0.25">
      <c r="A279" s="28">
        <v>45117.961805555555</v>
      </c>
      <c r="B279" s="2">
        <v>178.48</v>
      </c>
      <c r="C279" s="2">
        <v>0.84</v>
      </c>
      <c r="D279" s="2">
        <v>23.988</v>
      </c>
      <c r="E279" s="2">
        <v>40.561999999999998</v>
      </c>
      <c r="F279" s="2">
        <v>7.61</v>
      </c>
      <c r="G279" s="2">
        <v>35.9</v>
      </c>
    </row>
    <row r="280" spans="1:7" customFormat="1" x14ac:dyDescent="0.25">
      <c r="A280" s="28">
        <v>45117.965277777781</v>
      </c>
      <c r="B280" s="2">
        <v>166.27</v>
      </c>
      <c r="C280" s="2">
        <v>0.84</v>
      </c>
      <c r="D280" s="2">
        <v>24.122</v>
      </c>
      <c r="E280" s="2">
        <v>40.814</v>
      </c>
      <c r="F280" s="2">
        <v>7.63</v>
      </c>
      <c r="G280" s="2">
        <v>35.799999999999997</v>
      </c>
    </row>
    <row r="281" spans="1:7" customFormat="1" x14ac:dyDescent="0.25">
      <c r="A281" s="28">
        <v>45117.96875</v>
      </c>
      <c r="B281" s="2">
        <v>156.35</v>
      </c>
      <c r="C281" s="2">
        <v>0.84</v>
      </c>
      <c r="D281" s="2">
        <v>23.978000000000002</v>
      </c>
      <c r="E281" s="2">
        <v>40.633000000000003</v>
      </c>
      <c r="F281" s="2">
        <v>7.62</v>
      </c>
      <c r="G281" s="2">
        <v>35.9</v>
      </c>
    </row>
    <row r="282" spans="1:7" customFormat="1" x14ac:dyDescent="0.25">
      <c r="A282" s="28">
        <v>45117.972222222219</v>
      </c>
      <c r="B282" s="2">
        <v>174.67</v>
      </c>
      <c r="C282" s="2">
        <v>0.84</v>
      </c>
      <c r="D282" s="2">
        <v>24.151</v>
      </c>
      <c r="E282" s="2">
        <v>41.026000000000003</v>
      </c>
      <c r="F282" s="2">
        <v>7.62</v>
      </c>
      <c r="G282" s="2">
        <v>35.799999999999997</v>
      </c>
    </row>
    <row r="283" spans="1:7" customFormat="1" x14ac:dyDescent="0.25">
      <c r="A283" s="28">
        <v>45117.975694444445</v>
      </c>
      <c r="B283" s="2">
        <v>166.27</v>
      </c>
      <c r="C283" s="2">
        <v>0.84</v>
      </c>
      <c r="D283" s="2">
        <v>24.042000000000002</v>
      </c>
      <c r="E283" s="2">
        <v>40.823</v>
      </c>
      <c r="F283" s="2">
        <v>7.59</v>
      </c>
      <c r="G283" s="2">
        <v>35.9</v>
      </c>
    </row>
    <row r="284" spans="1:7" customFormat="1" x14ac:dyDescent="0.25">
      <c r="A284" s="28">
        <v>45117.979166666664</v>
      </c>
      <c r="B284" s="2">
        <v>173.14</v>
      </c>
      <c r="C284" s="2">
        <v>0.84</v>
      </c>
      <c r="D284" s="2">
        <v>24.018999999999998</v>
      </c>
      <c r="E284" s="2">
        <v>40.831000000000003</v>
      </c>
      <c r="F284" s="2">
        <v>7.58</v>
      </c>
      <c r="G284" s="2">
        <v>35.9</v>
      </c>
    </row>
    <row r="285" spans="1:7" customFormat="1" x14ac:dyDescent="0.25">
      <c r="A285" s="28">
        <v>45117.982638888891</v>
      </c>
      <c r="B285" s="2">
        <v>171.23</v>
      </c>
      <c r="C285" s="2">
        <v>0.54</v>
      </c>
      <c r="D285" s="2">
        <v>24.157</v>
      </c>
      <c r="E285" s="2">
        <v>41.164999999999999</v>
      </c>
      <c r="F285" s="2">
        <v>7.6</v>
      </c>
      <c r="G285" s="2">
        <v>35.9</v>
      </c>
    </row>
    <row r="286" spans="1:7" customFormat="1" x14ac:dyDescent="0.25">
      <c r="A286" s="28">
        <v>45117.986111111109</v>
      </c>
      <c r="B286" s="2">
        <v>188.78</v>
      </c>
      <c r="C286" s="2">
        <v>0.54</v>
      </c>
      <c r="D286" s="2">
        <v>24.068000000000001</v>
      </c>
      <c r="E286" s="2">
        <v>41.104999999999997</v>
      </c>
      <c r="F286" s="2">
        <v>7.58</v>
      </c>
      <c r="G286" s="2">
        <v>35.9</v>
      </c>
    </row>
    <row r="287" spans="1:7" customFormat="1" x14ac:dyDescent="0.25">
      <c r="A287" s="28">
        <v>45117.989583333336</v>
      </c>
      <c r="B287" s="2">
        <v>165.13</v>
      </c>
      <c r="C287" s="2">
        <v>1.1499999999999999</v>
      </c>
      <c r="D287" s="2">
        <v>24.213999999999999</v>
      </c>
      <c r="E287" s="2">
        <v>41.3</v>
      </c>
      <c r="F287" s="2">
        <v>7.58</v>
      </c>
      <c r="G287" s="2">
        <v>35.9</v>
      </c>
    </row>
    <row r="288" spans="1:7" customFormat="1" x14ac:dyDescent="0.25">
      <c r="A288" s="28">
        <v>45117.993055555555</v>
      </c>
      <c r="B288" s="2">
        <v>159.02000000000001</v>
      </c>
      <c r="C288" s="2">
        <v>0.84</v>
      </c>
      <c r="D288" s="2">
        <v>24.844000000000001</v>
      </c>
      <c r="E288" s="2">
        <v>42.197000000000003</v>
      </c>
      <c r="F288" s="2">
        <v>7.64</v>
      </c>
      <c r="G288" s="2">
        <v>35.700000000000003</v>
      </c>
    </row>
    <row r="289" spans="1:7" customFormat="1" x14ac:dyDescent="0.25">
      <c r="A289" s="28">
        <v>45117.996527777781</v>
      </c>
      <c r="B289" s="2">
        <v>171.23</v>
      </c>
      <c r="C289" s="2">
        <v>432.19</v>
      </c>
      <c r="D289" s="2">
        <v>24.553999999999998</v>
      </c>
      <c r="E289" s="2">
        <v>41.863</v>
      </c>
      <c r="F289" s="2">
        <v>7.62</v>
      </c>
      <c r="G289" s="2">
        <v>35.799999999999997</v>
      </c>
    </row>
    <row r="290" spans="1:7" x14ac:dyDescent="0.25">
      <c r="A290" s="9"/>
    </row>
    <row r="291" spans="1:7" x14ac:dyDescent="0.25">
      <c r="A291" s="9"/>
    </row>
  </sheetData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1"/>
  <sheetViews>
    <sheetView zoomScale="120" zoomScaleNormal="120" workbookViewId="0">
      <selection activeCell="M2" sqref="M2"/>
    </sheetView>
  </sheetViews>
  <sheetFormatPr defaultRowHeight="16.5" x14ac:dyDescent="0.25"/>
  <cols>
    <col min="1" max="1" width="24.140625" style="8" customWidth="1"/>
    <col min="2" max="2" width="12.5703125" style="9" customWidth="1"/>
    <col min="3" max="3" width="9.28515625" style="9" bestFit="1" customWidth="1"/>
    <col min="4" max="4" width="10.28515625" style="9" customWidth="1"/>
    <col min="5" max="5" width="10.85546875" style="9" bestFit="1" customWidth="1"/>
    <col min="6" max="6" width="10" style="9" customWidth="1"/>
    <col min="7" max="8" width="9.140625" style="9"/>
    <col min="9" max="9" width="12" style="9" customWidth="1"/>
    <col min="10" max="10" width="12.7109375" style="9" customWidth="1"/>
    <col min="11" max="11" width="9.85546875" style="9" customWidth="1"/>
    <col min="12" max="12" width="10.28515625" style="9" customWidth="1"/>
    <col min="13" max="16384" width="9.140625" style="9"/>
  </cols>
  <sheetData>
    <row r="1" spans="1:13" s="16" customFormat="1" ht="96.75" customHeight="1" x14ac:dyDescent="0.25">
      <c r="A1" s="13" t="s">
        <v>4</v>
      </c>
      <c r="B1" s="14" t="s">
        <v>9</v>
      </c>
      <c r="C1" s="14" t="s">
        <v>10</v>
      </c>
      <c r="D1" s="14" t="s">
        <v>6</v>
      </c>
      <c r="E1" s="14" t="s">
        <v>0</v>
      </c>
      <c r="F1" s="6" t="s">
        <v>5</v>
      </c>
      <c r="G1" s="14" t="s">
        <v>7</v>
      </c>
      <c r="H1" s="14" t="s">
        <v>11</v>
      </c>
      <c r="I1" s="15" t="s">
        <v>12</v>
      </c>
      <c r="J1" s="15" t="s">
        <v>13</v>
      </c>
      <c r="K1" s="14" t="s">
        <v>15</v>
      </c>
      <c r="L1" s="14" t="s">
        <v>16</v>
      </c>
      <c r="M1" s="14" t="s">
        <v>23</v>
      </c>
    </row>
    <row r="2" spans="1:13" customFormat="1" x14ac:dyDescent="0.25">
      <c r="A2" s="28">
        <v>45116</v>
      </c>
      <c r="B2" s="2">
        <v>182.68</v>
      </c>
      <c r="C2" s="2">
        <v>0.84</v>
      </c>
      <c r="D2" s="2">
        <v>41.067</v>
      </c>
      <c r="E2" s="2">
        <v>66.790000000000006</v>
      </c>
      <c r="F2" s="2">
        <v>7.54</v>
      </c>
      <c r="G2" s="2">
        <v>35.9</v>
      </c>
      <c r="H2" s="49">
        <v>0.1</v>
      </c>
      <c r="I2" s="25">
        <f>SUM(B2:B289)/288*24</f>
        <v>4003.9883333333314</v>
      </c>
      <c r="J2" s="25">
        <f>SUM(C2:C289)/288*24</f>
        <v>3244.5474999999969</v>
      </c>
      <c r="K2" s="25">
        <f>SUM(D2:D289)/288</f>
        <v>33.455982638888898</v>
      </c>
      <c r="L2" s="25">
        <f>SUM(E2:E289)/288</f>
        <v>53.474437500000015</v>
      </c>
      <c r="M2" s="48">
        <f>SUM(F2:F289)/288</f>
        <v>7.5552430555555565</v>
      </c>
    </row>
    <row r="3" spans="1:13" customFormat="1" x14ac:dyDescent="0.25">
      <c r="A3" s="28">
        <v>45116.003472222219</v>
      </c>
      <c r="B3" s="2">
        <v>165.51</v>
      </c>
      <c r="C3" s="2">
        <v>0.84</v>
      </c>
      <c r="D3" s="2">
        <v>40.246000000000002</v>
      </c>
      <c r="E3" s="2">
        <v>66.183999999999997</v>
      </c>
      <c r="F3" s="2">
        <v>7.54</v>
      </c>
      <c r="G3" s="2">
        <v>35.9</v>
      </c>
    </row>
    <row r="4" spans="1:13" customFormat="1" x14ac:dyDescent="0.25">
      <c r="A4" s="28">
        <v>45116.006944444445</v>
      </c>
      <c r="B4" s="2">
        <v>161.31</v>
      </c>
      <c r="C4" s="2">
        <v>0.84</v>
      </c>
      <c r="D4" s="2">
        <v>41.468000000000004</v>
      </c>
      <c r="E4" s="2">
        <v>68.403000000000006</v>
      </c>
      <c r="F4" s="2">
        <v>7.59</v>
      </c>
      <c r="G4" s="2">
        <v>35.700000000000003</v>
      </c>
    </row>
    <row r="5" spans="1:13" customFormat="1" x14ac:dyDescent="0.25">
      <c r="A5" s="28">
        <v>45116.010416666664</v>
      </c>
      <c r="B5" s="2">
        <v>178.1</v>
      </c>
      <c r="C5" s="2">
        <v>0.84</v>
      </c>
      <c r="D5" s="2">
        <v>41.448999999999998</v>
      </c>
      <c r="E5" s="2">
        <v>68.241</v>
      </c>
      <c r="F5" s="2">
        <v>7.57</v>
      </c>
      <c r="G5" s="2">
        <v>35.799999999999997</v>
      </c>
    </row>
    <row r="6" spans="1:13" customFormat="1" x14ac:dyDescent="0.25">
      <c r="A6" s="28">
        <v>45116.013888888891</v>
      </c>
      <c r="B6" s="2">
        <v>168.94</v>
      </c>
      <c r="C6" s="2">
        <v>0.54</v>
      </c>
      <c r="D6" s="2">
        <v>41.046999999999997</v>
      </c>
      <c r="E6" s="2">
        <v>67.513000000000005</v>
      </c>
      <c r="F6" s="2">
        <v>7.54</v>
      </c>
      <c r="G6" s="2">
        <v>36</v>
      </c>
    </row>
    <row r="7" spans="1:13" customFormat="1" x14ac:dyDescent="0.25">
      <c r="A7" s="28">
        <v>45116.017361111109</v>
      </c>
      <c r="B7" s="2">
        <v>194.5</v>
      </c>
      <c r="C7" s="2">
        <v>0.84</v>
      </c>
      <c r="D7" s="2">
        <v>41.652999999999999</v>
      </c>
      <c r="E7" s="2">
        <v>67.77</v>
      </c>
      <c r="F7" s="2">
        <v>7.56</v>
      </c>
      <c r="G7" s="2">
        <v>35.799999999999997</v>
      </c>
    </row>
    <row r="8" spans="1:13" customFormat="1" x14ac:dyDescent="0.25">
      <c r="A8" s="28">
        <v>45116.020833333336</v>
      </c>
      <c r="B8" s="2">
        <v>185.35</v>
      </c>
      <c r="C8" s="2">
        <v>1.1499999999999999</v>
      </c>
      <c r="D8" s="2">
        <v>41.506</v>
      </c>
      <c r="E8" s="2">
        <v>67.555999999999997</v>
      </c>
      <c r="F8" s="2">
        <v>7.55</v>
      </c>
      <c r="G8" s="2">
        <v>35.9</v>
      </c>
    </row>
    <row r="9" spans="1:13" customFormat="1" x14ac:dyDescent="0.25">
      <c r="A9" s="28">
        <v>45116.024305555555</v>
      </c>
      <c r="B9" s="2">
        <v>166.65</v>
      </c>
      <c r="C9" s="2">
        <v>0.84</v>
      </c>
      <c r="D9" s="2">
        <v>41.508000000000003</v>
      </c>
      <c r="E9" s="2">
        <v>67.463999999999999</v>
      </c>
      <c r="F9" s="2">
        <v>7.55</v>
      </c>
      <c r="G9" s="2">
        <v>35.9</v>
      </c>
    </row>
    <row r="10" spans="1:13" customFormat="1" x14ac:dyDescent="0.25">
      <c r="A10" s="28">
        <v>45116.027777777781</v>
      </c>
      <c r="B10" s="2">
        <v>191.83</v>
      </c>
      <c r="C10" s="2">
        <v>0.84</v>
      </c>
      <c r="D10" s="2">
        <v>42.154000000000003</v>
      </c>
      <c r="E10" s="2">
        <v>67.763000000000005</v>
      </c>
      <c r="F10" s="2">
        <v>7.57</v>
      </c>
      <c r="G10" s="2">
        <v>35.799999999999997</v>
      </c>
    </row>
    <row r="11" spans="1:13" customFormat="1" x14ac:dyDescent="0.25">
      <c r="A11" s="28">
        <v>45116.03125</v>
      </c>
      <c r="B11" s="2">
        <v>169.32</v>
      </c>
      <c r="C11" s="2">
        <v>0.84</v>
      </c>
      <c r="D11" s="2">
        <v>42.036000000000001</v>
      </c>
      <c r="E11" s="2">
        <v>67.433999999999997</v>
      </c>
      <c r="F11" s="2">
        <v>7.56</v>
      </c>
      <c r="G11" s="2">
        <v>35.9</v>
      </c>
    </row>
    <row r="12" spans="1:13" customFormat="1" x14ac:dyDescent="0.25">
      <c r="A12" s="28">
        <v>45116.034722222219</v>
      </c>
      <c r="B12" s="2">
        <v>173.14</v>
      </c>
      <c r="C12" s="2">
        <v>0.84</v>
      </c>
      <c r="D12" s="2">
        <v>42.371000000000002</v>
      </c>
      <c r="E12" s="2">
        <v>67.933999999999997</v>
      </c>
      <c r="F12" s="2">
        <v>7.56</v>
      </c>
      <c r="G12" s="2">
        <v>35.9</v>
      </c>
    </row>
    <row r="13" spans="1:13" customFormat="1" x14ac:dyDescent="0.25">
      <c r="A13" s="28">
        <v>45116.038194444445</v>
      </c>
      <c r="B13" s="2">
        <v>171.99</v>
      </c>
      <c r="C13" s="2">
        <v>0.84</v>
      </c>
      <c r="D13" s="2">
        <v>41.125</v>
      </c>
      <c r="E13" s="2">
        <v>68.918000000000006</v>
      </c>
      <c r="F13" s="2">
        <v>7.59</v>
      </c>
      <c r="G13" s="2">
        <v>35.700000000000003</v>
      </c>
    </row>
    <row r="14" spans="1:13" customFormat="1" x14ac:dyDescent="0.25">
      <c r="A14" s="28">
        <v>45116.041666666664</v>
      </c>
      <c r="B14" s="2">
        <v>173.52</v>
      </c>
      <c r="C14" s="2">
        <v>0.84</v>
      </c>
      <c r="D14" s="2">
        <v>39.991999999999997</v>
      </c>
      <c r="E14" s="2">
        <v>67.617999999999995</v>
      </c>
      <c r="F14" s="2">
        <v>7.59</v>
      </c>
      <c r="G14" s="2">
        <v>35.799999999999997</v>
      </c>
    </row>
    <row r="15" spans="1:13" customFormat="1" x14ac:dyDescent="0.25">
      <c r="A15" s="28">
        <v>45116.045138888891</v>
      </c>
      <c r="B15" s="2">
        <v>165.89</v>
      </c>
      <c r="C15" s="2">
        <v>0.84</v>
      </c>
      <c r="D15" s="2">
        <v>39.11</v>
      </c>
      <c r="E15" s="2">
        <v>67.004999999999995</v>
      </c>
      <c r="F15" s="2">
        <v>7.56</v>
      </c>
      <c r="G15" s="2">
        <v>35.9</v>
      </c>
    </row>
    <row r="16" spans="1:13" customFormat="1" x14ac:dyDescent="0.25">
      <c r="A16" s="28">
        <v>45116.048611111109</v>
      </c>
      <c r="B16" s="2">
        <v>174.28</v>
      </c>
      <c r="C16" s="2">
        <v>433.11</v>
      </c>
      <c r="D16" s="2">
        <v>39.253</v>
      </c>
      <c r="E16" s="2">
        <v>66.938999999999993</v>
      </c>
      <c r="F16" s="2">
        <v>7.55</v>
      </c>
      <c r="G16" s="2">
        <v>36</v>
      </c>
    </row>
    <row r="17" spans="1:7" customFormat="1" x14ac:dyDescent="0.25">
      <c r="A17" s="28">
        <v>45116.052083333336</v>
      </c>
      <c r="B17" s="2">
        <v>177.34</v>
      </c>
      <c r="C17" s="2">
        <v>429.44</v>
      </c>
      <c r="D17" s="2">
        <v>39.503</v>
      </c>
      <c r="E17" s="2">
        <v>66.528000000000006</v>
      </c>
      <c r="F17" s="2">
        <v>7.55</v>
      </c>
      <c r="G17" s="2">
        <v>36</v>
      </c>
    </row>
    <row r="18" spans="1:7" customFormat="1" x14ac:dyDescent="0.25">
      <c r="A18" s="28">
        <v>45116.055555555555</v>
      </c>
      <c r="B18" s="2">
        <v>167.04</v>
      </c>
      <c r="C18" s="2">
        <v>430.05</v>
      </c>
      <c r="D18" s="2">
        <v>39.597000000000001</v>
      </c>
      <c r="E18" s="2">
        <v>66.786000000000001</v>
      </c>
      <c r="F18" s="2">
        <v>7.55</v>
      </c>
      <c r="G18" s="2">
        <v>36</v>
      </c>
    </row>
    <row r="19" spans="1:7" customFormat="1" x14ac:dyDescent="0.25">
      <c r="A19" s="28">
        <v>45116.059027777781</v>
      </c>
      <c r="B19" s="2">
        <v>171.99</v>
      </c>
      <c r="C19" s="2">
        <v>427</v>
      </c>
      <c r="D19" s="2">
        <v>39.774000000000001</v>
      </c>
      <c r="E19" s="2">
        <v>67.316000000000003</v>
      </c>
      <c r="F19" s="2">
        <v>7.55</v>
      </c>
      <c r="G19" s="2">
        <v>36</v>
      </c>
    </row>
    <row r="20" spans="1:7" customFormat="1" x14ac:dyDescent="0.25">
      <c r="A20" s="28">
        <v>45116.0625</v>
      </c>
      <c r="B20" s="2">
        <v>151.05000000000001</v>
      </c>
      <c r="C20" s="2">
        <v>424.53</v>
      </c>
      <c r="D20" s="2">
        <v>39.652999999999999</v>
      </c>
      <c r="E20" s="2">
        <v>67.722999999999999</v>
      </c>
      <c r="F20" s="2">
        <v>7.56</v>
      </c>
      <c r="G20" s="2">
        <v>36</v>
      </c>
    </row>
    <row r="21" spans="1:7" customFormat="1" x14ac:dyDescent="0.25">
      <c r="A21" s="28">
        <v>45116.065972222219</v>
      </c>
      <c r="B21" s="2">
        <v>169.32</v>
      </c>
      <c r="C21" s="2">
        <v>424.23</v>
      </c>
      <c r="D21" s="2">
        <v>40.033000000000001</v>
      </c>
      <c r="E21" s="2">
        <v>67.658000000000001</v>
      </c>
      <c r="F21" s="2">
        <v>7.58</v>
      </c>
      <c r="G21" s="2">
        <v>35.799999999999997</v>
      </c>
    </row>
    <row r="22" spans="1:7" customFormat="1" x14ac:dyDescent="0.25">
      <c r="A22" s="28">
        <v>45116.069444444445</v>
      </c>
      <c r="B22" s="2">
        <v>159.79</v>
      </c>
      <c r="C22" s="2">
        <v>422.39</v>
      </c>
      <c r="D22" s="2">
        <v>39.981000000000002</v>
      </c>
      <c r="E22" s="2">
        <v>67.55</v>
      </c>
      <c r="F22" s="2">
        <v>7.58</v>
      </c>
      <c r="G22" s="2">
        <v>35.700000000000003</v>
      </c>
    </row>
    <row r="23" spans="1:7" customFormat="1" x14ac:dyDescent="0.25">
      <c r="A23" s="28">
        <v>45116.072916666664</v>
      </c>
      <c r="B23" s="2">
        <v>154.83000000000001</v>
      </c>
      <c r="C23" s="2">
        <v>420.87</v>
      </c>
      <c r="D23" s="2">
        <v>40.021999999999998</v>
      </c>
      <c r="E23" s="2">
        <v>67.506</v>
      </c>
      <c r="F23" s="2">
        <v>7.58</v>
      </c>
      <c r="G23" s="2">
        <v>35.700000000000003</v>
      </c>
    </row>
    <row r="24" spans="1:7" customFormat="1" x14ac:dyDescent="0.25">
      <c r="A24" s="28">
        <v>45116.076388888891</v>
      </c>
      <c r="B24" s="2">
        <v>160.93</v>
      </c>
      <c r="C24" s="2">
        <v>419.04</v>
      </c>
      <c r="D24" s="2">
        <v>39.982999999999997</v>
      </c>
      <c r="E24" s="2">
        <v>67.503</v>
      </c>
      <c r="F24" s="2">
        <v>7.57</v>
      </c>
      <c r="G24" s="2">
        <v>35.700000000000003</v>
      </c>
    </row>
    <row r="25" spans="1:7" customFormat="1" x14ac:dyDescent="0.25">
      <c r="A25" s="28">
        <v>45116.079861111109</v>
      </c>
      <c r="B25" s="2">
        <v>155.59</v>
      </c>
      <c r="C25" s="2">
        <v>0.84</v>
      </c>
      <c r="D25" s="2">
        <v>39.96</v>
      </c>
      <c r="E25" s="2">
        <v>67.415999999999997</v>
      </c>
      <c r="F25" s="2">
        <v>7.58</v>
      </c>
      <c r="G25" s="2">
        <v>35.700000000000003</v>
      </c>
    </row>
    <row r="26" spans="1:7" customFormat="1" x14ac:dyDescent="0.25">
      <c r="A26" s="28">
        <v>45116.083333333336</v>
      </c>
      <c r="B26" s="2">
        <v>162.84</v>
      </c>
      <c r="C26" s="2">
        <v>0.84</v>
      </c>
      <c r="D26" s="2">
        <v>40.024999999999999</v>
      </c>
      <c r="E26" s="2">
        <v>67.468000000000004</v>
      </c>
      <c r="F26" s="2">
        <v>7.57</v>
      </c>
      <c r="G26" s="2">
        <v>35.6</v>
      </c>
    </row>
    <row r="27" spans="1:7" customFormat="1" x14ac:dyDescent="0.25">
      <c r="A27" s="28">
        <v>45116.086805555555</v>
      </c>
      <c r="B27" s="2">
        <v>165.51</v>
      </c>
      <c r="C27" s="2">
        <v>0.84</v>
      </c>
      <c r="D27" s="2">
        <v>39.918999999999997</v>
      </c>
      <c r="E27" s="2">
        <v>67.290000000000006</v>
      </c>
      <c r="F27" s="2">
        <v>7.57</v>
      </c>
      <c r="G27" s="2">
        <v>35.5</v>
      </c>
    </row>
    <row r="28" spans="1:7" customFormat="1" x14ac:dyDescent="0.25">
      <c r="A28" s="28">
        <v>45116.090277777781</v>
      </c>
      <c r="B28" s="2">
        <v>162.46</v>
      </c>
      <c r="C28" s="2">
        <v>0.84</v>
      </c>
      <c r="D28" s="2">
        <v>40.000999999999998</v>
      </c>
      <c r="E28" s="2">
        <v>69.326999999999998</v>
      </c>
      <c r="F28" s="2">
        <v>7.57</v>
      </c>
      <c r="G28" s="2">
        <v>35.5</v>
      </c>
    </row>
    <row r="29" spans="1:7" customFormat="1" x14ac:dyDescent="0.25">
      <c r="A29" s="28">
        <v>45116.09375</v>
      </c>
      <c r="B29" s="2">
        <v>171.61</v>
      </c>
      <c r="C29" s="2">
        <v>0.84</v>
      </c>
      <c r="D29" s="2">
        <v>38.771999999999998</v>
      </c>
      <c r="E29" s="2">
        <v>67.149000000000001</v>
      </c>
      <c r="F29" s="2">
        <v>7.57</v>
      </c>
      <c r="G29" s="2">
        <v>35.700000000000003</v>
      </c>
    </row>
    <row r="30" spans="1:7" customFormat="1" x14ac:dyDescent="0.25">
      <c r="A30" s="28">
        <v>45116.097222222219</v>
      </c>
      <c r="B30" s="2">
        <v>163.22</v>
      </c>
      <c r="C30" s="2">
        <v>0.84</v>
      </c>
      <c r="D30" s="2">
        <v>38.893000000000001</v>
      </c>
      <c r="E30" s="2">
        <v>67.167000000000002</v>
      </c>
      <c r="F30" s="2">
        <v>7.56</v>
      </c>
      <c r="G30" s="2">
        <v>35.9</v>
      </c>
    </row>
    <row r="31" spans="1:7" customFormat="1" x14ac:dyDescent="0.25">
      <c r="A31" s="28">
        <v>45116.100694444445</v>
      </c>
      <c r="B31" s="2">
        <v>178.86</v>
      </c>
      <c r="C31" s="2">
        <v>1.1499999999999999</v>
      </c>
      <c r="D31" s="2">
        <v>38.689</v>
      </c>
      <c r="E31" s="2">
        <v>66.498000000000005</v>
      </c>
      <c r="F31" s="2">
        <v>7.56</v>
      </c>
      <c r="G31" s="2">
        <v>35.9</v>
      </c>
    </row>
    <row r="32" spans="1:7" customFormat="1" x14ac:dyDescent="0.25">
      <c r="A32" s="28">
        <v>45116.104166666664</v>
      </c>
      <c r="B32" s="2">
        <v>190.31</v>
      </c>
      <c r="C32" s="2">
        <v>0.84</v>
      </c>
      <c r="D32" s="2">
        <v>39.179000000000002</v>
      </c>
      <c r="E32" s="2">
        <v>67.444999999999993</v>
      </c>
      <c r="F32" s="2">
        <v>7.58</v>
      </c>
      <c r="G32" s="2">
        <v>35.799999999999997</v>
      </c>
    </row>
    <row r="33" spans="1:7" customFormat="1" x14ac:dyDescent="0.25">
      <c r="A33" s="28">
        <v>45116.107638888891</v>
      </c>
      <c r="B33" s="2">
        <v>188.4</v>
      </c>
      <c r="C33" s="2">
        <v>0.84</v>
      </c>
      <c r="D33" s="2">
        <v>39.399000000000001</v>
      </c>
      <c r="E33" s="2">
        <v>67.337999999999994</v>
      </c>
      <c r="F33" s="2">
        <v>7.57</v>
      </c>
      <c r="G33" s="2">
        <v>35.9</v>
      </c>
    </row>
    <row r="34" spans="1:7" customFormat="1" x14ac:dyDescent="0.25">
      <c r="A34" s="28">
        <v>45116.111111111109</v>
      </c>
      <c r="B34" s="2">
        <v>163.98</v>
      </c>
      <c r="C34" s="2">
        <v>0.84</v>
      </c>
      <c r="D34" s="2">
        <v>39.704000000000001</v>
      </c>
      <c r="E34" s="2">
        <v>68.322000000000003</v>
      </c>
      <c r="F34" s="2">
        <v>7.57</v>
      </c>
      <c r="G34" s="2">
        <v>35.799999999999997</v>
      </c>
    </row>
    <row r="35" spans="1:7" customFormat="1" x14ac:dyDescent="0.25">
      <c r="A35" s="28">
        <v>45116.114583333336</v>
      </c>
      <c r="B35" s="2">
        <v>171.61</v>
      </c>
      <c r="C35" s="2">
        <v>0.84</v>
      </c>
      <c r="D35" s="2">
        <v>41.000999999999998</v>
      </c>
      <c r="E35" s="2">
        <v>69.938999999999993</v>
      </c>
      <c r="F35" s="2">
        <v>7.62</v>
      </c>
      <c r="G35" s="2">
        <v>35.6</v>
      </c>
    </row>
    <row r="36" spans="1:7" customFormat="1" x14ac:dyDescent="0.25">
      <c r="A36" s="28">
        <v>45116.118055555555</v>
      </c>
      <c r="B36" s="2">
        <v>169.32</v>
      </c>
      <c r="C36" s="2">
        <v>0.84</v>
      </c>
      <c r="D36" s="2">
        <v>40.982999999999997</v>
      </c>
      <c r="E36" s="2">
        <v>69.965000000000003</v>
      </c>
      <c r="F36" s="2">
        <v>7.59</v>
      </c>
      <c r="G36" s="2">
        <v>35.799999999999997</v>
      </c>
    </row>
    <row r="37" spans="1:7" customFormat="1" x14ac:dyDescent="0.25">
      <c r="A37" s="28">
        <v>45116.121527777781</v>
      </c>
      <c r="B37" s="2">
        <v>173.9</v>
      </c>
      <c r="C37" s="2">
        <v>0.84</v>
      </c>
      <c r="D37" s="2">
        <v>41.389000000000003</v>
      </c>
      <c r="E37" s="2">
        <v>70.638000000000005</v>
      </c>
      <c r="F37" s="2">
        <v>7.57</v>
      </c>
      <c r="G37" s="2">
        <v>35.9</v>
      </c>
    </row>
    <row r="38" spans="1:7" customFormat="1" x14ac:dyDescent="0.25">
      <c r="A38" s="28">
        <v>45116.125</v>
      </c>
      <c r="B38" s="2">
        <v>188.02</v>
      </c>
      <c r="C38" s="2">
        <v>0.84</v>
      </c>
      <c r="D38" s="2">
        <v>41.322000000000003</v>
      </c>
      <c r="E38" s="2">
        <v>69.682000000000002</v>
      </c>
      <c r="F38" s="2">
        <v>7.58</v>
      </c>
      <c r="G38" s="2">
        <v>35.799999999999997</v>
      </c>
    </row>
    <row r="39" spans="1:7" customFormat="1" x14ac:dyDescent="0.25">
      <c r="A39" s="28">
        <v>45116.128472222219</v>
      </c>
      <c r="B39" s="2">
        <v>184.58</v>
      </c>
      <c r="C39" s="2">
        <v>0.84</v>
      </c>
      <c r="D39" s="2">
        <v>41.32</v>
      </c>
      <c r="E39" s="2">
        <v>69.518000000000001</v>
      </c>
      <c r="F39" s="2">
        <v>7.57</v>
      </c>
      <c r="G39" s="2">
        <v>35.799999999999997</v>
      </c>
    </row>
    <row r="40" spans="1:7" customFormat="1" x14ac:dyDescent="0.25">
      <c r="A40" s="28">
        <v>45116.131944444445</v>
      </c>
      <c r="B40" s="2">
        <v>188.4</v>
      </c>
      <c r="C40" s="2">
        <v>0.84</v>
      </c>
      <c r="D40" s="2">
        <v>40.662999999999997</v>
      </c>
      <c r="E40" s="2">
        <v>70.325999999999993</v>
      </c>
      <c r="F40" s="2">
        <v>7.57</v>
      </c>
      <c r="G40" s="2">
        <v>35.9</v>
      </c>
    </row>
    <row r="41" spans="1:7" customFormat="1" x14ac:dyDescent="0.25">
      <c r="A41" s="28">
        <v>45116.135416666664</v>
      </c>
      <c r="B41" s="2">
        <v>180.39</v>
      </c>
      <c r="C41" s="2">
        <v>0.84</v>
      </c>
      <c r="D41" s="2">
        <v>41.49</v>
      </c>
      <c r="E41" s="2">
        <v>71.619</v>
      </c>
      <c r="F41" s="2">
        <v>7.59</v>
      </c>
      <c r="G41" s="2">
        <v>35.700000000000003</v>
      </c>
    </row>
    <row r="42" spans="1:7" customFormat="1" x14ac:dyDescent="0.25">
      <c r="A42" s="28">
        <v>45116.138888888891</v>
      </c>
      <c r="B42" s="2">
        <v>160.55000000000001</v>
      </c>
      <c r="C42" s="2">
        <v>0.84</v>
      </c>
      <c r="D42" s="2">
        <v>41.893000000000001</v>
      </c>
      <c r="E42" s="2">
        <v>71.91</v>
      </c>
      <c r="F42" s="2">
        <v>7.6</v>
      </c>
      <c r="G42" s="2">
        <v>35.700000000000003</v>
      </c>
    </row>
    <row r="43" spans="1:7" customFormat="1" x14ac:dyDescent="0.25">
      <c r="A43" s="28">
        <v>45116.142361111109</v>
      </c>
      <c r="B43" s="2">
        <v>166.65</v>
      </c>
      <c r="C43" s="2">
        <v>0.84</v>
      </c>
      <c r="D43" s="2">
        <v>41.948</v>
      </c>
      <c r="E43" s="2">
        <v>71.513999999999996</v>
      </c>
      <c r="F43" s="2">
        <v>7.58</v>
      </c>
      <c r="G43" s="2">
        <v>35.799999999999997</v>
      </c>
    </row>
    <row r="44" spans="1:7" customFormat="1" x14ac:dyDescent="0.25">
      <c r="A44" s="28">
        <v>45116.145833333336</v>
      </c>
      <c r="B44" s="2">
        <v>161.69</v>
      </c>
      <c r="C44" s="2">
        <v>0.84</v>
      </c>
      <c r="D44" s="2">
        <v>43.155999999999999</v>
      </c>
      <c r="E44" s="2">
        <v>73.882999999999996</v>
      </c>
      <c r="F44" s="2">
        <v>7.6</v>
      </c>
      <c r="G44" s="2">
        <v>35.700000000000003</v>
      </c>
    </row>
    <row r="45" spans="1:7" customFormat="1" x14ac:dyDescent="0.25">
      <c r="A45" s="28">
        <v>45116.149305555555</v>
      </c>
      <c r="B45" s="2">
        <v>169.32</v>
      </c>
      <c r="C45" s="2">
        <v>0.84</v>
      </c>
      <c r="D45" s="2">
        <v>43.688000000000002</v>
      </c>
      <c r="E45" s="2">
        <v>73.935000000000002</v>
      </c>
      <c r="F45" s="2">
        <v>7.58</v>
      </c>
      <c r="G45" s="2">
        <v>35.799999999999997</v>
      </c>
    </row>
    <row r="46" spans="1:7" customFormat="1" x14ac:dyDescent="0.25">
      <c r="A46" s="28">
        <v>45116.152777777781</v>
      </c>
      <c r="B46" s="2">
        <v>164.75</v>
      </c>
      <c r="C46" s="2">
        <v>0.84</v>
      </c>
      <c r="D46" s="2">
        <v>44.274000000000001</v>
      </c>
      <c r="E46" s="2">
        <v>74.105000000000004</v>
      </c>
      <c r="F46" s="2">
        <v>7.58</v>
      </c>
      <c r="G46" s="2">
        <v>35.799999999999997</v>
      </c>
    </row>
    <row r="47" spans="1:7" customFormat="1" x14ac:dyDescent="0.25">
      <c r="A47" s="28">
        <v>45116.15625</v>
      </c>
      <c r="B47" s="2">
        <v>172.76</v>
      </c>
      <c r="C47" s="2">
        <v>499.94</v>
      </c>
      <c r="D47" s="2">
        <v>44.91</v>
      </c>
      <c r="E47" s="2">
        <v>75.736999999999995</v>
      </c>
      <c r="F47" s="2">
        <v>7.6</v>
      </c>
      <c r="G47" s="2">
        <v>35.700000000000003</v>
      </c>
    </row>
    <row r="48" spans="1:7" customFormat="1" x14ac:dyDescent="0.25">
      <c r="A48" s="28">
        <v>45116.159722222219</v>
      </c>
      <c r="B48" s="2">
        <v>170.47</v>
      </c>
      <c r="C48" s="2">
        <v>422.09</v>
      </c>
      <c r="D48" s="2">
        <v>45.39</v>
      </c>
      <c r="E48" s="2">
        <v>76.091999999999999</v>
      </c>
      <c r="F48" s="2">
        <v>7.59</v>
      </c>
      <c r="G48" s="2">
        <v>35.700000000000003</v>
      </c>
    </row>
    <row r="49" spans="1:7" customFormat="1" x14ac:dyDescent="0.25">
      <c r="A49" s="28">
        <v>45116.163194444445</v>
      </c>
      <c r="B49" s="2">
        <v>158.63999999999999</v>
      </c>
      <c r="C49" s="2">
        <v>419.34</v>
      </c>
      <c r="D49" s="2">
        <v>45.372</v>
      </c>
      <c r="E49" s="2">
        <v>75.456999999999994</v>
      </c>
      <c r="F49" s="2">
        <v>7.59</v>
      </c>
      <c r="G49" s="2">
        <v>35.700000000000003</v>
      </c>
    </row>
    <row r="50" spans="1:7" customFormat="1" x14ac:dyDescent="0.25">
      <c r="A50" s="28">
        <v>45116.166666666664</v>
      </c>
      <c r="B50" s="2">
        <v>175.05</v>
      </c>
      <c r="C50" s="2">
        <v>419.34</v>
      </c>
      <c r="D50" s="2">
        <v>35.026000000000003</v>
      </c>
      <c r="E50" s="2">
        <v>58.140999999999998</v>
      </c>
      <c r="F50" s="2">
        <v>7.6</v>
      </c>
      <c r="G50" s="2">
        <v>35.700000000000003</v>
      </c>
    </row>
    <row r="51" spans="1:7" customFormat="1" x14ac:dyDescent="0.25">
      <c r="A51" s="28">
        <v>45116.170138888891</v>
      </c>
      <c r="B51" s="2">
        <v>163.22</v>
      </c>
      <c r="C51" s="2">
        <v>418.12</v>
      </c>
      <c r="D51" s="2">
        <v>32.603999999999999</v>
      </c>
      <c r="E51" s="2">
        <v>56.164000000000001</v>
      </c>
      <c r="F51" s="2">
        <v>7.57</v>
      </c>
      <c r="G51" s="2">
        <v>35.799999999999997</v>
      </c>
    </row>
    <row r="52" spans="1:7" customFormat="1" x14ac:dyDescent="0.25">
      <c r="A52" s="28">
        <v>45116.173611111109</v>
      </c>
      <c r="B52" s="2">
        <v>173.14</v>
      </c>
      <c r="C52" s="2">
        <v>419.34</v>
      </c>
      <c r="D52" s="2">
        <v>32.328000000000003</v>
      </c>
      <c r="E52" s="2">
        <v>55.625</v>
      </c>
      <c r="F52" s="2">
        <v>7.56</v>
      </c>
      <c r="G52" s="2">
        <v>35.799999999999997</v>
      </c>
    </row>
    <row r="53" spans="1:7" customFormat="1" x14ac:dyDescent="0.25">
      <c r="A53" s="28">
        <v>45116.177083333336</v>
      </c>
      <c r="B53" s="2">
        <v>196.41</v>
      </c>
      <c r="C53" s="2">
        <v>414.46</v>
      </c>
      <c r="D53" s="2">
        <v>32.985999999999997</v>
      </c>
      <c r="E53" s="2">
        <v>56.113</v>
      </c>
      <c r="F53" s="2">
        <v>7.58</v>
      </c>
      <c r="G53" s="2">
        <v>35.700000000000003</v>
      </c>
    </row>
    <row r="54" spans="1:7" customFormat="1" x14ac:dyDescent="0.25">
      <c r="A54" s="28">
        <v>45116.180555555555</v>
      </c>
      <c r="B54" s="2">
        <v>170.47</v>
      </c>
      <c r="C54" s="2">
        <v>412.93</v>
      </c>
      <c r="D54" s="2">
        <v>33.158999999999999</v>
      </c>
      <c r="E54" s="2">
        <v>56.517000000000003</v>
      </c>
      <c r="F54" s="2">
        <v>7.57</v>
      </c>
      <c r="G54" s="2">
        <v>35.799999999999997</v>
      </c>
    </row>
    <row r="55" spans="1:7" customFormat="1" x14ac:dyDescent="0.25">
      <c r="A55" s="28">
        <v>45116.184027777781</v>
      </c>
      <c r="B55" s="2">
        <v>156.35</v>
      </c>
      <c r="C55" s="2">
        <v>412.63</v>
      </c>
      <c r="D55" s="2">
        <v>33.491999999999997</v>
      </c>
      <c r="E55" s="2">
        <v>56.411000000000001</v>
      </c>
      <c r="F55" s="2">
        <v>7.59</v>
      </c>
      <c r="G55" s="2">
        <v>35.700000000000003</v>
      </c>
    </row>
    <row r="56" spans="1:7" customFormat="1" x14ac:dyDescent="0.25">
      <c r="A56" s="28">
        <v>45116.1875</v>
      </c>
      <c r="B56" s="2">
        <v>176.57</v>
      </c>
      <c r="C56" s="2">
        <v>412.02</v>
      </c>
      <c r="D56" s="2">
        <v>33.956000000000003</v>
      </c>
      <c r="E56" s="2">
        <v>57.755000000000003</v>
      </c>
      <c r="F56" s="2">
        <v>7.63</v>
      </c>
      <c r="G56" s="2">
        <v>35.6</v>
      </c>
    </row>
    <row r="57" spans="1:7" customFormat="1" x14ac:dyDescent="0.25">
      <c r="A57" s="28">
        <v>45116.190972222219</v>
      </c>
      <c r="B57" s="2">
        <v>178.48</v>
      </c>
      <c r="C57" s="2">
        <v>409.58</v>
      </c>
      <c r="D57" s="2">
        <v>34.125</v>
      </c>
      <c r="E57" s="2">
        <v>57.911000000000001</v>
      </c>
      <c r="F57" s="2">
        <v>7.59</v>
      </c>
      <c r="G57" s="2">
        <v>35.799999999999997</v>
      </c>
    </row>
    <row r="58" spans="1:7" customFormat="1" x14ac:dyDescent="0.25">
      <c r="A58" s="28">
        <v>45116.194444444445</v>
      </c>
      <c r="B58" s="2">
        <v>166.65</v>
      </c>
      <c r="C58" s="2">
        <v>1.1499999999999999</v>
      </c>
      <c r="D58" s="2">
        <v>33.999000000000002</v>
      </c>
      <c r="E58" s="2">
        <v>57.862000000000002</v>
      </c>
      <c r="F58" s="2">
        <v>7.57</v>
      </c>
      <c r="G58" s="2">
        <v>35.9</v>
      </c>
    </row>
    <row r="59" spans="1:7" customFormat="1" x14ac:dyDescent="0.25">
      <c r="A59" s="28">
        <v>45116.197916666664</v>
      </c>
      <c r="B59" s="2">
        <v>181.91</v>
      </c>
      <c r="C59" s="2">
        <v>0.84</v>
      </c>
      <c r="D59" s="2">
        <v>34.618000000000002</v>
      </c>
      <c r="E59" s="2">
        <v>58.713000000000001</v>
      </c>
      <c r="F59" s="2">
        <v>7.58</v>
      </c>
      <c r="G59" s="2">
        <v>35.700000000000003</v>
      </c>
    </row>
    <row r="60" spans="1:7" customFormat="1" x14ac:dyDescent="0.25">
      <c r="A60" s="28">
        <v>45116.201388888891</v>
      </c>
      <c r="B60" s="2">
        <v>167.42</v>
      </c>
      <c r="C60" s="2">
        <v>0.84</v>
      </c>
      <c r="D60" s="2">
        <v>34.820999999999998</v>
      </c>
      <c r="E60" s="2">
        <v>58.241</v>
      </c>
      <c r="F60" s="2">
        <v>7.58</v>
      </c>
      <c r="G60" s="2">
        <v>35.700000000000003</v>
      </c>
    </row>
    <row r="61" spans="1:7" customFormat="1" x14ac:dyDescent="0.25">
      <c r="A61" s="28">
        <v>45116.204861111109</v>
      </c>
      <c r="B61" s="2">
        <v>173.52</v>
      </c>
      <c r="C61" s="2">
        <v>0.84</v>
      </c>
      <c r="D61" s="2">
        <v>34.222000000000001</v>
      </c>
      <c r="E61" s="2">
        <v>57.594999999999999</v>
      </c>
      <c r="F61" s="2">
        <v>7.58</v>
      </c>
      <c r="G61" s="2">
        <v>35.700000000000003</v>
      </c>
    </row>
    <row r="62" spans="1:7" customFormat="1" x14ac:dyDescent="0.25">
      <c r="A62" s="28">
        <v>45116.208333333336</v>
      </c>
      <c r="B62" s="2">
        <v>189.54</v>
      </c>
      <c r="C62" s="2">
        <v>0.84</v>
      </c>
      <c r="D62" s="2">
        <v>34.741999999999997</v>
      </c>
      <c r="E62" s="2">
        <v>59.033999999999999</v>
      </c>
      <c r="F62" s="2">
        <v>7.63</v>
      </c>
      <c r="G62" s="2">
        <v>35.5</v>
      </c>
    </row>
    <row r="63" spans="1:7" customFormat="1" x14ac:dyDescent="0.25">
      <c r="A63" s="28">
        <v>45116.211805555555</v>
      </c>
      <c r="B63" s="2">
        <v>181.15</v>
      </c>
      <c r="C63" s="2">
        <v>0.54</v>
      </c>
      <c r="D63" s="2">
        <v>34.664000000000001</v>
      </c>
      <c r="E63" s="2">
        <v>58.625</v>
      </c>
      <c r="F63" s="2">
        <v>7.58</v>
      </c>
      <c r="G63" s="2">
        <v>35.700000000000003</v>
      </c>
    </row>
    <row r="64" spans="1:7" customFormat="1" x14ac:dyDescent="0.25">
      <c r="A64" s="28">
        <v>45116.215277777781</v>
      </c>
      <c r="B64" s="2">
        <v>167.8</v>
      </c>
      <c r="C64" s="2">
        <v>0.84</v>
      </c>
      <c r="D64" s="2">
        <v>34.805</v>
      </c>
      <c r="E64" s="2">
        <v>59.085999999999999</v>
      </c>
      <c r="F64" s="2">
        <v>7.56</v>
      </c>
      <c r="G64" s="2">
        <v>35.799999999999997</v>
      </c>
    </row>
    <row r="65" spans="1:7" customFormat="1" x14ac:dyDescent="0.25">
      <c r="A65" s="28">
        <v>45116.21875</v>
      </c>
      <c r="B65" s="2">
        <v>197.94</v>
      </c>
      <c r="C65" s="2">
        <v>0.84</v>
      </c>
      <c r="D65" s="2">
        <v>41.052999999999997</v>
      </c>
      <c r="E65" s="2">
        <v>41.531999999999996</v>
      </c>
      <c r="F65" s="2">
        <v>7.61</v>
      </c>
      <c r="G65" s="2">
        <v>35.700000000000003</v>
      </c>
    </row>
    <row r="66" spans="1:7" customFormat="1" x14ac:dyDescent="0.25">
      <c r="A66" s="28">
        <v>45116.222222222219</v>
      </c>
      <c r="B66" s="2">
        <v>185.73</v>
      </c>
      <c r="C66" s="2">
        <v>0.84</v>
      </c>
      <c r="D66" s="2">
        <v>24.062000000000001</v>
      </c>
      <c r="E66" s="2">
        <v>40.347999999999999</v>
      </c>
      <c r="F66" s="2">
        <v>7.59</v>
      </c>
      <c r="G66" s="2">
        <v>35.700000000000003</v>
      </c>
    </row>
    <row r="67" spans="1:7" customFormat="1" x14ac:dyDescent="0.25">
      <c r="A67" s="28">
        <v>45116.225694444445</v>
      </c>
      <c r="B67" s="2">
        <v>173.52</v>
      </c>
      <c r="C67" s="2">
        <v>0.84</v>
      </c>
      <c r="D67" s="2">
        <v>23.895</v>
      </c>
      <c r="E67" s="2">
        <v>40.027000000000001</v>
      </c>
      <c r="F67" s="2">
        <v>7.57</v>
      </c>
      <c r="G67" s="2">
        <v>35.799999999999997</v>
      </c>
    </row>
    <row r="68" spans="1:7" customFormat="1" x14ac:dyDescent="0.25">
      <c r="A68" s="28">
        <v>45116.229166666664</v>
      </c>
      <c r="B68" s="2">
        <v>167.42</v>
      </c>
      <c r="C68" s="2">
        <v>0.84</v>
      </c>
      <c r="D68" s="2">
        <v>24.326000000000001</v>
      </c>
      <c r="E68" s="2">
        <v>40.731000000000002</v>
      </c>
      <c r="F68" s="2">
        <v>7.61</v>
      </c>
      <c r="G68" s="2">
        <v>35.6</v>
      </c>
    </row>
    <row r="69" spans="1:7" customFormat="1" x14ac:dyDescent="0.25">
      <c r="A69" s="28">
        <v>45116.232638888891</v>
      </c>
      <c r="B69" s="2">
        <v>183.82</v>
      </c>
      <c r="C69" s="2">
        <v>0.54</v>
      </c>
      <c r="D69" s="2">
        <v>24.189</v>
      </c>
      <c r="E69" s="2">
        <v>40.631</v>
      </c>
      <c r="F69" s="2">
        <v>7.6</v>
      </c>
      <c r="G69" s="2">
        <v>35.700000000000003</v>
      </c>
    </row>
    <row r="70" spans="1:7" customFormat="1" x14ac:dyDescent="0.25">
      <c r="A70" s="28">
        <v>45116.236111111109</v>
      </c>
      <c r="B70" s="2">
        <v>184.58</v>
      </c>
      <c r="C70" s="2">
        <v>0.84</v>
      </c>
      <c r="D70" s="2">
        <v>23.963000000000001</v>
      </c>
      <c r="E70" s="2">
        <v>40.444000000000003</v>
      </c>
      <c r="F70" s="2">
        <v>7.57</v>
      </c>
      <c r="G70" s="2">
        <v>35.700000000000003</v>
      </c>
    </row>
    <row r="71" spans="1:7" customFormat="1" x14ac:dyDescent="0.25">
      <c r="A71" s="28">
        <v>45116.239583333336</v>
      </c>
      <c r="B71" s="2">
        <v>171.99</v>
      </c>
      <c r="C71" s="2">
        <v>433.41</v>
      </c>
      <c r="D71" s="2">
        <v>24.077000000000002</v>
      </c>
      <c r="E71" s="2">
        <v>40.585999999999999</v>
      </c>
      <c r="F71" s="2">
        <v>7.57</v>
      </c>
      <c r="G71" s="2">
        <v>35.700000000000003</v>
      </c>
    </row>
    <row r="72" spans="1:7" customFormat="1" x14ac:dyDescent="0.25">
      <c r="A72" s="28">
        <v>45116.243055555555</v>
      </c>
      <c r="B72" s="2">
        <v>179.24</v>
      </c>
      <c r="C72" s="2">
        <v>426.39</v>
      </c>
      <c r="D72" s="2">
        <v>24.004999999999999</v>
      </c>
      <c r="E72" s="2">
        <v>40.517000000000003</v>
      </c>
      <c r="F72" s="2">
        <v>7.57</v>
      </c>
      <c r="G72" s="2">
        <v>35.700000000000003</v>
      </c>
    </row>
    <row r="73" spans="1:7" customFormat="1" x14ac:dyDescent="0.25">
      <c r="A73" s="28">
        <v>45116.246527777781</v>
      </c>
      <c r="B73" s="2">
        <v>186.87</v>
      </c>
      <c r="C73" s="2">
        <v>430.67</v>
      </c>
      <c r="D73" s="2">
        <v>23.934999999999999</v>
      </c>
      <c r="E73" s="2">
        <v>40.462000000000003</v>
      </c>
      <c r="F73" s="2">
        <v>7.56</v>
      </c>
      <c r="G73" s="2">
        <v>35.799999999999997</v>
      </c>
    </row>
    <row r="74" spans="1:7" customFormat="1" x14ac:dyDescent="0.25">
      <c r="A74" s="28">
        <v>45116.25</v>
      </c>
      <c r="B74" s="2">
        <v>187.64</v>
      </c>
      <c r="C74" s="2">
        <v>425.48</v>
      </c>
      <c r="D74" s="2">
        <v>24.562999999999999</v>
      </c>
      <c r="E74" s="2">
        <v>41.338999999999999</v>
      </c>
      <c r="F74" s="2">
        <v>7.58</v>
      </c>
      <c r="G74" s="2">
        <v>35.700000000000003</v>
      </c>
    </row>
    <row r="75" spans="1:7" customFormat="1" x14ac:dyDescent="0.25">
      <c r="A75" s="28">
        <v>45116.253472222219</v>
      </c>
      <c r="B75" s="2">
        <v>155.21</v>
      </c>
      <c r="C75" s="2">
        <v>423.62</v>
      </c>
      <c r="D75" s="2">
        <v>24.645</v>
      </c>
      <c r="E75" s="2">
        <v>41.448999999999998</v>
      </c>
      <c r="F75" s="2">
        <v>7.6</v>
      </c>
      <c r="G75" s="2">
        <v>35.6</v>
      </c>
    </row>
    <row r="76" spans="1:7" customFormat="1" x14ac:dyDescent="0.25">
      <c r="A76" s="28">
        <v>45116.256944444445</v>
      </c>
      <c r="B76" s="2">
        <v>181.91</v>
      </c>
      <c r="C76" s="2">
        <v>423.31</v>
      </c>
      <c r="D76" s="2">
        <v>24.411999999999999</v>
      </c>
      <c r="E76" s="2">
        <v>41.048000000000002</v>
      </c>
      <c r="F76" s="2">
        <v>7.57</v>
      </c>
      <c r="G76" s="2">
        <v>35.700000000000003</v>
      </c>
    </row>
    <row r="77" spans="1:7" customFormat="1" x14ac:dyDescent="0.25">
      <c r="A77" s="28">
        <v>45116.260416666664</v>
      </c>
      <c r="B77" s="2">
        <v>177.72</v>
      </c>
      <c r="C77" s="2">
        <v>422.39</v>
      </c>
      <c r="D77" s="2">
        <v>24.67</v>
      </c>
      <c r="E77" s="2">
        <v>41.420999999999999</v>
      </c>
      <c r="F77" s="2">
        <v>7.58</v>
      </c>
      <c r="G77" s="2">
        <v>35.700000000000003</v>
      </c>
    </row>
    <row r="78" spans="1:7" customFormat="1" x14ac:dyDescent="0.25">
      <c r="A78" s="28">
        <v>45116.263888888891</v>
      </c>
      <c r="B78" s="2">
        <v>165.51</v>
      </c>
      <c r="C78" s="2">
        <v>418.43</v>
      </c>
      <c r="D78" s="2">
        <v>24.571999999999999</v>
      </c>
      <c r="E78" s="2">
        <v>41.363</v>
      </c>
      <c r="F78" s="2">
        <v>7.57</v>
      </c>
      <c r="G78" s="2">
        <v>35.700000000000003</v>
      </c>
    </row>
    <row r="79" spans="1:7" customFormat="1" x14ac:dyDescent="0.25">
      <c r="A79" s="28">
        <v>45116.267361111109</v>
      </c>
      <c r="B79" s="2">
        <v>188.02</v>
      </c>
      <c r="C79" s="2">
        <v>417.82</v>
      </c>
      <c r="D79" s="2">
        <v>24.469000000000001</v>
      </c>
      <c r="E79" s="2">
        <v>41.072000000000003</v>
      </c>
      <c r="F79" s="2">
        <v>7.56</v>
      </c>
      <c r="G79" s="2">
        <v>35.799999999999997</v>
      </c>
    </row>
    <row r="80" spans="1:7" customFormat="1" x14ac:dyDescent="0.25">
      <c r="A80" s="28">
        <v>45116.270833333336</v>
      </c>
      <c r="B80" s="2">
        <v>176.19</v>
      </c>
      <c r="C80" s="2">
        <v>415.99</v>
      </c>
      <c r="D80" s="2">
        <v>24.902999999999999</v>
      </c>
      <c r="E80" s="2">
        <v>41.746000000000002</v>
      </c>
      <c r="F80" s="2">
        <v>7.59</v>
      </c>
      <c r="G80" s="2">
        <v>35.700000000000003</v>
      </c>
    </row>
    <row r="81" spans="1:7" customFormat="1" x14ac:dyDescent="0.25">
      <c r="A81" s="28">
        <v>45116.274305555555</v>
      </c>
      <c r="B81" s="2">
        <v>161.31</v>
      </c>
      <c r="C81" s="2">
        <v>0.84</v>
      </c>
      <c r="D81" s="2">
        <v>24.974</v>
      </c>
      <c r="E81" s="2">
        <v>41.814</v>
      </c>
      <c r="F81" s="2">
        <v>7.59</v>
      </c>
      <c r="G81" s="2">
        <v>35.700000000000003</v>
      </c>
    </row>
    <row r="82" spans="1:7" customFormat="1" x14ac:dyDescent="0.25">
      <c r="A82" s="28">
        <v>45116.277777777781</v>
      </c>
      <c r="B82" s="2">
        <v>181.15</v>
      </c>
      <c r="C82" s="2">
        <v>0.84</v>
      </c>
      <c r="D82" s="2">
        <v>25.106000000000002</v>
      </c>
      <c r="E82" s="2">
        <v>42.023000000000003</v>
      </c>
      <c r="F82" s="2">
        <v>7.6</v>
      </c>
      <c r="G82" s="2">
        <v>35.6</v>
      </c>
    </row>
    <row r="83" spans="1:7" customFormat="1" x14ac:dyDescent="0.25">
      <c r="A83" s="28">
        <v>45116.28125</v>
      </c>
      <c r="B83" s="2">
        <v>178.86</v>
      </c>
      <c r="C83" s="2">
        <v>0.84</v>
      </c>
      <c r="D83" s="2">
        <v>25.311</v>
      </c>
      <c r="E83" s="2">
        <v>42.408999999999999</v>
      </c>
      <c r="F83" s="2">
        <v>7.6</v>
      </c>
      <c r="G83" s="2">
        <v>35.6</v>
      </c>
    </row>
    <row r="84" spans="1:7" customFormat="1" x14ac:dyDescent="0.25">
      <c r="A84" s="28">
        <v>45116.284722222219</v>
      </c>
      <c r="B84" s="2">
        <v>163.98</v>
      </c>
      <c r="C84" s="2">
        <v>0.54</v>
      </c>
      <c r="D84" s="2">
        <v>25.196999999999999</v>
      </c>
      <c r="E84" s="2">
        <v>42.220999999999997</v>
      </c>
      <c r="F84" s="2">
        <v>7.58</v>
      </c>
      <c r="G84" s="2">
        <v>35.700000000000003</v>
      </c>
    </row>
    <row r="85" spans="1:7" customFormat="1" x14ac:dyDescent="0.25">
      <c r="A85" s="28">
        <v>45116.288194444445</v>
      </c>
      <c r="B85" s="2">
        <v>174.28</v>
      </c>
      <c r="C85" s="2">
        <v>0.84</v>
      </c>
      <c r="D85" s="2">
        <v>25.084</v>
      </c>
      <c r="E85" s="2">
        <v>42.067</v>
      </c>
      <c r="F85" s="2">
        <v>7.56</v>
      </c>
      <c r="G85" s="2">
        <v>35.799999999999997</v>
      </c>
    </row>
    <row r="86" spans="1:7" customFormat="1" x14ac:dyDescent="0.25">
      <c r="A86" s="28">
        <v>45116.291666666664</v>
      </c>
      <c r="B86" s="2">
        <v>194.5</v>
      </c>
      <c r="C86" s="2">
        <v>0.84</v>
      </c>
      <c r="D86" s="2">
        <v>25.492000000000001</v>
      </c>
      <c r="E86" s="2">
        <v>42.652999999999999</v>
      </c>
      <c r="F86" s="2">
        <v>7.58</v>
      </c>
      <c r="G86" s="2">
        <v>35.700000000000003</v>
      </c>
    </row>
    <row r="87" spans="1:7" customFormat="1" x14ac:dyDescent="0.25">
      <c r="A87" s="28">
        <v>45116.295138888891</v>
      </c>
      <c r="B87" s="2">
        <v>169.32</v>
      </c>
      <c r="C87" s="2">
        <v>0.84</v>
      </c>
      <c r="D87" s="2">
        <v>25.352</v>
      </c>
      <c r="E87" s="2">
        <v>42.508000000000003</v>
      </c>
      <c r="F87" s="2">
        <v>7.57</v>
      </c>
      <c r="G87" s="2">
        <v>35.700000000000003</v>
      </c>
    </row>
    <row r="88" spans="1:7" customFormat="1" x14ac:dyDescent="0.25">
      <c r="A88" s="28">
        <v>45116.298611111109</v>
      </c>
      <c r="B88" s="2">
        <v>155.97</v>
      </c>
      <c r="C88" s="2">
        <v>0.84</v>
      </c>
      <c r="D88" s="2">
        <v>25.641999999999999</v>
      </c>
      <c r="E88" s="2">
        <v>42.741999999999997</v>
      </c>
      <c r="F88" s="2">
        <v>7.58</v>
      </c>
      <c r="G88" s="2">
        <v>35.700000000000003</v>
      </c>
    </row>
    <row r="89" spans="1:7" customFormat="1" x14ac:dyDescent="0.25">
      <c r="A89" s="28">
        <v>45116.302083333336</v>
      </c>
      <c r="B89" s="2">
        <v>173.52</v>
      </c>
      <c r="C89" s="2">
        <v>0.84</v>
      </c>
      <c r="D89" s="2">
        <v>26.167999999999999</v>
      </c>
      <c r="E89" s="2">
        <v>43.523000000000003</v>
      </c>
      <c r="F89" s="2">
        <v>7.61</v>
      </c>
      <c r="G89" s="2">
        <v>35.5</v>
      </c>
    </row>
    <row r="90" spans="1:7" customFormat="1" x14ac:dyDescent="0.25">
      <c r="A90" s="28">
        <v>45116.305555555555</v>
      </c>
      <c r="B90" s="2">
        <v>172.76</v>
      </c>
      <c r="C90" s="2">
        <v>0.84</v>
      </c>
      <c r="D90" s="2">
        <v>25.803000000000001</v>
      </c>
      <c r="E90" s="2">
        <v>43.180999999999997</v>
      </c>
      <c r="F90" s="2">
        <v>7.57</v>
      </c>
      <c r="G90" s="2">
        <v>35.700000000000003</v>
      </c>
    </row>
    <row r="91" spans="1:7" customFormat="1" x14ac:dyDescent="0.25">
      <c r="A91" s="28">
        <v>45116.309027777781</v>
      </c>
      <c r="B91" s="2">
        <v>191.07</v>
      </c>
      <c r="C91" s="2">
        <v>0.84</v>
      </c>
      <c r="D91" s="2">
        <v>25.809000000000001</v>
      </c>
      <c r="E91" s="2">
        <v>43.018999999999998</v>
      </c>
      <c r="F91" s="2">
        <v>7.56</v>
      </c>
      <c r="G91" s="2">
        <v>35.700000000000003</v>
      </c>
    </row>
    <row r="92" spans="1:7" customFormat="1" x14ac:dyDescent="0.25">
      <c r="A92" s="28">
        <v>45116.3125</v>
      </c>
      <c r="B92" s="2">
        <v>170.47</v>
      </c>
      <c r="C92" s="2">
        <v>0.84</v>
      </c>
      <c r="D92" s="2">
        <v>25.913</v>
      </c>
      <c r="E92" s="2">
        <v>43.213999999999999</v>
      </c>
      <c r="F92" s="2">
        <v>7.57</v>
      </c>
      <c r="G92" s="2">
        <v>35.700000000000003</v>
      </c>
    </row>
    <row r="93" spans="1:7" customFormat="1" x14ac:dyDescent="0.25">
      <c r="A93" s="28">
        <v>45116.315972222219</v>
      </c>
      <c r="B93" s="2">
        <v>179.62</v>
      </c>
      <c r="C93" s="2">
        <v>0.84</v>
      </c>
      <c r="D93" s="2">
        <v>25.852</v>
      </c>
      <c r="E93" s="2">
        <v>43.286000000000001</v>
      </c>
      <c r="F93" s="2">
        <v>7.56</v>
      </c>
      <c r="G93" s="2">
        <v>35.700000000000003</v>
      </c>
    </row>
    <row r="94" spans="1:7" customFormat="1" x14ac:dyDescent="0.25">
      <c r="A94" s="28">
        <v>45116.319444444445</v>
      </c>
      <c r="B94" s="2">
        <v>189.92</v>
      </c>
      <c r="C94" s="2">
        <v>0.84</v>
      </c>
      <c r="D94" s="2">
        <v>25.911999999999999</v>
      </c>
      <c r="E94" s="2">
        <v>43.509</v>
      </c>
      <c r="F94" s="2">
        <v>7.56</v>
      </c>
      <c r="G94" s="2">
        <v>35.700000000000003</v>
      </c>
    </row>
    <row r="95" spans="1:7" customFormat="1" x14ac:dyDescent="0.25">
      <c r="A95" s="28">
        <v>45116.322916666664</v>
      </c>
      <c r="B95" s="2">
        <v>157.88</v>
      </c>
      <c r="C95" s="2">
        <v>0.84</v>
      </c>
      <c r="D95" s="2">
        <v>26.651</v>
      </c>
      <c r="E95" s="2">
        <v>44.411000000000001</v>
      </c>
      <c r="F95" s="2">
        <v>7.6</v>
      </c>
      <c r="G95" s="2">
        <v>35.5</v>
      </c>
    </row>
    <row r="96" spans="1:7" customFormat="1" x14ac:dyDescent="0.25">
      <c r="A96" s="28">
        <v>45116.326388888891</v>
      </c>
      <c r="B96" s="2">
        <v>160.55000000000001</v>
      </c>
      <c r="C96" s="2">
        <v>0.84</v>
      </c>
      <c r="D96" s="2">
        <v>26.484000000000002</v>
      </c>
      <c r="E96" s="2">
        <v>44.17</v>
      </c>
      <c r="F96" s="2">
        <v>7.59</v>
      </c>
      <c r="G96" s="2">
        <v>35.700000000000003</v>
      </c>
    </row>
    <row r="97" spans="1:7" customFormat="1" x14ac:dyDescent="0.25">
      <c r="A97" s="28">
        <v>45116.329861111109</v>
      </c>
      <c r="B97" s="2">
        <v>175.43</v>
      </c>
      <c r="C97" s="2">
        <v>0.84</v>
      </c>
      <c r="D97" s="2">
        <v>26.390999999999998</v>
      </c>
      <c r="E97" s="2">
        <v>44.33</v>
      </c>
      <c r="F97" s="2">
        <v>7.56</v>
      </c>
      <c r="G97" s="2">
        <v>35.700000000000003</v>
      </c>
    </row>
    <row r="98" spans="1:7" customFormat="1" x14ac:dyDescent="0.25">
      <c r="A98" s="28">
        <v>45116.333333333336</v>
      </c>
      <c r="B98" s="2">
        <v>183.06</v>
      </c>
      <c r="C98" s="2">
        <v>0.84</v>
      </c>
      <c r="D98" s="2">
        <v>26.827000000000002</v>
      </c>
      <c r="E98" s="2">
        <v>44.759</v>
      </c>
      <c r="F98" s="2">
        <v>7.59</v>
      </c>
      <c r="G98" s="2">
        <v>35.6</v>
      </c>
    </row>
    <row r="99" spans="1:7" customFormat="1" x14ac:dyDescent="0.25">
      <c r="A99" s="28">
        <v>45116.336805555555</v>
      </c>
      <c r="B99" s="2">
        <v>173.9</v>
      </c>
      <c r="C99" s="2">
        <v>0.54</v>
      </c>
      <c r="D99" s="2">
        <v>26.806999999999999</v>
      </c>
      <c r="E99" s="2">
        <v>44.664999999999999</v>
      </c>
      <c r="F99" s="2">
        <v>7.57</v>
      </c>
      <c r="G99" s="2">
        <v>35.700000000000003</v>
      </c>
    </row>
    <row r="100" spans="1:7" customFormat="1" x14ac:dyDescent="0.25">
      <c r="A100" s="28">
        <v>45116.340277777781</v>
      </c>
      <c r="B100" s="2">
        <v>165.13</v>
      </c>
      <c r="C100" s="2">
        <v>0.84</v>
      </c>
      <c r="D100" s="2">
        <v>26.827999999999999</v>
      </c>
      <c r="E100" s="2">
        <v>44.722000000000001</v>
      </c>
      <c r="F100" s="2">
        <v>7.56</v>
      </c>
      <c r="G100" s="2">
        <v>35.700000000000003</v>
      </c>
    </row>
    <row r="101" spans="1:7" customFormat="1" x14ac:dyDescent="0.25">
      <c r="A101" s="28">
        <v>45116.34375</v>
      </c>
      <c r="B101" s="2">
        <v>167.42</v>
      </c>
      <c r="C101" s="2">
        <v>0.84</v>
      </c>
      <c r="D101" s="2">
        <v>27.335999999999999</v>
      </c>
      <c r="E101" s="2">
        <v>45.317999999999998</v>
      </c>
      <c r="F101" s="2">
        <v>7.6</v>
      </c>
      <c r="G101" s="2">
        <v>35.6</v>
      </c>
    </row>
    <row r="102" spans="1:7" customFormat="1" x14ac:dyDescent="0.25">
      <c r="A102" s="28">
        <v>45116.347222222219</v>
      </c>
      <c r="B102" s="2">
        <v>150.29</v>
      </c>
      <c r="C102" s="2">
        <v>0.84</v>
      </c>
      <c r="D102" s="2">
        <v>27.402000000000001</v>
      </c>
      <c r="E102" s="2">
        <v>45.615000000000002</v>
      </c>
      <c r="F102" s="2">
        <v>7.6</v>
      </c>
      <c r="G102" s="2">
        <v>35.6</v>
      </c>
    </row>
    <row r="103" spans="1:7" customFormat="1" x14ac:dyDescent="0.25">
      <c r="A103" s="28">
        <v>45116.350694444445</v>
      </c>
      <c r="B103" s="2">
        <v>160.93</v>
      </c>
      <c r="C103" s="2">
        <v>0.54</v>
      </c>
      <c r="D103" s="2">
        <v>27.355</v>
      </c>
      <c r="E103" s="2">
        <v>45.357999999999997</v>
      </c>
      <c r="F103" s="2">
        <v>7.6</v>
      </c>
      <c r="G103" s="2">
        <v>35.5</v>
      </c>
    </row>
    <row r="104" spans="1:7" customFormat="1" x14ac:dyDescent="0.25">
      <c r="A104" s="28">
        <v>45116.354166666664</v>
      </c>
      <c r="B104" s="2">
        <v>149.53</v>
      </c>
      <c r="C104" s="2">
        <v>0.54</v>
      </c>
      <c r="D104" s="2">
        <v>27.38</v>
      </c>
      <c r="E104" s="2">
        <v>45.429000000000002</v>
      </c>
      <c r="F104" s="2">
        <v>7.6</v>
      </c>
      <c r="G104" s="2">
        <v>35.299999999999997</v>
      </c>
    </row>
    <row r="105" spans="1:7" customFormat="1" x14ac:dyDescent="0.25">
      <c r="A105" s="28">
        <v>45116.357638888891</v>
      </c>
      <c r="B105" s="2">
        <v>141.51</v>
      </c>
      <c r="C105" s="2">
        <v>0.84</v>
      </c>
      <c r="D105" s="2">
        <v>27.399000000000001</v>
      </c>
      <c r="E105" s="2">
        <v>45.377000000000002</v>
      </c>
      <c r="F105" s="2">
        <v>7.59</v>
      </c>
      <c r="G105" s="2">
        <v>35.1</v>
      </c>
    </row>
    <row r="106" spans="1:7" customFormat="1" x14ac:dyDescent="0.25">
      <c r="A106" s="28">
        <v>45116.361111111109</v>
      </c>
      <c r="B106" s="2">
        <v>149.91</v>
      </c>
      <c r="C106" s="2">
        <v>0.84</v>
      </c>
      <c r="D106" s="2">
        <v>27.356000000000002</v>
      </c>
      <c r="E106" s="2">
        <v>45.38</v>
      </c>
      <c r="F106" s="2">
        <v>7.6</v>
      </c>
      <c r="G106" s="2">
        <v>34.9</v>
      </c>
    </row>
    <row r="107" spans="1:7" customFormat="1" x14ac:dyDescent="0.25">
      <c r="A107" s="28">
        <v>45116.364583333336</v>
      </c>
      <c r="B107" s="2">
        <v>161.69</v>
      </c>
      <c r="C107" s="2">
        <v>0.84</v>
      </c>
      <c r="D107" s="2">
        <v>27.321999999999999</v>
      </c>
      <c r="E107" s="2">
        <v>45.241</v>
      </c>
      <c r="F107" s="2">
        <v>7.6</v>
      </c>
      <c r="G107" s="2">
        <v>34.799999999999997</v>
      </c>
    </row>
    <row r="108" spans="1:7" customFormat="1" x14ac:dyDescent="0.25">
      <c r="A108" s="28">
        <v>45116.368055555555</v>
      </c>
      <c r="B108" s="2">
        <v>156.35</v>
      </c>
      <c r="C108" s="2">
        <v>0.84</v>
      </c>
      <c r="D108" s="2">
        <v>27.405999999999999</v>
      </c>
      <c r="E108" s="2">
        <v>45.271000000000001</v>
      </c>
      <c r="F108" s="2">
        <v>7.6</v>
      </c>
      <c r="G108" s="2">
        <v>34.6</v>
      </c>
    </row>
    <row r="109" spans="1:7" customFormat="1" x14ac:dyDescent="0.25">
      <c r="A109" s="28">
        <v>45116.371527777781</v>
      </c>
      <c r="B109" s="2">
        <v>141.13</v>
      </c>
      <c r="C109" s="2">
        <v>0.84</v>
      </c>
      <c r="D109" s="2">
        <v>27.478000000000002</v>
      </c>
      <c r="E109" s="2">
        <v>45.301000000000002</v>
      </c>
      <c r="F109" s="2">
        <v>7.6</v>
      </c>
      <c r="G109" s="2">
        <v>34.5</v>
      </c>
    </row>
    <row r="110" spans="1:7" customFormat="1" x14ac:dyDescent="0.25">
      <c r="A110" s="28">
        <v>45116.375</v>
      </c>
      <c r="B110" s="2">
        <v>159.79</v>
      </c>
      <c r="C110" s="2">
        <v>0.84</v>
      </c>
      <c r="D110" s="2">
        <v>27.550999999999998</v>
      </c>
      <c r="E110" s="2">
        <v>45.286999999999999</v>
      </c>
      <c r="F110" s="2">
        <v>7.6</v>
      </c>
      <c r="G110" s="2">
        <v>34.299999999999997</v>
      </c>
    </row>
    <row r="111" spans="1:7" customFormat="1" x14ac:dyDescent="0.25">
      <c r="A111" s="28">
        <v>45116.378472222219</v>
      </c>
      <c r="B111" s="2">
        <v>170.09</v>
      </c>
      <c r="C111" s="2">
        <v>0.84</v>
      </c>
      <c r="D111" s="2">
        <v>27.574999999999999</v>
      </c>
      <c r="E111" s="2">
        <v>45.31</v>
      </c>
      <c r="F111" s="2">
        <v>7.6</v>
      </c>
      <c r="G111" s="2">
        <v>34.200000000000003</v>
      </c>
    </row>
    <row r="112" spans="1:7" customFormat="1" x14ac:dyDescent="0.25">
      <c r="A112" s="28">
        <v>45116.381944444445</v>
      </c>
      <c r="B112" s="2">
        <v>153.34</v>
      </c>
      <c r="C112" s="2">
        <v>0.84</v>
      </c>
      <c r="D112" s="2">
        <v>27.62</v>
      </c>
      <c r="E112" s="2">
        <v>45.302999999999997</v>
      </c>
      <c r="F112" s="2">
        <v>7.6</v>
      </c>
      <c r="G112" s="2">
        <v>34.1</v>
      </c>
    </row>
    <row r="113" spans="1:7" customFormat="1" x14ac:dyDescent="0.25">
      <c r="A113" s="28">
        <v>45116.385416666664</v>
      </c>
      <c r="B113" s="2">
        <v>148.38</v>
      </c>
      <c r="C113" s="2">
        <v>0.84</v>
      </c>
      <c r="D113" s="2">
        <v>27.632000000000001</v>
      </c>
      <c r="E113" s="2">
        <v>45.24</v>
      </c>
      <c r="F113" s="2">
        <v>7.6</v>
      </c>
      <c r="G113" s="2">
        <v>34.1</v>
      </c>
    </row>
    <row r="114" spans="1:7" customFormat="1" x14ac:dyDescent="0.25">
      <c r="A114" s="28">
        <v>45116.388888888891</v>
      </c>
      <c r="B114" s="2">
        <v>137.32</v>
      </c>
      <c r="C114" s="2">
        <v>0.54</v>
      </c>
      <c r="D114" s="2">
        <v>27.741</v>
      </c>
      <c r="E114" s="2">
        <v>45.353000000000002</v>
      </c>
      <c r="F114" s="2">
        <v>7.6</v>
      </c>
      <c r="G114" s="2">
        <v>34</v>
      </c>
    </row>
    <row r="115" spans="1:7" customFormat="1" x14ac:dyDescent="0.25">
      <c r="A115" s="28">
        <v>45116.392361111109</v>
      </c>
      <c r="B115" s="2">
        <v>146.86000000000001</v>
      </c>
      <c r="C115" s="2">
        <v>0.84</v>
      </c>
      <c r="D115" s="2">
        <v>27.738</v>
      </c>
      <c r="E115" s="2">
        <v>45.252000000000002</v>
      </c>
      <c r="F115" s="2">
        <v>7.6</v>
      </c>
      <c r="G115" s="2">
        <v>33.799999999999997</v>
      </c>
    </row>
    <row r="116" spans="1:7" customFormat="1" x14ac:dyDescent="0.25">
      <c r="A116" s="28">
        <v>45116.395833333336</v>
      </c>
      <c r="B116" s="2">
        <v>132.36000000000001</v>
      </c>
      <c r="C116" s="2">
        <v>0.84</v>
      </c>
      <c r="D116" s="2">
        <v>27.797999999999998</v>
      </c>
      <c r="E116" s="2">
        <v>45.377000000000002</v>
      </c>
      <c r="F116" s="2">
        <v>7.61</v>
      </c>
      <c r="G116" s="2">
        <v>33.799999999999997</v>
      </c>
    </row>
    <row r="117" spans="1:7" customFormat="1" x14ac:dyDescent="0.25">
      <c r="A117" s="28">
        <v>45116.399305555555</v>
      </c>
      <c r="B117" s="2">
        <v>144.18</v>
      </c>
      <c r="C117" s="2">
        <v>0.54</v>
      </c>
      <c r="D117" s="2">
        <v>27.795999999999999</v>
      </c>
      <c r="E117" s="2">
        <v>45.280999999999999</v>
      </c>
      <c r="F117" s="2">
        <v>7.6</v>
      </c>
      <c r="G117" s="2">
        <v>33.6</v>
      </c>
    </row>
    <row r="118" spans="1:7" customFormat="1" x14ac:dyDescent="0.25">
      <c r="A118" s="28">
        <v>45116.402777777781</v>
      </c>
      <c r="B118" s="2">
        <v>130.83000000000001</v>
      </c>
      <c r="C118" s="2">
        <v>0.84</v>
      </c>
      <c r="D118" s="2">
        <v>27.875</v>
      </c>
      <c r="E118" s="2">
        <v>45.421999999999997</v>
      </c>
      <c r="F118" s="2">
        <v>7.6</v>
      </c>
      <c r="G118" s="2">
        <v>33.6</v>
      </c>
    </row>
    <row r="119" spans="1:7" customFormat="1" x14ac:dyDescent="0.25">
      <c r="A119" s="28">
        <v>45116.40625</v>
      </c>
      <c r="B119" s="2">
        <v>141.13</v>
      </c>
      <c r="C119" s="2">
        <v>0.84</v>
      </c>
      <c r="D119" s="2">
        <v>27.882999999999999</v>
      </c>
      <c r="E119" s="2">
        <v>45.308999999999997</v>
      </c>
      <c r="F119" s="2">
        <v>7.59</v>
      </c>
      <c r="G119" s="2">
        <v>33.4</v>
      </c>
    </row>
    <row r="120" spans="1:7" customFormat="1" x14ac:dyDescent="0.25">
      <c r="A120" s="28">
        <v>45116.409722222219</v>
      </c>
      <c r="B120" s="2">
        <v>139.99</v>
      </c>
      <c r="C120" s="2">
        <v>0.84</v>
      </c>
      <c r="D120" s="2">
        <v>27.861000000000001</v>
      </c>
      <c r="E120" s="2">
        <v>45.247999999999998</v>
      </c>
      <c r="F120" s="2">
        <v>7.59</v>
      </c>
      <c r="G120" s="2">
        <v>33.299999999999997</v>
      </c>
    </row>
    <row r="121" spans="1:7" customFormat="1" x14ac:dyDescent="0.25">
      <c r="A121" s="28">
        <v>45116.413194444445</v>
      </c>
      <c r="B121" s="2">
        <v>128.16</v>
      </c>
      <c r="C121" s="2">
        <v>481.94</v>
      </c>
      <c r="D121" s="2">
        <v>27.896999999999998</v>
      </c>
      <c r="E121" s="2">
        <v>45.283999999999999</v>
      </c>
      <c r="F121" s="2">
        <v>7.6</v>
      </c>
      <c r="G121" s="2">
        <v>33.200000000000003</v>
      </c>
    </row>
    <row r="122" spans="1:7" customFormat="1" x14ac:dyDescent="0.25">
      <c r="A122" s="28">
        <v>45116.416666666664</v>
      </c>
      <c r="B122" s="2">
        <v>152.96</v>
      </c>
      <c r="C122" s="2">
        <v>414.76</v>
      </c>
      <c r="D122" s="2">
        <v>28.001999999999999</v>
      </c>
      <c r="E122" s="2">
        <v>45.466000000000001</v>
      </c>
      <c r="F122" s="2">
        <v>7.61</v>
      </c>
      <c r="G122" s="2">
        <v>33.1</v>
      </c>
    </row>
    <row r="123" spans="1:7" customFormat="1" x14ac:dyDescent="0.25">
      <c r="A123" s="28">
        <v>45116.420138888891</v>
      </c>
      <c r="B123" s="2">
        <v>155.97</v>
      </c>
      <c r="C123" s="2">
        <v>415.99</v>
      </c>
      <c r="D123" s="2">
        <v>27.992999999999999</v>
      </c>
      <c r="E123" s="2">
        <v>45.390999999999998</v>
      </c>
      <c r="F123" s="2">
        <v>7.6</v>
      </c>
      <c r="G123" s="2">
        <v>33</v>
      </c>
    </row>
    <row r="124" spans="1:7" customFormat="1" x14ac:dyDescent="0.25">
      <c r="A124" s="28">
        <v>45116.423611111109</v>
      </c>
      <c r="B124" s="2">
        <v>139.22999999999999</v>
      </c>
      <c r="C124" s="2">
        <v>415.68</v>
      </c>
      <c r="D124" s="2">
        <v>28.033999999999999</v>
      </c>
      <c r="E124" s="2">
        <v>45.350999999999999</v>
      </c>
      <c r="F124" s="2">
        <v>7.59</v>
      </c>
      <c r="G124" s="2">
        <v>32.9</v>
      </c>
    </row>
    <row r="125" spans="1:7" customFormat="1" x14ac:dyDescent="0.25">
      <c r="A125" s="28">
        <v>45116.427083333336</v>
      </c>
      <c r="B125" s="2">
        <v>146.86000000000001</v>
      </c>
      <c r="C125" s="2">
        <v>413.54</v>
      </c>
      <c r="D125" s="2">
        <v>28.038</v>
      </c>
      <c r="E125" s="2">
        <v>45.357999999999997</v>
      </c>
      <c r="F125" s="2">
        <v>7.52</v>
      </c>
      <c r="G125" s="2">
        <v>32.799999999999997</v>
      </c>
    </row>
    <row r="126" spans="1:7" customFormat="1" x14ac:dyDescent="0.25">
      <c r="A126" s="28">
        <v>45116.430555555555</v>
      </c>
      <c r="B126" s="2">
        <v>145.71</v>
      </c>
      <c r="C126" s="2">
        <v>411.1</v>
      </c>
      <c r="D126" s="2">
        <v>28.146999999999998</v>
      </c>
      <c r="E126" s="2">
        <v>45.466000000000001</v>
      </c>
      <c r="F126" s="2">
        <v>7.49</v>
      </c>
      <c r="G126" s="2">
        <v>32.700000000000003</v>
      </c>
    </row>
    <row r="127" spans="1:7" customFormat="1" x14ac:dyDescent="0.25">
      <c r="A127" s="28">
        <v>45116.434027777781</v>
      </c>
      <c r="B127" s="2">
        <v>135.41</v>
      </c>
      <c r="C127" s="2">
        <v>409.88</v>
      </c>
      <c r="D127" s="2">
        <v>28.07</v>
      </c>
      <c r="E127" s="2">
        <v>45.293999999999997</v>
      </c>
      <c r="F127" s="2">
        <v>7.49</v>
      </c>
      <c r="G127" s="2">
        <v>32.6</v>
      </c>
    </row>
    <row r="128" spans="1:7" customFormat="1" x14ac:dyDescent="0.25">
      <c r="A128" s="28">
        <v>45116.4375</v>
      </c>
      <c r="B128" s="2">
        <v>141.51</v>
      </c>
      <c r="C128" s="2">
        <v>408.05</v>
      </c>
      <c r="D128" s="2">
        <v>28.111999999999998</v>
      </c>
      <c r="E128" s="2">
        <v>45.414999999999999</v>
      </c>
      <c r="F128" s="2">
        <v>7.49</v>
      </c>
      <c r="G128" s="2">
        <v>32.5</v>
      </c>
    </row>
    <row r="129" spans="1:7" customFormat="1" x14ac:dyDescent="0.25">
      <c r="A129" s="28">
        <v>45116.440972222219</v>
      </c>
      <c r="B129" s="2">
        <v>132.36000000000001</v>
      </c>
      <c r="C129" s="2">
        <v>406.83</v>
      </c>
      <c r="D129" s="2">
        <v>28.097999999999999</v>
      </c>
      <c r="E129" s="2">
        <v>45.424999999999997</v>
      </c>
      <c r="F129" s="2">
        <v>7.41</v>
      </c>
      <c r="G129" s="2">
        <v>32.5</v>
      </c>
    </row>
    <row r="130" spans="1:7" customFormat="1" x14ac:dyDescent="0.25">
      <c r="A130" s="28">
        <v>45116.444444444445</v>
      </c>
      <c r="B130" s="2">
        <v>144.18</v>
      </c>
      <c r="C130" s="2">
        <v>406.83</v>
      </c>
      <c r="D130" s="2">
        <v>28.135999999999999</v>
      </c>
      <c r="E130" s="2">
        <v>45.378999999999998</v>
      </c>
      <c r="F130" s="2">
        <v>7.48</v>
      </c>
      <c r="G130" s="2">
        <v>32.4</v>
      </c>
    </row>
    <row r="131" spans="1:7" customFormat="1" x14ac:dyDescent="0.25">
      <c r="A131" s="28">
        <v>45116.447916666664</v>
      </c>
      <c r="B131" s="2">
        <v>149.91</v>
      </c>
      <c r="C131" s="2">
        <v>0.84</v>
      </c>
      <c r="D131" s="2">
        <v>28.195</v>
      </c>
      <c r="E131" s="2">
        <v>45.445</v>
      </c>
      <c r="F131" s="2">
        <v>7.48</v>
      </c>
      <c r="G131" s="2">
        <v>32.299999999999997</v>
      </c>
    </row>
    <row r="132" spans="1:7" customFormat="1" x14ac:dyDescent="0.25">
      <c r="A132" s="28">
        <v>45116.451388888891</v>
      </c>
      <c r="B132" s="2">
        <v>131.6</v>
      </c>
      <c r="C132" s="2">
        <v>0.84</v>
      </c>
      <c r="D132" s="2">
        <v>28.215</v>
      </c>
      <c r="E132" s="2">
        <v>45.439</v>
      </c>
      <c r="F132" s="2">
        <v>7.47</v>
      </c>
      <c r="G132" s="2">
        <v>32.200000000000003</v>
      </c>
    </row>
    <row r="133" spans="1:7" customFormat="1" x14ac:dyDescent="0.25">
      <c r="A133" s="28">
        <v>45116.454861111109</v>
      </c>
      <c r="B133" s="2">
        <v>138.08000000000001</v>
      </c>
      <c r="C133" s="2">
        <v>0.84</v>
      </c>
      <c r="D133" s="2">
        <v>28.241</v>
      </c>
      <c r="E133" s="2">
        <v>45.393000000000001</v>
      </c>
      <c r="F133" s="2">
        <v>7.46</v>
      </c>
      <c r="G133" s="2">
        <v>32.1</v>
      </c>
    </row>
    <row r="134" spans="1:7" customFormat="1" x14ac:dyDescent="0.25">
      <c r="A134" s="28">
        <v>45116.458333333336</v>
      </c>
      <c r="B134" s="2">
        <v>143.80000000000001</v>
      </c>
      <c r="C134" s="2">
        <v>1.1499999999999999</v>
      </c>
      <c r="D134" s="2">
        <v>28.218</v>
      </c>
      <c r="E134" s="2">
        <v>45.305</v>
      </c>
      <c r="F134" s="2">
        <v>7.48</v>
      </c>
      <c r="G134" s="2">
        <v>32</v>
      </c>
    </row>
    <row r="135" spans="1:7" customFormat="1" x14ac:dyDescent="0.25">
      <c r="A135" s="28">
        <v>45116.461805555555</v>
      </c>
      <c r="B135" s="2">
        <v>144.57</v>
      </c>
      <c r="C135" s="2">
        <v>0.84</v>
      </c>
      <c r="D135" s="2">
        <v>28.291</v>
      </c>
      <c r="E135" s="2">
        <v>45.412999999999997</v>
      </c>
      <c r="F135" s="2">
        <v>7.48</v>
      </c>
      <c r="G135" s="2">
        <v>31.9</v>
      </c>
    </row>
    <row r="136" spans="1:7" customFormat="1" x14ac:dyDescent="0.25">
      <c r="A136" s="28">
        <v>45116.465277777781</v>
      </c>
      <c r="B136" s="2">
        <v>131.21</v>
      </c>
      <c r="C136" s="2">
        <v>1.1499999999999999</v>
      </c>
      <c r="D136" s="2">
        <v>28.294</v>
      </c>
      <c r="E136" s="2">
        <v>45.418999999999997</v>
      </c>
      <c r="F136" s="2">
        <v>7.48</v>
      </c>
      <c r="G136" s="2">
        <v>31.9</v>
      </c>
    </row>
    <row r="137" spans="1:7" customFormat="1" x14ac:dyDescent="0.25">
      <c r="A137" s="28">
        <v>45116.46875</v>
      </c>
      <c r="B137" s="2">
        <v>141.51</v>
      </c>
      <c r="C137" s="2">
        <v>0.84</v>
      </c>
      <c r="D137" s="2">
        <v>28.334</v>
      </c>
      <c r="E137" s="2">
        <v>45.465000000000003</v>
      </c>
      <c r="F137" s="2">
        <v>7.49</v>
      </c>
      <c r="G137" s="2">
        <v>31.8</v>
      </c>
    </row>
    <row r="138" spans="1:7" customFormat="1" x14ac:dyDescent="0.25">
      <c r="A138" s="28">
        <v>45116.472222222219</v>
      </c>
      <c r="B138" s="2">
        <v>150.29</v>
      </c>
      <c r="C138" s="2">
        <v>0.84</v>
      </c>
      <c r="D138" s="2">
        <v>28.367000000000001</v>
      </c>
      <c r="E138" s="2">
        <v>45.414999999999999</v>
      </c>
      <c r="F138" s="2">
        <v>7.51</v>
      </c>
      <c r="G138" s="2">
        <v>31.7</v>
      </c>
    </row>
    <row r="139" spans="1:7" customFormat="1" x14ac:dyDescent="0.25">
      <c r="A139" s="28">
        <v>45116.475694444445</v>
      </c>
      <c r="B139" s="2">
        <v>129.31</v>
      </c>
      <c r="C139" s="2">
        <v>0.84</v>
      </c>
      <c r="D139" s="2">
        <v>28.387</v>
      </c>
      <c r="E139" s="2">
        <v>45.451000000000001</v>
      </c>
      <c r="F139" s="2">
        <v>7.52</v>
      </c>
      <c r="G139" s="2">
        <v>31.6</v>
      </c>
    </row>
    <row r="140" spans="1:7" customFormat="1" x14ac:dyDescent="0.25">
      <c r="A140" s="28">
        <v>45116.479166666664</v>
      </c>
      <c r="B140" s="2">
        <v>137.32</v>
      </c>
      <c r="C140" s="2">
        <v>0.84</v>
      </c>
      <c r="D140" s="2">
        <v>28.388000000000002</v>
      </c>
      <c r="E140" s="2">
        <v>45.381999999999998</v>
      </c>
      <c r="F140" s="2">
        <v>7.52</v>
      </c>
      <c r="G140" s="2">
        <v>31.5</v>
      </c>
    </row>
    <row r="141" spans="1:7" customFormat="1" x14ac:dyDescent="0.25">
      <c r="A141" s="28">
        <v>45116.482638888891</v>
      </c>
      <c r="B141" s="2">
        <v>145.33000000000001</v>
      </c>
      <c r="C141" s="2">
        <v>0.84</v>
      </c>
      <c r="D141" s="2">
        <v>28.414999999999999</v>
      </c>
      <c r="E141" s="2">
        <v>45.338999999999999</v>
      </c>
      <c r="F141" s="2">
        <v>7.5</v>
      </c>
      <c r="G141" s="2">
        <v>31.5</v>
      </c>
    </row>
    <row r="142" spans="1:7" customFormat="1" x14ac:dyDescent="0.25">
      <c r="A142" s="28">
        <v>45116.486111111109</v>
      </c>
      <c r="B142" s="2">
        <v>134.65</v>
      </c>
      <c r="C142" s="2">
        <v>0.84</v>
      </c>
      <c r="D142" s="2">
        <v>28.414000000000001</v>
      </c>
      <c r="E142" s="2">
        <v>45.374000000000002</v>
      </c>
      <c r="F142" s="2">
        <v>7.5</v>
      </c>
      <c r="G142" s="2">
        <v>31.4</v>
      </c>
    </row>
    <row r="143" spans="1:7" customFormat="1" x14ac:dyDescent="0.25">
      <c r="A143" s="28">
        <v>45116.489583333336</v>
      </c>
      <c r="B143" s="2">
        <v>147.24</v>
      </c>
      <c r="C143" s="2">
        <v>0.84</v>
      </c>
      <c r="D143" s="2">
        <v>28.529</v>
      </c>
      <c r="E143" s="2">
        <v>45.530999999999999</v>
      </c>
      <c r="F143" s="2">
        <v>7.49</v>
      </c>
      <c r="G143" s="2">
        <v>31.3</v>
      </c>
    </row>
    <row r="144" spans="1:7" customFormat="1" x14ac:dyDescent="0.25">
      <c r="A144" s="28">
        <v>45116.493055555555</v>
      </c>
      <c r="B144" s="2">
        <v>144.57</v>
      </c>
      <c r="C144" s="2">
        <v>492.31</v>
      </c>
      <c r="D144" s="2">
        <v>28.472000000000001</v>
      </c>
      <c r="E144" s="2">
        <v>45.345999999999997</v>
      </c>
      <c r="F144" s="2">
        <v>7.49</v>
      </c>
      <c r="G144" s="2">
        <v>31.2</v>
      </c>
    </row>
    <row r="145" spans="1:7" customFormat="1" x14ac:dyDescent="0.25">
      <c r="A145" s="28">
        <v>45116.496527777781</v>
      </c>
      <c r="B145" s="2">
        <v>129.31</v>
      </c>
      <c r="C145" s="2">
        <v>427.61</v>
      </c>
      <c r="D145" s="2">
        <v>28.492999999999999</v>
      </c>
      <c r="E145" s="2">
        <v>45.378</v>
      </c>
      <c r="F145" s="2">
        <v>7.49</v>
      </c>
      <c r="G145" s="2">
        <v>31.2</v>
      </c>
    </row>
    <row r="146" spans="1:7" customFormat="1" x14ac:dyDescent="0.25">
      <c r="A146" s="28">
        <v>45116.5</v>
      </c>
      <c r="B146" s="2">
        <v>143.80000000000001</v>
      </c>
      <c r="C146" s="2">
        <v>427</v>
      </c>
      <c r="D146" s="2">
        <v>28.544</v>
      </c>
      <c r="E146" s="2">
        <v>45.433</v>
      </c>
      <c r="F146" s="2">
        <v>7.49</v>
      </c>
      <c r="G146" s="2">
        <v>31.1</v>
      </c>
    </row>
    <row r="147" spans="1:7" customFormat="1" x14ac:dyDescent="0.25">
      <c r="A147" s="28">
        <v>45116.503472222219</v>
      </c>
      <c r="B147" s="2">
        <v>127.78</v>
      </c>
      <c r="C147" s="2">
        <v>425.78</v>
      </c>
      <c r="D147" s="2">
        <v>28.562999999999999</v>
      </c>
      <c r="E147" s="2">
        <v>45.386000000000003</v>
      </c>
      <c r="F147" s="2">
        <v>7.5</v>
      </c>
      <c r="G147" s="2">
        <v>31</v>
      </c>
    </row>
    <row r="148" spans="1:7" customFormat="1" x14ac:dyDescent="0.25">
      <c r="A148" s="28">
        <v>45116.506944444445</v>
      </c>
      <c r="B148" s="2">
        <v>146.47</v>
      </c>
      <c r="C148" s="2">
        <v>421.78</v>
      </c>
      <c r="D148" s="2">
        <v>28.617999999999999</v>
      </c>
      <c r="E148" s="2">
        <v>45.475000000000001</v>
      </c>
      <c r="F148" s="2">
        <v>7.49</v>
      </c>
      <c r="G148" s="2">
        <v>30.9</v>
      </c>
    </row>
    <row r="149" spans="1:7" customFormat="1" x14ac:dyDescent="0.25">
      <c r="A149" s="28">
        <v>45116.510416666664</v>
      </c>
      <c r="B149" s="2">
        <v>135.03</v>
      </c>
      <c r="C149" s="2">
        <v>423.92</v>
      </c>
      <c r="D149" s="2">
        <v>28.62</v>
      </c>
      <c r="E149" s="2">
        <v>45.457000000000001</v>
      </c>
      <c r="F149" s="2">
        <v>7.49</v>
      </c>
      <c r="G149" s="2">
        <v>30.8</v>
      </c>
    </row>
    <row r="150" spans="1:7" customFormat="1" x14ac:dyDescent="0.25">
      <c r="A150" s="28">
        <v>45116.513888888891</v>
      </c>
      <c r="B150" s="2">
        <v>141.9</v>
      </c>
      <c r="C150" s="2">
        <v>423.92</v>
      </c>
      <c r="D150" s="2">
        <v>28.661999999999999</v>
      </c>
      <c r="E150" s="2">
        <v>45.537999999999997</v>
      </c>
      <c r="F150" s="2">
        <v>7.5</v>
      </c>
      <c r="G150" s="2">
        <v>30.8</v>
      </c>
    </row>
    <row r="151" spans="1:7" customFormat="1" x14ac:dyDescent="0.25">
      <c r="A151" s="28">
        <v>45116.517361111109</v>
      </c>
      <c r="B151" s="2">
        <v>146.47</v>
      </c>
      <c r="C151" s="2">
        <v>421.17</v>
      </c>
      <c r="D151" s="2">
        <v>28.667999999999999</v>
      </c>
      <c r="E151" s="2">
        <v>45.448</v>
      </c>
      <c r="F151" s="2">
        <v>7.5</v>
      </c>
      <c r="G151" s="2">
        <v>30.8</v>
      </c>
    </row>
    <row r="152" spans="1:7" customFormat="1" x14ac:dyDescent="0.25">
      <c r="A152" s="28">
        <v>45116.520833333336</v>
      </c>
      <c r="B152" s="2">
        <v>126.64</v>
      </c>
      <c r="C152" s="2">
        <v>420.56</v>
      </c>
      <c r="D152" s="2">
        <v>28.698</v>
      </c>
      <c r="E152" s="2">
        <v>45.518000000000001</v>
      </c>
      <c r="F152" s="2">
        <v>7.5</v>
      </c>
      <c r="G152" s="2">
        <v>30.7</v>
      </c>
    </row>
    <row r="153" spans="1:7" customFormat="1" x14ac:dyDescent="0.25">
      <c r="A153" s="28">
        <v>45116.524305555555</v>
      </c>
      <c r="B153" s="2">
        <v>123.97</v>
      </c>
      <c r="C153" s="2">
        <v>423.31</v>
      </c>
      <c r="D153" s="2">
        <v>28.722000000000001</v>
      </c>
      <c r="E153" s="2">
        <v>45.466999999999999</v>
      </c>
      <c r="F153" s="2">
        <v>7.5</v>
      </c>
      <c r="G153" s="2">
        <v>30.6</v>
      </c>
    </row>
    <row r="154" spans="1:7" customFormat="1" x14ac:dyDescent="0.25">
      <c r="A154" s="28">
        <v>45116.527777777781</v>
      </c>
      <c r="B154" s="2">
        <v>130.44999999999999</v>
      </c>
      <c r="C154" s="2">
        <v>423.31</v>
      </c>
      <c r="D154" s="2">
        <v>28.75</v>
      </c>
      <c r="E154" s="2">
        <v>45.517000000000003</v>
      </c>
      <c r="F154" s="2">
        <v>7.5</v>
      </c>
      <c r="G154" s="2">
        <v>30.5</v>
      </c>
    </row>
    <row r="155" spans="1:7" customFormat="1" x14ac:dyDescent="0.25">
      <c r="A155" s="28">
        <v>45116.53125</v>
      </c>
      <c r="B155" s="2">
        <v>142.66</v>
      </c>
      <c r="C155" s="2">
        <v>0.84</v>
      </c>
      <c r="D155" s="2">
        <v>28.797999999999998</v>
      </c>
      <c r="E155" s="2">
        <v>45.566000000000003</v>
      </c>
      <c r="F155" s="2">
        <v>7.5</v>
      </c>
      <c r="G155" s="2">
        <v>30.5</v>
      </c>
    </row>
    <row r="156" spans="1:7" customFormat="1" x14ac:dyDescent="0.25">
      <c r="A156" s="28">
        <v>45116.534722222219</v>
      </c>
      <c r="B156" s="2">
        <v>141.9</v>
      </c>
      <c r="C156" s="2">
        <v>0.84</v>
      </c>
      <c r="D156" s="2">
        <v>28.776</v>
      </c>
      <c r="E156" s="2">
        <v>45.508000000000003</v>
      </c>
      <c r="F156" s="2">
        <v>7.5</v>
      </c>
      <c r="G156" s="2">
        <v>30.4</v>
      </c>
    </row>
    <row r="157" spans="1:7" customFormat="1" x14ac:dyDescent="0.25">
      <c r="A157" s="28">
        <v>45116.538194444445</v>
      </c>
      <c r="B157" s="2">
        <v>139.61000000000001</v>
      </c>
      <c r="C157" s="2">
        <v>0.84</v>
      </c>
      <c r="D157" s="2">
        <v>28.815000000000001</v>
      </c>
      <c r="E157" s="2">
        <v>45.524999999999999</v>
      </c>
      <c r="F157" s="2">
        <v>7.5</v>
      </c>
      <c r="G157" s="2">
        <v>30.3</v>
      </c>
    </row>
    <row r="158" spans="1:7" customFormat="1" x14ac:dyDescent="0.25">
      <c r="A158" s="28">
        <v>45116.541666666664</v>
      </c>
      <c r="B158" s="2">
        <v>141.13</v>
      </c>
      <c r="C158" s="2">
        <v>0.84</v>
      </c>
      <c r="D158" s="2">
        <v>28.789000000000001</v>
      </c>
      <c r="E158" s="2">
        <v>45.484000000000002</v>
      </c>
      <c r="F158" s="2">
        <v>7.49</v>
      </c>
      <c r="G158" s="2">
        <v>30.3</v>
      </c>
    </row>
    <row r="159" spans="1:7" customFormat="1" x14ac:dyDescent="0.25">
      <c r="A159" s="28">
        <v>45116.545138888891</v>
      </c>
      <c r="B159" s="2">
        <v>160.16999999999999</v>
      </c>
      <c r="C159" s="2">
        <v>0.54</v>
      </c>
      <c r="D159" s="2">
        <v>28.831</v>
      </c>
      <c r="E159" s="2">
        <v>45.481000000000002</v>
      </c>
      <c r="F159" s="2">
        <v>7.49</v>
      </c>
      <c r="G159" s="2">
        <v>30.2</v>
      </c>
    </row>
    <row r="160" spans="1:7" customFormat="1" x14ac:dyDescent="0.25">
      <c r="A160" s="28">
        <v>45116.548611111109</v>
      </c>
      <c r="B160" s="2">
        <v>157.5</v>
      </c>
      <c r="C160" s="2">
        <v>0.84</v>
      </c>
      <c r="D160" s="2">
        <v>28.815000000000001</v>
      </c>
      <c r="E160" s="2">
        <v>45.454000000000001</v>
      </c>
      <c r="F160" s="2">
        <v>7.49</v>
      </c>
      <c r="G160" s="2">
        <v>30.2</v>
      </c>
    </row>
    <row r="161" spans="1:7" customFormat="1" x14ac:dyDescent="0.25">
      <c r="A161" s="28">
        <v>45116.552083333336</v>
      </c>
      <c r="B161" s="2">
        <v>157.5</v>
      </c>
      <c r="C161" s="2">
        <v>0.84</v>
      </c>
      <c r="D161" s="2">
        <v>28.834</v>
      </c>
      <c r="E161" s="2">
        <v>45.454000000000001</v>
      </c>
      <c r="F161" s="2">
        <v>7.49</v>
      </c>
      <c r="G161" s="2">
        <v>30.1</v>
      </c>
    </row>
    <row r="162" spans="1:7" customFormat="1" x14ac:dyDescent="0.25">
      <c r="A162" s="28">
        <v>45116.555555555555</v>
      </c>
      <c r="B162" s="2">
        <v>160.16999999999999</v>
      </c>
      <c r="C162" s="2">
        <v>1.1499999999999999</v>
      </c>
      <c r="D162" s="2">
        <v>28.859000000000002</v>
      </c>
      <c r="E162" s="2">
        <v>45.526000000000003</v>
      </c>
      <c r="F162" s="2">
        <v>7.49</v>
      </c>
      <c r="G162" s="2">
        <v>30.1</v>
      </c>
    </row>
    <row r="163" spans="1:7" customFormat="1" x14ac:dyDescent="0.25">
      <c r="A163" s="28">
        <v>45116.559027777781</v>
      </c>
      <c r="B163" s="2">
        <v>160.93</v>
      </c>
      <c r="C163" s="2">
        <v>0.84</v>
      </c>
      <c r="D163" s="2">
        <v>28.838999999999999</v>
      </c>
      <c r="E163" s="2">
        <v>45.435000000000002</v>
      </c>
      <c r="F163" s="2">
        <v>7.49</v>
      </c>
      <c r="G163" s="2">
        <v>30</v>
      </c>
    </row>
    <row r="164" spans="1:7" customFormat="1" x14ac:dyDescent="0.25">
      <c r="A164" s="28">
        <v>45116.5625</v>
      </c>
      <c r="B164" s="2">
        <v>186.11</v>
      </c>
      <c r="C164" s="2">
        <v>0.84</v>
      </c>
      <c r="D164" s="2">
        <v>28.956</v>
      </c>
      <c r="E164" s="2">
        <v>45.680999999999997</v>
      </c>
      <c r="F164" s="2">
        <v>7.51</v>
      </c>
      <c r="G164" s="2">
        <v>31.7</v>
      </c>
    </row>
    <row r="165" spans="1:7" customFormat="1" x14ac:dyDescent="0.25">
      <c r="A165" s="28">
        <v>45116.565972222219</v>
      </c>
      <c r="B165" s="2">
        <v>175.43</v>
      </c>
      <c r="C165" s="2">
        <v>0.84</v>
      </c>
      <c r="D165" s="2">
        <v>27.141999999999999</v>
      </c>
      <c r="E165" s="2">
        <v>44.46</v>
      </c>
      <c r="F165" s="2">
        <v>7.53</v>
      </c>
      <c r="G165" s="2">
        <v>34.799999999999997</v>
      </c>
    </row>
    <row r="166" spans="1:7" customFormat="1" x14ac:dyDescent="0.25">
      <c r="A166" s="28">
        <v>45116.569444444445</v>
      </c>
      <c r="B166" s="2">
        <v>167.42</v>
      </c>
      <c r="C166" s="2">
        <v>0.84</v>
      </c>
      <c r="D166" s="2">
        <v>26.867999999999999</v>
      </c>
      <c r="E166" s="2">
        <v>44.7</v>
      </c>
      <c r="F166" s="2">
        <v>7.52</v>
      </c>
      <c r="G166" s="2">
        <v>35.700000000000003</v>
      </c>
    </row>
    <row r="167" spans="1:7" customFormat="1" x14ac:dyDescent="0.25">
      <c r="A167" s="28">
        <v>45116.572916666664</v>
      </c>
      <c r="B167" s="2">
        <v>167.8</v>
      </c>
      <c r="C167" s="2">
        <v>484.68</v>
      </c>
      <c r="D167" s="2">
        <v>26.905000000000001</v>
      </c>
      <c r="E167" s="2">
        <v>44.927999999999997</v>
      </c>
      <c r="F167" s="2">
        <v>7.49</v>
      </c>
      <c r="G167" s="2">
        <v>35.799999999999997</v>
      </c>
    </row>
    <row r="168" spans="1:7" customFormat="1" x14ac:dyDescent="0.25">
      <c r="A168" s="28">
        <v>45116.576388888891</v>
      </c>
      <c r="B168" s="2">
        <v>178.1</v>
      </c>
      <c r="C168" s="2">
        <v>418.43</v>
      </c>
      <c r="D168" s="2">
        <v>27.059000000000001</v>
      </c>
      <c r="E168" s="2">
        <v>45.122999999999998</v>
      </c>
      <c r="F168" s="2">
        <v>7.46</v>
      </c>
      <c r="G168" s="2">
        <v>35.6</v>
      </c>
    </row>
    <row r="169" spans="1:7" customFormat="1" x14ac:dyDescent="0.25">
      <c r="A169" s="28">
        <v>45116.579861111109</v>
      </c>
      <c r="B169" s="2">
        <v>157.12</v>
      </c>
      <c r="C169" s="2">
        <v>416.29</v>
      </c>
      <c r="D169" s="2">
        <v>27.120999999999999</v>
      </c>
      <c r="E169" s="2">
        <v>45.42</v>
      </c>
      <c r="F169" s="2">
        <v>7.4</v>
      </c>
      <c r="G169" s="2">
        <v>35.700000000000003</v>
      </c>
    </row>
    <row r="170" spans="1:7" customFormat="1" x14ac:dyDescent="0.25">
      <c r="A170" s="28">
        <v>45116.583333333336</v>
      </c>
      <c r="B170" s="2">
        <v>178.1</v>
      </c>
      <c r="C170" s="2">
        <v>414.46</v>
      </c>
      <c r="D170" s="2">
        <v>27.257000000000001</v>
      </c>
      <c r="E170" s="2">
        <v>45.994999999999997</v>
      </c>
      <c r="F170" s="2">
        <v>7.37</v>
      </c>
      <c r="G170" s="2">
        <v>35.799999999999997</v>
      </c>
    </row>
    <row r="171" spans="1:7" customFormat="1" x14ac:dyDescent="0.25">
      <c r="A171" s="28">
        <v>45116.586805555555</v>
      </c>
      <c r="B171" s="2">
        <v>176.19</v>
      </c>
      <c r="C171" s="2">
        <v>413.54</v>
      </c>
      <c r="D171" s="2">
        <v>27.48</v>
      </c>
      <c r="E171" s="2">
        <v>45.904000000000003</v>
      </c>
      <c r="F171" s="2">
        <v>7.38</v>
      </c>
      <c r="G171" s="2">
        <v>35.700000000000003</v>
      </c>
    </row>
    <row r="172" spans="1:7" customFormat="1" x14ac:dyDescent="0.25">
      <c r="A172" s="28">
        <v>45116.590277777781</v>
      </c>
      <c r="B172" s="2">
        <v>175.05</v>
      </c>
      <c r="C172" s="2">
        <v>412.63</v>
      </c>
      <c r="D172" s="2">
        <v>27.879000000000001</v>
      </c>
      <c r="E172" s="2">
        <v>46.36</v>
      </c>
      <c r="F172" s="2">
        <v>7.37</v>
      </c>
      <c r="G172" s="2">
        <v>35.799999999999997</v>
      </c>
    </row>
    <row r="173" spans="1:7" customFormat="1" x14ac:dyDescent="0.25">
      <c r="A173" s="28">
        <v>45116.59375</v>
      </c>
      <c r="B173" s="2">
        <v>181.53</v>
      </c>
      <c r="C173" s="2">
        <v>409.58</v>
      </c>
      <c r="D173" s="2">
        <v>28.055</v>
      </c>
      <c r="E173" s="2">
        <v>46.658000000000001</v>
      </c>
      <c r="F173" s="2">
        <v>7.37</v>
      </c>
      <c r="G173" s="2">
        <v>35.700000000000003</v>
      </c>
    </row>
    <row r="174" spans="1:7" customFormat="1" x14ac:dyDescent="0.25">
      <c r="A174" s="28">
        <v>45116.597222222219</v>
      </c>
      <c r="B174" s="2">
        <v>171.61</v>
      </c>
      <c r="C174" s="2">
        <v>411.1</v>
      </c>
      <c r="D174" s="2">
        <v>28.369</v>
      </c>
      <c r="E174" s="2">
        <v>46.954000000000001</v>
      </c>
      <c r="F174" s="2">
        <v>7.4</v>
      </c>
      <c r="G174" s="2">
        <v>35.700000000000003</v>
      </c>
    </row>
    <row r="175" spans="1:7" customFormat="1" x14ac:dyDescent="0.25">
      <c r="A175" s="28">
        <v>45116.600694444445</v>
      </c>
      <c r="B175" s="2">
        <v>175.05</v>
      </c>
      <c r="C175" s="2">
        <v>405.91</v>
      </c>
      <c r="D175" s="2">
        <v>28.734999999999999</v>
      </c>
      <c r="E175" s="2">
        <v>47.521000000000001</v>
      </c>
      <c r="F175" s="2">
        <v>7.39</v>
      </c>
      <c r="G175" s="2">
        <v>35.799999999999997</v>
      </c>
    </row>
    <row r="176" spans="1:7" customFormat="1" x14ac:dyDescent="0.25">
      <c r="A176" s="28">
        <v>45116.604166666664</v>
      </c>
      <c r="B176" s="2">
        <v>154.47999999999999</v>
      </c>
      <c r="C176" s="2">
        <v>403.47</v>
      </c>
      <c r="D176" s="2">
        <v>29.053000000000001</v>
      </c>
      <c r="E176" s="2">
        <v>47.892000000000003</v>
      </c>
      <c r="F176" s="2">
        <v>7.42</v>
      </c>
      <c r="G176" s="2">
        <v>35.700000000000003</v>
      </c>
    </row>
    <row r="177" spans="1:7" customFormat="1" x14ac:dyDescent="0.25">
      <c r="A177" s="28">
        <v>45116.607638888891</v>
      </c>
      <c r="B177" s="2">
        <v>166.27</v>
      </c>
      <c r="C177" s="2">
        <v>404.08</v>
      </c>
      <c r="D177" s="2">
        <v>29.44</v>
      </c>
      <c r="E177" s="2">
        <v>48.359000000000002</v>
      </c>
      <c r="F177" s="2">
        <v>7.45</v>
      </c>
      <c r="G177" s="2">
        <v>35.700000000000003</v>
      </c>
    </row>
    <row r="178" spans="1:7" customFormat="1" x14ac:dyDescent="0.25">
      <c r="A178" s="28">
        <v>45116.611111111109</v>
      </c>
      <c r="B178" s="2">
        <v>160.93</v>
      </c>
      <c r="C178" s="2">
        <v>0.84</v>
      </c>
      <c r="D178" s="2">
        <v>29.574000000000002</v>
      </c>
      <c r="E178" s="2">
        <v>49.203000000000003</v>
      </c>
      <c r="F178" s="2">
        <v>7.41</v>
      </c>
      <c r="G178" s="2">
        <v>35.799999999999997</v>
      </c>
    </row>
    <row r="179" spans="1:7" customFormat="1" x14ac:dyDescent="0.25">
      <c r="A179" s="28">
        <v>45116.614583333336</v>
      </c>
      <c r="B179" s="2">
        <v>173.9</v>
      </c>
      <c r="C179" s="2">
        <v>0.84</v>
      </c>
      <c r="D179" s="2">
        <v>29.998999999999999</v>
      </c>
      <c r="E179" s="2">
        <v>49.155000000000001</v>
      </c>
      <c r="F179" s="2">
        <v>7.42</v>
      </c>
      <c r="G179" s="2">
        <v>35.799999999999997</v>
      </c>
    </row>
    <row r="180" spans="1:7" customFormat="1" x14ac:dyDescent="0.25">
      <c r="A180" s="28">
        <v>45116.618055555555</v>
      </c>
      <c r="B180" s="2">
        <v>187.25</v>
      </c>
      <c r="C180" s="2">
        <v>0.84</v>
      </c>
      <c r="D180" s="2">
        <v>30.149000000000001</v>
      </c>
      <c r="E180" s="2">
        <v>49.524000000000001</v>
      </c>
      <c r="F180" s="2">
        <v>7.44</v>
      </c>
      <c r="G180" s="2">
        <v>35.799999999999997</v>
      </c>
    </row>
    <row r="181" spans="1:7" customFormat="1" x14ac:dyDescent="0.25">
      <c r="A181" s="28">
        <v>45116.621527777781</v>
      </c>
      <c r="B181" s="2">
        <v>173.52</v>
      </c>
      <c r="C181" s="2">
        <v>0.84</v>
      </c>
      <c r="D181" s="2">
        <v>30.331</v>
      </c>
      <c r="E181" s="2">
        <v>49.792999999999999</v>
      </c>
      <c r="F181" s="2">
        <v>7.43</v>
      </c>
      <c r="G181" s="2">
        <v>35.799999999999997</v>
      </c>
    </row>
    <row r="182" spans="1:7" customFormat="1" x14ac:dyDescent="0.25">
      <c r="A182" s="28">
        <v>45116.625</v>
      </c>
      <c r="B182" s="2">
        <v>188.78</v>
      </c>
      <c r="C182" s="2">
        <v>0.84</v>
      </c>
      <c r="D182" s="2">
        <v>30.524000000000001</v>
      </c>
      <c r="E182" s="2">
        <v>49.706000000000003</v>
      </c>
      <c r="F182" s="2">
        <v>7.44</v>
      </c>
      <c r="G182" s="2">
        <v>35.799999999999997</v>
      </c>
    </row>
    <row r="183" spans="1:7" customFormat="1" x14ac:dyDescent="0.25">
      <c r="A183" s="28">
        <v>45116.628472222219</v>
      </c>
      <c r="B183" s="2">
        <v>181.53</v>
      </c>
      <c r="C183" s="2">
        <v>0.84</v>
      </c>
      <c r="D183" s="2">
        <v>30.666</v>
      </c>
      <c r="E183" s="2">
        <v>49.478999999999999</v>
      </c>
      <c r="F183" s="2">
        <v>7.45</v>
      </c>
      <c r="G183" s="2">
        <v>35.799999999999997</v>
      </c>
    </row>
    <row r="184" spans="1:7" customFormat="1" x14ac:dyDescent="0.25">
      <c r="A184" s="28">
        <v>45116.631944444445</v>
      </c>
      <c r="B184" s="2">
        <v>170.09</v>
      </c>
      <c r="C184" s="2">
        <v>0.84</v>
      </c>
      <c r="D184" s="2">
        <v>31.09</v>
      </c>
      <c r="E184" s="2">
        <v>49.741</v>
      </c>
      <c r="F184" s="2">
        <v>7.46</v>
      </c>
      <c r="G184" s="2">
        <v>35.799999999999997</v>
      </c>
    </row>
    <row r="185" spans="1:7" customFormat="1" x14ac:dyDescent="0.25">
      <c r="A185" s="28">
        <v>45116.635416666664</v>
      </c>
      <c r="B185" s="2">
        <v>183.82</v>
      </c>
      <c r="C185" s="2">
        <v>0.84</v>
      </c>
      <c r="D185" s="2">
        <v>31.335999999999999</v>
      </c>
      <c r="E185" s="2">
        <v>49.975000000000001</v>
      </c>
      <c r="F185" s="2">
        <v>7.47</v>
      </c>
      <c r="G185" s="2">
        <v>35.700000000000003</v>
      </c>
    </row>
    <row r="186" spans="1:7" customFormat="1" x14ac:dyDescent="0.25">
      <c r="A186" s="28">
        <v>45116.638888888891</v>
      </c>
      <c r="B186" s="2">
        <v>171.99</v>
      </c>
      <c r="C186" s="2">
        <v>0.84</v>
      </c>
      <c r="D186" s="2">
        <v>31.446000000000002</v>
      </c>
      <c r="E186" s="2">
        <v>50.256999999999998</v>
      </c>
      <c r="F186" s="2">
        <v>7.47</v>
      </c>
      <c r="G186" s="2">
        <v>35.799999999999997</v>
      </c>
    </row>
    <row r="187" spans="1:7" customFormat="1" x14ac:dyDescent="0.25">
      <c r="A187" s="28">
        <v>45116.642361111109</v>
      </c>
      <c r="B187" s="2">
        <v>160.16999999999999</v>
      </c>
      <c r="C187" s="2">
        <v>0.84</v>
      </c>
      <c r="D187" s="2">
        <v>31.314</v>
      </c>
      <c r="E187" s="2">
        <v>50.540999999999997</v>
      </c>
      <c r="F187" s="2">
        <v>7.46</v>
      </c>
      <c r="G187" s="2">
        <v>35.9</v>
      </c>
    </row>
    <row r="188" spans="1:7" customFormat="1" x14ac:dyDescent="0.25">
      <c r="A188" s="28">
        <v>45116.645833333336</v>
      </c>
      <c r="B188" s="2">
        <v>189.92</v>
      </c>
      <c r="C188" s="2">
        <v>0.84</v>
      </c>
      <c r="D188" s="2">
        <v>31.282</v>
      </c>
      <c r="E188" s="2">
        <v>50.298999999999999</v>
      </c>
      <c r="F188" s="2">
        <v>7.47</v>
      </c>
      <c r="G188" s="2">
        <v>35.9</v>
      </c>
    </row>
    <row r="189" spans="1:7" customFormat="1" x14ac:dyDescent="0.25">
      <c r="A189" s="28">
        <v>45116.649305555555</v>
      </c>
      <c r="B189" s="2">
        <v>191.45</v>
      </c>
      <c r="C189" s="2">
        <v>0.84</v>
      </c>
      <c r="D189" s="2">
        <v>31.6</v>
      </c>
      <c r="E189" s="2">
        <v>50.512</v>
      </c>
      <c r="F189" s="2">
        <v>7.47</v>
      </c>
      <c r="G189" s="2">
        <v>35.9</v>
      </c>
    </row>
    <row r="190" spans="1:7" customFormat="1" x14ac:dyDescent="0.25">
      <c r="A190" s="28">
        <v>45116.652777777781</v>
      </c>
      <c r="B190" s="2">
        <v>190.31</v>
      </c>
      <c r="C190" s="2">
        <v>0.84</v>
      </c>
      <c r="D190" s="2">
        <v>31.257999999999999</v>
      </c>
      <c r="E190" s="2">
        <v>50.959000000000003</v>
      </c>
      <c r="F190" s="2">
        <v>7.47</v>
      </c>
      <c r="G190" s="2">
        <v>35.9</v>
      </c>
    </row>
    <row r="191" spans="1:7" customFormat="1" x14ac:dyDescent="0.25">
      <c r="A191" s="28">
        <v>45116.65625</v>
      </c>
      <c r="B191" s="2">
        <v>186.87</v>
      </c>
      <c r="C191" s="2">
        <v>432.8</v>
      </c>
      <c r="D191" s="2">
        <v>31.495999999999999</v>
      </c>
      <c r="E191" s="2">
        <v>51.313000000000002</v>
      </c>
      <c r="F191" s="2">
        <v>7.48</v>
      </c>
      <c r="G191" s="2">
        <v>35.9</v>
      </c>
    </row>
    <row r="192" spans="1:7" customFormat="1" x14ac:dyDescent="0.25">
      <c r="A192" s="28">
        <v>45116.659722222219</v>
      </c>
      <c r="B192" s="2">
        <v>165.13</v>
      </c>
      <c r="C192" s="2">
        <v>431.28</v>
      </c>
      <c r="D192" s="2">
        <v>31.943000000000001</v>
      </c>
      <c r="E192" s="2">
        <v>51.563000000000002</v>
      </c>
      <c r="F192" s="2">
        <v>7.51</v>
      </c>
      <c r="G192" s="2">
        <v>35.700000000000003</v>
      </c>
    </row>
    <row r="193" spans="1:7" customFormat="1" x14ac:dyDescent="0.25">
      <c r="A193" s="28">
        <v>45116.663194444445</v>
      </c>
      <c r="B193" s="2">
        <v>180.01</v>
      </c>
      <c r="C193" s="2">
        <v>430.36</v>
      </c>
      <c r="D193" s="2">
        <v>32.018000000000001</v>
      </c>
      <c r="E193" s="2">
        <v>51.926000000000002</v>
      </c>
      <c r="F193" s="2">
        <v>7.49</v>
      </c>
      <c r="G193" s="2">
        <v>35.9</v>
      </c>
    </row>
    <row r="194" spans="1:7" customFormat="1" x14ac:dyDescent="0.25">
      <c r="A194" s="28">
        <v>45116.666666666664</v>
      </c>
      <c r="B194" s="2">
        <v>178.1</v>
      </c>
      <c r="C194" s="2">
        <v>427.61</v>
      </c>
      <c r="D194" s="2">
        <v>32.027999999999999</v>
      </c>
      <c r="E194" s="2">
        <v>52.158000000000001</v>
      </c>
      <c r="F194" s="2">
        <v>7.48</v>
      </c>
      <c r="G194" s="2">
        <v>35.9</v>
      </c>
    </row>
    <row r="195" spans="1:7" customFormat="1" x14ac:dyDescent="0.25">
      <c r="A195" s="28">
        <v>45116.670138888891</v>
      </c>
      <c r="B195" s="2">
        <v>174.67</v>
      </c>
      <c r="C195" s="2">
        <v>427.61</v>
      </c>
      <c r="D195" s="2">
        <v>32.234999999999999</v>
      </c>
      <c r="E195" s="2">
        <v>52.41</v>
      </c>
      <c r="F195" s="2">
        <v>7.49</v>
      </c>
      <c r="G195" s="2">
        <v>35.9</v>
      </c>
    </row>
    <row r="196" spans="1:7" customFormat="1" x14ac:dyDescent="0.25">
      <c r="A196" s="28">
        <v>45116.673611111109</v>
      </c>
      <c r="B196" s="2">
        <v>170.47</v>
      </c>
      <c r="C196" s="2">
        <v>425.17</v>
      </c>
      <c r="D196" s="2">
        <v>32.411000000000001</v>
      </c>
      <c r="E196" s="2">
        <v>52.86</v>
      </c>
      <c r="F196" s="2">
        <v>7.49</v>
      </c>
      <c r="G196" s="2">
        <v>35.9</v>
      </c>
    </row>
    <row r="197" spans="1:7" customFormat="1" x14ac:dyDescent="0.25">
      <c r="A197" s="28">
        <v>45116.677083333336</v>
      </c>
      <c r="B197" s="2">
        <v>186.87</v>
      </c>
      <c r="C197" s="2">
        <v>421.17</v>
      </c>
      <c r="D197" s="2">
        <v>32.616999999999997</v>
      </c>
      <c r="E197" s="2">
        <v>52.74</v>
      </c>
      <c r="F197" s="2">
        <v>7.5</v>
      </c>
      <c r="G197" s="2">
        <v>35.9</v>
      </c>
    </row>
    <row r="198" spans="1:7" customFormat="1" x14ac:dyDescent="0.25">
      <c r="A198" s="28">
        <v>45116.680555555555</v>
      </c>
      <c r="B198" s="2">
        <v>179.62</v>
      </c>
      <c r="C198" s="2">
        <v>422.09</v>
      </c>
      <c r="D198" s="2">
        <v>32.865000000000002</v>
      </c>
      <c r="E198" s="2">
        <v>53.125999999999998</v>
      </c>
      <c r="F198" s="2">
        <v>7.5</v>
      </c>
      <c r="G198" s="2">
        <v>35.9</v>
      </c>
    </row>
    <row r="199" spans="1:7" customFormat="1" x14ac:dyDescent="0.25">
      <c r="A199" s="28">
        <v>45116.684027777781</v>
      </c>
      <c r="B199" s="2">
        <v>172.38</v>
      </c>
      <c r="C199" s="2">
        <v>418.73</v>
      </c>
      <c r="D199" s="2">
        <v>33.118000000000002</v>
      </c>
      <c r="E199" s="2">
        <v>53.451000000000001</v>
      </c>
      <c r="F199" s="2">
        <v>7.5</v>
      </c>
      <c r="G199" s="2">
        <v>35.9</v>
      </c>
    </row>
    <row r="200" spans="1:7" customFormat="1" x14ac:dyDescent="0.25">
      <c r="A200" s="28">
        <v>45116.6875</v>
      </c>
      <c r="B200" s="2">
        <v>176.57</v>
      </c>
      <c r="C200" s="2">
        <v>419.95</v>
      </c>
      <c r="D200" s="2">
        <v>33.531999999999996</v>
      </c>
      <c r="E200" s="2">
        <v>53.79</v>
      </c>
      <c r="F200" s="2">
        <v>7.52</v>
      </c>
      <c r="G200" s="2">
        <v>35.799999999999997</v>
      </c>
    </row>
    <row r="201" spans="1:7" customFormat="1" x14ac:dyDescent="0.25">
      <c r="A201" s="28">
        <v>45116.690972222219</v>
      </c>
      <c r="B201" s="2">
        <v>177.34</v>
      </c>
      <c r="C201" s="2">
        <v>0.84</v>
      </c>
      <c r="D201" s="2">
        <v>33.598999999999997</v>
      </c>
      <c r="E201" s="2">
        <v>54.468000000000004</v>
      </c>
      <c r="F201" s="2">
        <v>7.52</v>
      </c>
      <c r="G201" s="2">
        <v>35.799999999999997</v>
      </c>
    </row>
    <row r="202" spans="1:7" customFormat="1" x14ac:dyDescent="0.25">
      <c r="A202" s="28">
        <v>45116.694444444445</v>
      </c>
      <c r="B202" s="2">
        <v>176.57</v>
      </c>
      <c r="C202" s="2">
        <v>0.84</v>
      </c>
      <c r="D202" s="2">
        <v>33.904000000000003</v>
      </c>
      <c r="E202" s="2">
        <v>54.823</v>
      </c>
      <c r="F202" s="2">
        <v>7.5</v>
      </c>
      <c r="G202" s="2">
        <v>35.9</v>
      </c>
    </row>
    <row r="203" spans="1:7" customFormat="1" x14ac:dyDescent="0.25">
      <c r="A203" s="28">
        <v>45116.697916666664</v>
      </c>
      <c r="B203" s="2">
        <v>171.23</v>
      </c>
      <c r="C203" s="2">
        <v>0.84</v>
      </c>
      <c r="D203" s="2">
        <v>34.131999999999998</v>
      </c>
      <c r="E203" s="2">
        <v>54.865000000000002</v>
      </c>
      <c r="F203" s="2">
        <v>7.52</v>
      </c>
      <c r="G203" s="2">
        <v>35.799999999999997</v>
      </c>
    </row>
    <row r="204" spans="1:7" customFormat="1" x14ac:dyDescent="0.25">
      <c r="A204" s="28">
        <v>45116.701388888891</v>
      </c>
      <c r="B204" s="2">
        <v>175.43</v>
      </c>
      <c r="C204" s="2">
        <v>0.84</v>
      </c>
      <c r="D204" s="2">
        <v>34.258000000000003</v>
      </c>
      <c r="E204" s="2">
        <v>55.149000000000001</v>
      </c>
      <c r="F204" s="2">
        <v>7.52</v>
      </c>
      <c r="G204" s="2">
        <v>35.799999999999997</v>
      </c>
    </row>
    <row r="205" spans="1:7" customFormat="1" x14ac:dyDescent="0.25">
      <c r="A205" s="28">
        <v>45116.704861111109</v>
      </c>
      <c r="B205" s="2">
        <v>180.01</v>
      </c>
      <c r="C205" s="2">
        <v>0.84</v>
      </c>
      <c r="D205" s="2">
        <v>34.475999999999999</v>
      </c>
      <c r="E205" s="2">
        <v>55.680999999999997</v>
      </c>
      <c r="F205" s="2">
        <v>7.51</v>
      </c>
      <c r="G205" s="2">
        <v>35.9</v>
      </c>
    </row>
    <row r="206" spans="1:7" customFormat="1" x14ac:dyDescent="0.25">
      <c r="A206" s="28">
        <v>45116.708333333336</v>
      </c>
      <c r="B206" s="2">
        <v>167.04</v>
      </c>
      <c r="C206" s="2">
        <v>0.54</v>
      </c>
      <c r="D206" s="2">
        <v>34.643000000000001</v>
      </c>
      <c r="E206" s="2">
        <v>55.966000000000001</v>
      </c>
      <c r="F206" s="2">
        <v>7.52</v>
      </c>
      <c r="G206" s="2">
        <v>35.799999999999997</v>
      </c>
    </row>
    <row r="207" spans="1:7" customFormat="1" x14ac:dyDescent="0.25">
      <c r="A207" s="28">
        <v>45116.711805555555</v>
      </c>
      <c r="B207" s="2">
        <v>181.91</v>
      </c>
      <c r="C207" s="2">
        <v>0.84</v>
      </c>
      <c r="D207" s="2">
        <v>35.024999999999999</v>
      </c>
      <c r="E207" s="2">
        <v>56.866</v>
      </c>
      <c r="F207" s="2">
        <v>7.54</v>
      </c>
      <c r="G207" s="2">
        <v>35.700000000000003</v>
      </c>
    </row>
    <row r="208" spans="1:7" customFormat="1" x14ac:dyDescent="0.25">
      <c r="A208" s="28">
        <v>45116.715277777781</v>
      </c>
      <c r="B208" s="2">
        <v>145.33000000000001</v>
      </c>
      <c r="C208" s="2">
        <v>0.84</v>
      </c>
      <c r="D208" s="2">
        <v>35.289000000000001</v>
      </c>
      <c r="E208" s="2">
        <v>56.895000000000003</v>
      </c>
      <c r="F208" s="2">
        <v>7.53</v>
      </c>
      <c r="G208" s="2">
        <v>35.700000000000003</v>
      </c>
    </row>
    <row r="209" spans="1:7" customFormat="1" x14ac:dyDescent="0.25">
      <c r="A209" s="28">
        <v>45116.71875</v>
      </c>
      <c r="B209" s="2">
        <v>189.54</v>
      </c>
      <c r="C209" s="2">
        <v>0.84</v>
      </c>
      <c r="D209" s="2">
        <v>35.5</v>
      </c>
      <c r="E209" s="2">
        <v>57.423000000000002</v>
      </c>
      <c r="F209" s="2">
        <v>7.52</v>
      </c>
      <c r="G209" s="2">
        <v>35.799999999999997</v>
      </c>
    </row>
    <row r="210" spans="1:7" customFormat="1" x14ac:dyDescent="0.25">
      <c r="A210" s="28">
        <v>45116.722222222219</v>
      </c>
      <c r="B210" s="2">
        <v>169.71</v>
      </c>
      <c r="C210" s="2">
        <v>0.84</v>
      </c>
      <c r="D210" s="2">
        <v>35.741</v>
      </c>
      <c r="E210" s="2">
        <v>57.954999999999998</v>
      </c>
      <c r="F210" s="2">
        <v>7.52</v>
      </c>
      <c r="G210" s="2">
        <v>35.799999999999997</v>
      </c>
    </row>
    <row r="211" spans="1:7" customFormat="1" x14ac:dyDescent="0.25">
      <c r="A211" s="28">
        <v>45116.725694444445</v>
      </c>
      <c r="B211" s="2">
        <v>170.85</v>
      </c>
      <c r="C211" s="2">
        <v>0.84</v>
      </c>
      <c r="D211" s="2">
        <v>35.488</v>
      </c>
      <c r="E211" s="2">
        <v>58.165999999999997</v>
      </c>
      <c r="F211" s="2">
        <v>7.51</v>
      </c>
      <c r="G211" s="2">
        <v>35.9</v>
      </c>
    </row>
    <row r="212" spans="1:7" customFormat="1" x14ac:dyDescent="0.25">
      <c r="A212" s="28">
        <v>45116.729166666664</v>
      </c>
      <c r="B212" s="2">
        <v>175.81</v>
      </c>
      <c r="C212" s="2">
        <v>0.84</v>
      </c>
      <c r="D212" s="2">
        <v>35.773000000000003</v>
      </c>
      <c r="E212" s="2">
        <v>58.23</v>
      </c>
      <c r="F212" s="2">
        <v>7.53</v>
      </c>
      <c r="G212" s="2">
        <v>35.799999999999997</v>
      </c>
    </row>
    <row r="213" spans="1:7" customFormat="1" x14ac:dyDescent="0.25">
      <c r="A213" s="28">
        <v>45116.732638888891</v>
      </c>
      <c r="B213" s="2">
        <v>180.77</v>
      </c>
      <c r="C213" s="2">
        <v>0.84</v>
      </c>
      <c r="D213" s="2">
        <v>35.848999999999997</v>
      </c>
      <c r="E213" s="2">
        <v>58.712000000000003</v>
      </c>
      <c r="F213" s="2">
        <v>7.53</v>
      </c>
      <c r="G213" s="2">
        <v>35.9</v>
      </c>
    </row>
    <row r="214" spans="1:7" customFormat="1" x14ac:dyDescent="0.25">
      <c r="A214" s="28">
        <v>45116.736111111109</v>
      </c>
      <c r="B214" s="2">
        <v>165.13</v>
      </c>
      <c r="C214" s="2">
        <v>0.84</v>
      </c>
      <c r="D214" s="2">
        <v>36.353999999999999</v>
      </c>
      <c r="E214" s="2">
        <v>59.313000000000002</v>
      </c>
      <c r="F214" s="2">
        <v>7.52</v>
      </c>
      <c r="G214" s="2">
        <v>35.9</v>
      </c>
    </row>
    <row r="215" spans="1:7" customFormat="1" x14ac:dyDescent="0.25">
      <c r="A215" s="28">
        <v>45116.739583333336</v>
      </c>
      <c r="B215" s="2">
        <v>174.67</v>
      </c>
      <c r="C215" s="2">
        <v>0.54</v>
      </c>
      <c r="D215" s="2">
        <v>37.140999999999998</v>
      </c>
      <c r="E215" s="2">
        <v>60.094000000000001</v>
      </c>
      <c r="F215" s="2">
        <v>7.55</v>
      </c>
      <c r="G215" s="2">
        <v>35.700000000000003</v>
      </c>
    </row>
    <row r="216" spans="1:7" customFormat="1" x14ac:dyDescent="0.25">
      <c r="A216" s="28">
        <v>45116.743055555555</v>
      </c>
      <c r="B216" s="2">
        <v>156.35</v>
      </c>
      <c r="C216" s="2">
        <v>0.84</v>
      </c>
      <c r="D216" s="2">
        <v>37.139000000000003</v>
      </c>
      <c r="E216" s="2">
        <v>60.555</v>
      </c>
      <c r="F216" s="2">
        <v>7.54</v>
      </c>
      <c r="G216" s="2">
        <v>35.799999999999997</v>
      </c>
    </row>
    <row r="217" spans="1:7" customFormat="1" x14ac:dyDescent="0.25">
      <c r="A217" s="28">
        <v>45116.746527777781</v>
      </c>
      <c r="B217" s="2">
        <v>189.92</v>
      </c>
      <c r="C217" s="2">
        <v>0.84</v>
      </c>
      <c r="D217" s="2">
        <v>37.414999999999999</v>
      </c>
      <c r="E217" s="2">
        <v>61.08</v>
      </c>
      <c r="F217" s="2">
        <v>7.52</v>
      </c>
      <c r="G217" s="2">
        <v>35.9</v>
      </c>
    </row>
    <row r="218" spans="1:7" customFormat="1" x14ac:dyDescent="0.25">
      <c r="A218" s="28">
        <v>45116.75</v>
      </c>
      <c r="B218" s="2">
        <v>192.59</v>
      </c>
      <c r="C218" s="2">
        <v>0.84</v>
      </c>
      <c r="D218" s="2">
        <v>37.734000000000002</v>
      </c>
      <c r="E218" s="2">
        <v>60.970999999999997</v>
      </c>
      <c r="F218" s="2">
        <v>7.53</v>
      </c>
      <c r="G218" s="2">
        <v>35.799999999999997</v>
      </c>
    </row>
    <row r="219" spans="1:7" customFormat="1" x14ac:dyDescent="0.25">
      <c r="A219" s="28">
        <v>45116.753472222219</v>
      </c>
      <c r="B219" s="2">
        <v>185.73</v>
      </c>
      <c r="C219" s="2">
        <v>0.84</v>
      </c>
      <c r="D219" s="2">
        <v>37.850999999999999</v>
      </c>
      <c r="E219" s="2">
        <v>61.33</v>
      </c>
      <c r="F219" s="2">
        <v>7.52</v>
      </c>
      <c r="G219" s="2">
        <v>35.9</v>
      </c>
    </row>
    <row r="220" spans="1:7" customFormat="1" x14ac:dyDescent="0.25">
      <c r="A220" s="28">
        <v>45116.756944444445</v>
      </c>
      <c r="B220" s="2">
        <v>194.88</v>
      </c>
      <c r="C220" s="2">
        <v>0.84</v>
      </c>
      <c r="D220" s="2">
        <v>38.145000000000003</v>
      </c>
      <c r="E220" s="2">
        <v>61.933999999999997</v>
      </c>
      <c r="F220" s="2">
        <v>7.52</v>
      </c>
      <c r="G220" s="2">
        <v>35.9</v>
      </c>
    </row>
    <row r="221" spans="1:7" customFormat="1" x14ac:dyDescent="0.25">
      <c r="A221" s="28">
        <v>45116.760416666664</v>
      </c>
      <c r="B221" s="2">
        <v>178.86</v>
      </c>
      <c r="C221" s="2">
        <v>0.84</v>
      </c>
      <c r="D221" s="2">
        <v>38.619999999999997</v>
      </c>
      <c r="E221" s="2">
        <v>62.664000000000001</v>
      </c>
      <c r="F221" s="2">
        <v>7.54</v>
      </c>
      <c r="G221" s="2">
        <v>35.700000000000003</v>
      </c>
    </row>
    <row r="222" spans="1:7" customFormat="1" x14ac:dyDescent="0.25">
      <c r="A222" s="28">
        <v>45116.763888888891</v>
      </c>
      <c r="B222" s="2">
        <v>172.76</v>
      </c>
      <c r="C222" s="2">
        <v>0.84</v>
      </c>
      <c r="D222" s="2">
        <v>39.143000000000001</v>
      </c>
      <c r="E222" s="2">
        <v>63.006999999999998</v>
      </c>
      <c r="F222" s="2">
        <v>7.55</v>
      </c>
      <c r="G222" s="2">
        <v>35.700000000000003</v>
      </c>
    </row>
    <row r="223" spans="1:7" customFormat="1" x14ac:dyDescent="0.25">
      <c r="A223" s="28">
        <v>45116.767361111109</v>
      </c>
      <c r="B223" s="2">
        <v>164.37</v>
      </c>
      <c r="C223" s="2">
        <v>0.84</v>
      </c>
      <c r="D223" s="2">
        <v>39.448</v>
      </c>
      <c r="E223" s="2">
        <v>63.902000000000001</v>
      </c>
      <c r="F223" s="2">
        <v>7.53</v>
      </c>
      <c r="G223" s="2">
        <v>35.799999999999997</v>
      </c>
    </row>
    <row r="224" spans="1:7" customFormat="1" x14ac:dyDescent="0.25">
      <c r="A224" s="28">
        <v>45116.770833333336</v>
      </c>
      <c r="B224" s="2">
        <v>180.39</v>
      </c>
      <c r="C224" s="2">
        <v>0.84</v>
      </c>
      <c r="D224" s="2">
        <v>40.15</v>
      </c>
      <c r="E224" s="2">
        <v>64.900000000000006</v>
      </c>
      <c r="F224" s="2">
        <v>7.54</v>
      </c>
      <c r="G224" s="2">
        <v>35.799999999999997</v>
      </c>
    </row>
    <row r="225" spans="1:7" customFormat="1" x14ac:dyDescent="0.25">
      <c r="A225" s="28">
        <v>45116.774305555555</v>
      </c>
      <c r="B225" s="2">
        <v>161.31</v>
      </c>
      <c r="C225" s="2">
        <v>0.84</v>
      </c>
      <c r="D225" s="2">
        <v>39.646999999999998</v>
      </c>
      <c r="E225" s="2">
        <v>63.930999999999997</v>
      </c>
      <c r="F225" s="2">
        <v>7.53</v>
      </c>
      <c r="G225" s="2">
        <v>35.9</v>
      </c>
    </row>
    <row r="226" spans="1:7" customFormat="1" x14ac:dyDescent="0.25">
      <c r="A226" s="28">
        <v>45116.777777777781</v>
      </c>
      <c r="B226" s="2">
        <v>187.25</v>
      </c>
      <c r="C226" s="2">
        <v>0.84</v>
      </c>
      <c r="D226" s="2">
        <v>40.122</v>
      </c>
      <c r="E226" s="2">
        <v>63.225999999999999</v>
      </c>
      <c r="F226" s="2">
        <v>7.53</v>
      </c>
      <c r="G226" s="2">
        <v>35.9</v>
      </c>
    </row>
    <row r="227" spans="1:7" customFormat="1" x14ac:dyDescent="0.25">
      <c r="A227" s="28">
        <v>45116.78125</v>
      </c>
      <c r="B227" s="2">
        <v>165.13</v>
      </c>
      <c r="C227" s="2">
        <v>0.84</v>
      </c>
      <c r="D227" s="2">
        <v>40.514000000000003</v>
      </c>
      <c r="E227" s="2">
        <v>63.612000000000002</v>
      </c>
      <c r="F227" s="2">
        <v>7.54</v>
      </c>
      <c r="G227" s="2">
        <v>35.700000000000003</v>
      </c>
    </row>
    <row r="228" spans="1:7" customFormat="1" x14ac:dyDescent="0.25">
      <c r="A228" s="28">
        <v>45116.784722222219</v>
      </c>
      <c r="B228" s="2">
        <v>173.9</v>
      </c>
      <c r="C228" s="2">
        <v>1.1499999999999999</v>
      </c>
      <c r="D228" s="2">
        <v>40.642000000000003</v>
      </c>
      <c r="E228" s="2">
        <v>63.866</v>
      </c>
      <c r="F228" s="2">
        <v>7.53</v>
      </c>
      <c r="G228" s="2">
        <v>35.799999999999997</v>
      </c>
    </row>
    <row r="229" spans="1:7" customFormat="1" x14ac:dyDescent="0.25">
      <c r="A229" s="28">
        <v>45116.788194444445</v>
      </c>
      <c r="B229" s="2">
        <v>169.32</v>
      </c>
      <c r="C229" s="2">
        <v>0.84</v>
      </c>
      <c r="D229" s="2">
        <v>41.393999999999998</v>
      </c>
      <c r="E229" s="2">
        <v>64.563999999999993</v>
      </c>
      <c r="F229" s="2">
        <v>7.55</v>
      </c>
      <c r="G229" s="2">
        <v>35.700000000000003</v>
      </c>
    </row>
    <row r="230" spans="1:7" customFormat="1" x14ac:dyDescent="0.25">
      <c r="A230" s="28">
        <v>45116.791666666664</v>
      </c>
      <c r="B230" s="2">
        <v>171.61</v>
      </c>
      <c r="C230" s="2">
        <v>0.84</v>
      </c>
      <c r="D230" s="2">
        <v>42.104999999999997</v>
      </c>
      <c r="E230" s="2">
        <v>66.013999999999996</v>
      </c>
      <c r="F230" s="2">
        <v>7.57</v>
      </c>
      <c r="G230" s="2">
        <v>35.700000000000003</v>
      </c>
    </row>
    <row r="231" spans="1:7" customFormat="1" x14ac:dyDescent="0.25">
      <c r="A231" s="28">
        <v>45116.795138888891</v>
      </c>
      <c r="B231" s="2">
        <v>167.8</v>
      </c>
      <c r="C231" s="2">
        <v>0.84</v>
      </c>
      <c r="D231" s="2">
        <v>42.024999999999999</v>
      </c>
      <c r="E231" s="2">
        <v>63.402000000000001</v>
      </c>
      <c r="F231" s="2">
        <v>7.53</v>
      </c>
      <c r="G231" s="2">
        <v>35.799999999999997</v>
      </c>
    </row>
    <row r="232" spans="1:7" customFormat="1" x14ac:dyDescent="0.25">
      <c r="A232" s="28">
        <v>45116.798611111109</v>
      </c>
      <c r="B232" s="2">
        <v>183.06</v>
      </c>
      <c r="C232" s="2">
        <v>0.54</v>
      </c>
      <c r="D232" s="2">
        <v>41.853000000000002</v>
      </c>
      <c r="E232" s="2">
        <v>61.787999999999997</v>
      </c>
      <c r="F232" s="2">
        <v>7.52</v>
      </c>
      <c r="G232" s="2">
        <v>35.9</v>
      </c>
    </row>
    <row r="233" spans="1:7" customFormat="1" x14ac:dyDescent="0.25">
      <c r="A233" s="28">
        <v>45116.802083333336</v>
      </c>
      <c r="B233" s="2">
        <v>178.48</v>
      </c>
      <c r="C233" s="2">
        <v>0.84</v>
      </c>
      <c r="D233" s="2">
        <v>41.765999999999998</v>
      </c>
      <c r="E233" s="2">
        <v>62.368000000000002</v>
      </c>
      <c r="F233" s="2">
        <v>7.53</v>
      </c>
      <c r="G233" s="2">
        <v>35.799999999999997</v>
      </c>
    </row>
    <row r="234" spans="1:7" customFormat="1" x14ac:dyDescent="0.25">
      <c r="A234" s="28">
        <v>45116.805555555555</v>
      </c>
      <c r="B234" s="2">
        <v>186.87</v>
      </c>
      <c r="C234" s="2">
        <v>0.54</v>
      </c>
      <c r="D234" s="2">
        <v>41.552</v>
      </c>
      <c r="E234" s="2">
        <v>61.104999999999997</v>
      </c>
      <c r="F234" s="2">
        <v>7.52</v>
      </c>
      <c r="G234" s="2">
        <v>35.9</v>
      </c>
    </row>
    <row r="235" spans="1:7" customFormat="1" x14ac:dyDescent="0.25">
      <c r="A235" s="28">
        <v>45116.809027777781</v>
      </c>
      <c r="B235" s="2">
        <v>163.6</v>
      </c>
      <c r="C235" s="2">
        <v>0.84</v>
      </c>
      <c r="D235" s="2">
        <v>42.168999999999997</v>
      </c>
      <c r="E235" s="2">
        <v>61.987000000000002</v>
      </c>
      <c r="F235" s="2">
        <v>7.54</v>
      </c>
      <c r="G235" s="2">
        <v>35.700000000000003</v>
      </c>
    </row>
    <row r="236" spans="1:7" customFormat="1" x14ac:dyDescent="0.25">
      <c r="A236" s="28">
        <v>45116.8125</v>
      </c>
      <c r="B236" s="2">
        <v>177.72</v>
      </c>
      <c r="C236" s="2">
        <v>0.84</v>
      </c>
      <c r="D236" s="2">
        <v>42.816000000000003</v>
      </c>
      <c r="E236" s="2">
        <v>62.631</v>
      </c>
      <c r="F236" s="2">
        <v>7.61</v>
      </c>
      <c r="G236" s="2">
        <v>35.700000000000003</v>
      </c>
    </row>
    <row r="237" spans="1:7" customFormat="1" x14ac:dyDescent="0.25">
      <c r="A237" s="28">
        <v>45116.815972222219</v>
      </c>
      <c r="B237" s="2">
        <v>161.69</v>
      </c>
      <c r="C237" s="2">
        <v>0.84</v>
      </c>
      <c r="D237" s="2">
        <v>43.078000000000003</v>
      </c>
      <c r="E237" s="2">
        <v>62.838999999999999</v>
      </c>
      <c r="F237" s="2">
        <v>7.57</v>
      </c>
      <c r="G237" s="2">
        <v>35.799999999999997</v>
      </c>
    </row>
    <row r="238" spans="1:7" customFormat="1" x14ac:dyDescent="0.25">
      <c r="A238" s="28">
        <v>45116.819444444445</v>
      </c>
      <c r="B238" s="2">
        <v>172.38</v>
      </c>
      <c r="C238" s="2">
        <v>0.84</v>
      </c>
      <c r="D238" s="2">
        <v>42.595999999999997</v>
      </c>
      <c r="E238" s="2">
        <v>62.384</v>
      </c>
      <c r="F238" s="2">
        <v>7.56</v>
      </c>
      <c r="G238" s="2">
        <v>35.9</v>
      </c>
    </row>
    <row r="239" spans="1:7" customFormat="1" x14ac:dyDescent="0.25">
      <c r="A239" s="28">
        <v>45116.822916666664</v>
      </c>
      <c r="B239" s="2">
        <v>173.9</v>
      </c>
      <c r="C239" s="2">
        <v>1.1499999999999999</v>
      </c>
      <c r="D239" s="2">
        <v>43.542000000000002</v>
      </c>
      <c r="E239" s="2">
        <v>63.439</v>
      </c>
      <c r="F239" s="2">
        <v>7.57</v>
      </c>
      <c r="G239" s="2">
        <v>35.799999999999997</v>
      </c>
    </row>
    <row r="240" spans="1:7" customFormat="1" x14ac:dyDescent="0.25">
      <c r="A240" s="28">
        <v>45116.826388888891</v>
      </c>
      <c r="B240" s="2">
        <v>160.55000000000001</v>
      </c>
      <c r="C240" s="2">
        <v>0.84</v>
      </c>
      <c r="D240" s="2">
        <v>43.823999999999998</v>
      </c>
      <c r="E240" s="2">
        <v>63.545000000000002</v>
      </c>
      <c r="F240" s="2">
        <v>7.56</v>
      </c>
      <c r="G240" s="2">
        <v>35.9</v>
      </c>
    </row>
    <row r="241" spans="1:7" customFormat="1" x14ac:dyDescent="0.25">
      <c r="A241" s="28">
        <v>45116.829861111109</v>
      </c>
      <c r="B241" s="2">
        <v>193.74</v>
      </c>
      <c r="C241" s="2">
        <v>0.84</v>
      </c>
      <c r="D241" s="2">
        <v>44.256</v>
      </c>
      <c r="E241" s="2">
        <v>64.34</v>
      </c>
      <c r="F241" s="2">
        <v>7.56</v>
      </c>
      <c r="G241" s="2">
        <v>35.9</v>
      </c>
    </row>
    <row r="242" spans="1:7" customFormat="1" x14ac:dyDescent="0.25">
      <c r="A242" s="28">
        <v>45116.833333333336</v>
      </c>
      <c r="B242" s="2">
        <v>184.97</v>
      </c>
      <c r="C242" s="2">
        <v>0.84</v>
      </c>
      <c r="D242" s="2">
        <v>44.94</v>
      </c>
      <c r="E242" s="2">
        <v>64.744</v>
      </c>
      <c r="F242" s="2">
        <v>7.58</v>
      </c>
      <c r="G242" s="2">
        <v>35.799999999999997</v>
      </c>
    </row>
    <row r="243" spans="1:7" customFormat="1" x14ac:dyDescent="0.25">
      <c r="A243" s="28">
        <v>45116.836805555555</v>
      </c>
      <c r="B243" s="2">
        <v>147.24</v>
      </c>
      <c r="C243" s="2">
        <v>407.14</v>
      </c>
      <c r="D243" s="2">
        <v>45.143000000000001</v>
      </c>
      <c r="E243" s="2">
        <v>64.540000000000006</v>
      </c>
      <c r="F243" s="2">
        <v>7.58</v>
      </c>
      <c r="G243" s="2">
        <v>35.700000000000003</v>
      </c>
    </row>
    <row r="244" spans="1:7" customFormat="1" x14ac:dyDescent="0.25">
      <c r="A244" s="28">
        <v>45116.840277777781</v>
      </c>
      <c r="B244" s="2">
        <v>184.58</v>
      </c>
      <c r="C244" s="2">
        <v>409.88</v>
      </c>
      <c r="D244" s="2">
        <v>45.347000000000001</v>
      </c>
      <c r="E244" s="2">
        <v>64.656000000000006</v>
      </c>
      <c r="F244" s="2">
        <v>7.58</v>
      </c>
      <c r="G244" s="2">
        <v>35.799999999999997</v>
      </c>
    </row>
    <row r="245" spans="1:7" customFormat="1" x14ac:dyDescent="0.25">
      <c r="A245" s="28">
        <v>45116.84375</v>
      </c>
      <c r="B245" s="2">
        <v>186.11</v>
      </c>
      <c r="C245" s="2">
        <v>404.08</v>
      </c>
      <c r="D245" s="2">
        <v>45.798000000000002</v>
      </c>
      <c r="E245" s="2">
        <v>65.108000000000004</v>
      </c>
      <c r="F245" s="2">
        <v>7.57</v>
      </c>
      <c r="G245" s="2">
        <v>35.799999999999997</v>
      </c>
    </row>
    <row r="246" spans="1:7" customFormat="1" x14ac:dyDescent="0.25">
      <c r="A246" s="28">
        <v>45116.847222222219</v>
      </c>
      <c r="B246" s="2">
        <v>163.98</v>
      </c>
      <c r="C246" s="2">
        <v>405.61</v>
      </c>
      <c r="D246" s="2">
        <v>46.268000000000001</v>
      </c>
      <c r="E246" s="2">
        <v>65.567999999999998</v>
      </c>
      <c r="F246" s="2">
        <v>7.58</v>
      </c>
      <c r="G246" s="2">
        <v>35.9</v>
      </c>
    </row>
    <row r="247" spans="1:7" customFormat="1" x14ac:dyDescent="0.25">
      <c r="A247" s="28">
        <v>45116.850694444445</v>
      </c>
      <c r="B247" s="2">
        <v>182.29</v>
      </c>
      <c r="C247" s="2">
        <v>404.69</v>
      </c>
      <c r="D247" s="2">
        <v>46.384999999999998</v>
      </c>
      <c r="E247" s="2">
        <v>66.352000000000004</v>
      </c>
      <c r="F247" s="2">
        <v>7.59</v>
      </c>
      <c r="G247" s="2">
        <v>35.9</v>
      </c>
    </row>
    <row r="248" spans="1:7" customFormat="1" x14ac:dyDescent="0.25">
      <c r="A248" s="28">
        <v>45116.854166666664</v>
      </c>
      <c r="B248" s="2">
        <v>177.72</v>
      </c>
      <c r="C248" s="2">
        <v>403.17</v>
      </c>
      <c r="D248" s="2">
        <v>47.015999999999998</v>
      </c>
      <c r="E248" s="2">
        <v>67.028000000000006</v>
      </c>
      <c r="F248" s="2">
        <v>7.6</v>
      </c>
      <c r="G248" s="2">
        <v>35.799999999999997</v>
      </c>
    </row>
    <row r="249" spans="1:7" customFormat="1" x14ac:dyDescent="0.25">
      <c r="A249" s="28">
        <v>45116.857638888891</v>
      </c>
      <c r="B249" s="2">
        <v>151.81</v>
      </c>
      <c r="C249" s="2">
        <v>399.51</v>
      </c>
      <c r="D249" s="2">
        <v>47.564999999999998</v>
      </c>
      <c r="E249" s="2">
        <v>67.623999999999995</v>
      </c>
      <c r="F249" s="2">
        <v>7.61</v>
      </c>
      <c r="G249" s="2">
        <v>35.700000000000003</v>
      </c>
    </row>
    <row r="250" spans="1:7" customFormat="1" x14ac:dyDescent="0.25">
      <c r="A250" s="28">
        <v>45116.861111111109</v>
      </c>
      <c r="B250" s="2">
        <v>159.02000000000001</v>
      </c>
      <c r="C250" s="2">
        <v>399.51</v>
      </c>
      <c r="D250" s="2">
        <v>48.356000000000002</v>
      </c>
      <c r="E250" s="2">
        <v>69.197000000000003</v>
      </c>
      <c r="F250" s="2">
        <v>7.63</v>
      </c>
      <c r="G250" s="2">
        <v>35.700000000000003</v>
      </c>
    </row>
    <row r="251" spans="1:7" customFormat="1" x14ac:dyDescent="0.25">
      <c r="A251" s="28">
        <v>45116.864583333336</v>
      </c>
      <c r="B251" s="2">
        <v>160.16999999999999</v>
      </c>
      <c r="C251" s="2">
        <v>398.59</v>
      </c>
      <c r="D251" s="2">
        <v>48.829000000000001</v>
      </c>
      <c r="E251" s="2">
        <v>69.488</v>
      </c>
      <c r="F251" s="2">
        <v>7.62</v>
      </c>
      <c r="G251" s="2">
        <v>35.700000000000003</v>
      </c>
    </row>
    <row r="252" spans="1:7" customFormat="1" x14ac:dyDescent="0.25">
      <c r="A252" s="28">
        <v>45116.868055555555</v>
      </c>
      <c r="B252" s="2">
        <v>171.99</v>
      </c>
      <c r="C252" s="2">
        <v>398.28</v>
      </c>
      <c r="D252" s="2">
        <v>48.545000000000002</v>
      </c>
      <c r="E252" s="2">
        <v>69.733999999999995</v>
      </c>
      <c r="F252" s="2">
        <v>7.6</v>
      </c>
      <c r="G252" s="2">
        <v>35.799999999999997</v>
      </c>
    </row>
    <row r="253" spans="1:7" customFormat="1" x14ac:dyDescent="0.25">
      <c r="A253" s="28">
        <v>45116.871527777781</v>
      </c>
      <c r="B253" s="2">
        <v>173.52</v>
      </c>
      <c r="C253" s="2">
        <v>397.98</v>
      </c>
      <c r="D253" s="2">
        <v>48.866999999999997</v>
      </c>
      <c r="E253" s="2">
        <v>70.036000000000001</v>
      </c>
      <c r="F253" s="2">
        <v>7.59</v>
      </c>
      <c r="G253" s="2">
        <v>35.799999999999997</v>
      </c>
    </row>
    <row r="254" spans="1:7" customFormat="1" x14ac:dyDescent="0.25">
      <c r="A254" s="28">
        <v>45116.875</v>
      </c>
      <c r="B254" s="2">
        <v>160.93</v>
      </c>
      <c r="C254" s="2">
        <v>0.84</v>
      </c>
      <c r="D254" s="2">
        <v>49.648000000000003</v>
      </c>
      <c r="E254" s="2">
        <v>71.582999999999998</v>
      </c>
      <c r="F254" s="2">
        <v>7.62</v>
      </c>
      <c r="G254" s="2">
        <v>35.700000000000003</v>
      </c>
    </row>
    <row r="255" spans="1:7" customFormat="1" x14ac:dyDescent="0.25">
      <c r="A255" s="28">
        <v>45116.878472222219</v>
      </c>
      <c r="B255" s="2">
        <v>157.12</v>
      </c>
      <c r="C255" s="2">
        <v>0.84</v>
      </c>
      <c r="D255" s="2">
        <v>50.039000000000001</v>
      </c>
      <c r="E255" s="2">
        <v>70.933999999999997</v>
      </c>
      <c r="F255" s="2">
        <v>7.62</v>
      </c>
      <c r="G255" s="2">
        <v>35.700000000000003</v>
      </c>
    </row>
    <row r="256" spans="1:7" customFormat="1" x14ac:dyDescent="0.25">
      <c r="A256" s="28">
        <v>45116.881944444445</v>
      </c>
      <c r="B256" s="2">
        <v>159.41</v>
      </c>
      <c r="C256" s="2">
        <v>0.84</v>
      </c>
      <c r="D256" s="2">
        <v>49.850999999999999</v>
      </c>
      <c r="E256" s="2">
        <v>70.408000000000001</v>
      </c>
      <c r="F256" s="2">
        <v>7.62</v>
      </c>
      <c r="G256" s="2">
        <v>35.700000000000003</v>
      </c>
    </row>
    <row r="257" spans="1:7" customFormat="1" x14ac:dyDescent="0.25">
      <c r="A257" s="28">
        <v>45116.885416666664</v>
      </c>
      <c r="B257" s="2">
        <v>143.41999999999999</v>
      </c>
      <c r="C257" s="2">
        <v>0.84</v>
      </c>
      <c r="D257" s="2">
        <v>52.679000000000002</v>
      </c>
      <c r="E257" s="2">
        <v>66.269000000000005</v>
      </c>
      <c r="F257" s="2">
        <v>7.69</v>
      </c>
      <c r="G257" s="2">
        <v>31.9</v>
      </c>
    </row>
    <row r="258" spans="1:7" customFormat="1" x14ac:dyDescent="0.25">
      <c r="A258" s="28">
        <v>45116.888888888891</v>
      </c>
      <c r="B258" s="2">
        <v>150.29</v>
      </c>
      <c r="C258" s="2">
        <v>0.84</v>
      </c>
      <c r="D258" s="2">
        <v>54.154000000000003</v>
      </c>
      <c r="E258" s="2">
        <v>67.225999999999999</v>
      </c>
      <c r="F258" s="2">
        <v>7.74</v>
      </c>
      <c r="G258" s="2">
        <v>29.9</v>
      </c>
    </row>
    <row r="259" spans="1:7" customFormat="1" x14ac:dyDescent="0.25">
      <c r="A259" s="28">
        <v>45116.892361111109</v>
      </c>
      <c r="B259" s="2">
        <v>143.80000000000001</v>
      </c>
      <c r="C259" s="2">
        <v>0.84</v>
      </c>
      <c r="D259" s="2">
        <v>54.427999999999997</v>
      </c>
      <c r="E259" s="2">
        <v>67.399000000000001</v>
      </c>
      <c r="F259" s="2">
        <v>7.77</v>
      </c>
      <c r="G259" s="2">
        <v>29.4</v>
      </c>
    </row>
    <row r="260" spans="1:7" customFormat="1" x14ac:dyDescent="0.25">
      <c r="A260" s="28">
        <v>45116.895833333336</v>
      </c>
      <c r="B260" s="2">
        <v>147.24</v>
      </c>
      <c r="C260" s="2">
        <v>0.84</v>
      </c>
      <c r="D260" s="2">
        <v>54.5</v>
      </c>
      <c r="E260" s="2">
        <v>67.394000000000005</v>
      </c>
      <c r="F260" s="2">
        <v>7.79</v>
      </c>
      <c r="G260" s="2">
        <v>29.1</v>
      </c>
    </row>
    <row r="261" spans="1:7" customFormat="1" x14ac:dyDescent="0.25">
      <c r="A261" s="28">
        <v>45116.899305555555</v>
      </c>
      <c r="B261" s="2">
        <v>153.34</v>
      </c>
      <c r="C261" s="2">
        <v>0.84</v>
      </c>
      <c r="D261" s="2">
        <v>54.591999999999999</v>
      </c>
      <c r="E261" s="2">
        <v>67.325999999999993</v>
      </c>
      <c r="F261" s="2">
        <v>7.81</v>
      </c>
      <c r="G261" s="2">
        <v>28.7</v>
      </c>
    </row>
    <row r="262" spans="1:7" customFormat="1" x14ac:dyDescent="0.25">
      <c r="A262" s="28">
        <v>45116.902777777781</v>
      </c>
      <c r="B262" s="2">
        <v>141.51</v>
      </c>
      <c r="C262" s="2">
        <v>0.84</v>
      </c>
      <c r="D262" s="2">
        <v>54.537999999999997</v>
      </c>
      <c r="E262" s="2">
        <v>67.173000000000002</v>
      </c>
      <c r="F262" s="2">
        <v>7.82</v>
      </c>
      <c r="G262" s="2">
        <v>28.9</v>
      </c>
    </row>
    <row r="263" spans="1:7" customFormat="1" x14ac:dyDescent="0.25">
      <c r="A263" s="28">
        <v>45116.90625</v>
      </c>
      <c r="B263" s="2">
        <v>160.55000000000001</v>
      </c>
      <c r="C263" s="2">
        <v>0.84</v>
      </c>
      <c r="D263" s="2">
        <v>55.313000000000002</v>
      </c>
      <c r="E263" s="2">
        <v>67.483999999999995</v>
      </c>
      <c r="F263" s="2">
        <v>7.84</v>
      </c>
      <c r="G263" s="2">
        <v>29.2</v>
      </c>
    </row>
    <row r="264" spans="1:7" customFormat="1" x14ac:dyDescent="0.25">
      <c r="A264" s="28">
        <v>45116.909722222219</v>
      </c>
      <c r="B264" s="2">
        <v>175.81</v>
      </c>
      <c r="C264" s="2">
        <v>0.84</v>
      </c>
      <c r="D264" s="2">
        <v>54.097999999999999</v>
      </c>
      <c r="E264" s="2">
        <v>62.874000000000002</v>
      </c>
      <c r="F264" s="2">
        <v>7.93</v>
      </c>
      <c r="G264" s="2">
        <v>31.7</v>
      </c>
    </row>
    <row r="265" spans="1:7" customFormat="1" x14ac:dyDescent="0.25">
      <c r="A265" s="28">
        <v>45116.913194444445</v>
      </c>
      <c r="B265" s="2">
        <v>171.23</v>
      </c>
      <c r="C265" s="2">
        <v>0.84</v>
      </c>
      <c r="D265" s="2">
        <v>35.691000000000003</v>
      </c>
      <c r="E265" s="2">
        <v>49.313000000000002</v>
      </c>
      <c r="F265" s="2">
        <v>7.66</v>
      </c>
      <c r="G265" s="2">
        <v>35.799999999999997</v>
      </c>
    </row>
    <row r="266" spans="1:7" customFormat="1" x14ac:dyDescent="0.25">
      <c r="A266" s="28">
        <v>45116.916666666664</v>
      </c>
      <c r="B266" s="2">
        <v>165.51</v>
      </c>
      <c r="C266" s="2">
        <v>0.54</v>
      </c>
      <c r="D266" s="2">
        <v>38.429000000000002</v>
      </c>
      <c r="E266" s="2">
        <v>37.156999999999996</v>
      </c>
      <c r="F266" s="2">
        <v>7.66</v>
      </c>
      <c r="G266" s="2">
        <v>35.700000000000003</v>
      </c>
    </row>
    <row r="267" spans="1:7" customFormat="1" x14ac:dyDescent="0.25">
      <c r="A267" s="28">
        <v>45116.920138888891</v>
      </c>
      <c r="B267" s="2">
        <v>176.95</v>
      </c>
      <c r="C267" s="2">
        <v>0.84</v>
      </c>
      <c r="D267" s="2">
        <v>23.561</v>
      </c>
      <c r="E267" s="2">
        <v>39.034999999999997</v>
      </c>
      <c r="F267" s="2">
        <v>7.65</v>
      </c>
      <c r="G267" s="2">
        <v>35.6</v>
      </c>
    </row>
    <row r="268" spans="1:7" customFormat="1" x14ac:dyDescent="0.25">
      <c r="A268" s="28">
        <v>45116.923611111109</v>
      </c>
      <c r="B268" s="2">
        <v>174.67</v>
      </c>
      <c r="C268" s="2">
        <v>435.24</v>
      </c>
      <c r="D268" s="2">
        <v>23.305</v>
      </c>
      <c r="E268" s="2">
        <v>38.743000000000002</v>
      </c>
      <c r="F268" s="2">
        <v>7.61</v>
      </c>
      <c r="G268" s="2">
        <v>35.700000000000003</v>
      </c>
    </row>
    <row r="269" spans="1:7" customFormat="1" x14ac:dyDescent="0.25">
      <c r="A269" s="28">
        <v>45116.927083333336</v>
      </c>
      <c r="B269" s="2">
        <v>164.37</v>
      </c>
      <c r="C269" s="2">
        <v>432.8</v>
      </c>
      <c r="D269" s="2">
        <v>23.064</v>
      </c>
      <c r="E269" s="2">
        <v>38.527000000000001</v>
      </c>
      <c r="F269" s="2">
        <v>7.58</v>
      </c>
      <c r="G269" s="2">
        <v>35.700000000000003</v>
      </c>
    </row>
    <row r="270" spans="1:7" customFormat="1" x14ac:dyDescent="0.25">
      <c r="A270" s="28">
        <v>45116.930555555555</v>
      </c>
      <c r="B270" s="2">
        <v>197.17</v>
      </c>
      <c r="C270" s="2">
        <v>429.14</v>
      </c>
      <c r="D270" s="2">
        <v>23.105</v>
      </c>
      <c r="E270" s="2">
        <v>38.671999999999997</v>
      </c>
      <c r="F270" s="2">
        <v>7.59</v>
      </c>
      <c r="G270" s="2">
        <v>35.700000000000003</v>
      </c>
    </row>
    <row r="271" spans="1:7" customFormat="1" x14ac:dyDescent="0.25">
      <c r="A271" s="28">
        <v>45116.934027777781</v>
      </c>
      <c r="B271" s="2">
        <v>180.77</v>
      </c>
      <c r="C271" s="2">
        <v>429.44</v>
      </c>
      <c r="D271" s="2">
        <v>23.084</v>
      </c>
      <c r="E271" s="2">
        <v>38.631</v>
      </c>
      <c r="F271" s="2">
        <v>7.58</v>
      </c>
      <c r="G271" s="2">
        <v>35.700000000000003</v>
      </c>
    </row>
    <row r="272" spans="1:7" customFormat="1" x14ac:dyDescent="0.25">
      <c r="A272" s="28">
        <v>45116.9375</v>
      </c>
      <c r="B272" s="2">
        <v>173.14</v>
      </c>
      <c r="C272" s="2">
        <v>428.22</v>
      </c>
      <c r="D272" s="2">
        <v>23.055</v>
      </c>
      <c r="E272" s="2">
        <v>38.527999999999999</v>
      </c>
      <c r="F272" s="2">
        <v>7.58</v>
      </c>
      <c r="G272" s="2">
        <v>35.700000000000003</v>
      </c>
    </row>
    <row r="273" spans="1:7" customFormat="1" x14ac:dyDescent="0.25">
      <c r="A273" s="28">
        <v>45116.940972222219</v>
      </c>
      <c r="B273" s="2">
        <v>188.02</v>
      </c>
      <c r="C273" s="2">
        <v>427.31</v>
      </c>
      <c r="D273" s="2">
        <v>23.350999999999999</v>
      </c>
      <c r="E273" s="2">
        <v>39.179000000000002</v>
      </c>
      <c r="F273" s="2">
        <v>7.59</v>
      </c>
      <c r="G273" s="2">
        <v>35.700000000000003</v>
      </c>
    </row>
    <row r="274" spans="1:7" customFormat="1" x14ac:dyDescent="0.25">
      <c r="A274" s="28">
        <v>45116.944444444445</v>
      </c>
      <c r="B274" s="2">
        <v>163.6</v>
      </c>
      <c r="C274" s="2">
        <v>424.23</v>
      </c>
      <c r="D274" s="2">
        <v>23.443000000000001</v>
      </c>
      <c r="E274" s="2">
        <v>39.200000000000003</v>
      </c>
      <c r="F274" s="2">
        <v>7.61</v>
      </c>
      <c r="G274" s="2">
        <v>35.6</v>
      </c>
    </row>
    <row r="275" spans="1:7" customFormat="1" x14ac:dyDescent="0.25">
      <c r="A275" s="28">
        <v>45116.947916666664</v>
      </c>
      <c r="B275" s="2">
        <v>168.94</v>
      </c>
      <c r="C275" s="2">
        <v>421.78</v>
      </c>
      <c r="D275" s="2">
        <v>23.244</v>
      </c>
      <c r="E275" s="2">
        <v>38.883000000000003</v>
      </c>
      <c r="F275" s="2">
        <v>7.59</v>
      </c>
      <c r="G275" s="2">
        <v>35.700000000000003</v>
      </c>
    </row>
    <row r="276" spans="1:7" customFormat="1" x14ac:dyDescent="0.25">
      <c r="A276" s="28">
        <v>45116.951388888891</v>
      </c>
      <c r="B276" s="2">
        <v>185.73</v>
      </c>
      <c r="C276" s="2">
        <v>421.48</v>
      </c>
      <c r="D276" s="2">
        <v>23.271999999999998</v>
      </c>
      <c r="E276" s="2">
        <v>39.101999999999997</v>
      </c>
      <c r="F276" s="2">
        <v>7.59</v>
      </c>
      <c r="G276" s="2">
        <v>35.700000000000003</v>
      </c>
    </row>
    <row r="277" spans="1:7" customFormat="1" x14ac:dyDescent="0.25">
      <c r="A277" s="28">
        <v>45116.954861111109</v>
      </c>
      <c r="B277" s="2">
        <v>189.92</v>
      </c>
      <c r="C277" s="2">
        <v>0.84</v>
      </c>
      <c r="D277" s="2">
        <v>23.218</v>
      </c>
      <c r="E277" s="2">
        <v>38.872</v>
      </c>
      <c r="F277" s="2">
        <v>7.59</v>
      </c>
      <c r="G277" s="2">
        <v>35.700000000000003</v>
      </c>
    </row>
    <row r="278" spans="1:7" customFormat="1" x14ac:dyDescent="0.25">
      <c r="A278" s="28">
        <v>45116.958333333336</v>
      </c>
      <c r="B278" s="2">
        <v>182.29</v>
      </c>
      <c r="C278" s="2">
        <v>0.84</v>
      </c>
      <c r="D278" s="2">
        <v>23.204999999999998</v>
      </c>
      <c r="E278" s="2">
        <v>38.603999999999999</v>
      </c>
      <c r="F278" s="2">
        <v>7.59</v>
      </c>
      <c r="G278" s="2">
        <v>35.700000000000003</v>
      </c>
    </row>
    <row r="279" spans="1:7" customFormat="1" x14ac:dyDescent="0.25">
      <c r="A279" s="28">
        <v>45116.961805555555</v>
      </c>
      <c r="B279" s="2">
        <v>188.02</v>
      </c>
      <c r="C279" s="2">
        <v>0.84</v>
      </c>
      <c r="D279" s="2">
        <v>23.3</v>
      </c>
      <c r="E279" s="2">
        <v>38.987000000000002</v>
      </c>
      <c r="F279" s="2">
        <v>7.6</v>
      </c>
      <c r="G279" s="2">
        <v>35.700000000000003</v>
      </c>
    </row>
    <row r="280" spans="1:7" customFormat="1" x14ac:dyDescent="0.25">
      <c r="A280" s="28">
        <v>45116.965277777781</v>
      </c>
      <c r="B280" s="2">
        <v>160.55000000000001</v>
      </c>
      <c r="C280" s="2">
        <v>0.54</v>
      </c>
      <c r="D280" s="2">
        <v>23.388999999999999</v>
      </c>
      <c r="E280" s="2">
        <v>39.191000000000003</v>
      </c>
      <c r="F280" s="2">
        <v>7.62</v>
      </c>
      <c r="G280" s="2">
        <v>35.6</v>
      </c>
    </row>
    <row r="281" spans="1:7" customFormat="1" x14ac:dyDescent="0.25">
      <c r="A281" s="28">
        <v>45116.96875</v>
      </c>
      <c r="B281" s="2">
        <v>159.02000000000001</v>
      </c>
      <c r="C281" s="2">
        <v>0.84</v>
      </c>
      <c r="D281" s="2">
        <v>23.492000000000001</v>
      </c>
      <c r="E281" s="2">
        <v>39.332000000000001</v>
      </c>
      <c r="F281" s="2">
        <v>7.61</v>
      </c>
      <c r="G281" s="2">
        <v>35.6</v>
      </c>
    </row>
    <row r="282" spans="1:7" customFormat="1" x14ac:dyDescent="0.25">
      <c r="A282" s="28">
        <v>45116.972222222219</v>
      </c>
      <c r="B282" s="2">
        <v>193.36</v>
      </c>
      <c r="C282" s="2">
        <v>0.84</v>
      </c>
      <c r="D282" s="2">
        <v>23.588000000000001</v>
      </c>
      <c r="E282" s="2">
        <v>39.454999999999998</v>
      </c>
      <c r="F282" s="2">
        <v>7.61</v>
      </c>
      <c r="G282" s="2">
        <v>35.6</v>
      </c>
    </row>
    <row r="283" spans="1:7" customFormat="1" x14ac:dyDescent="0.25">
      <c r="A283" s="28">
        <v>45116.975694444445</v>
      </c>
      <c r="B283" s="2">
        <v>166.65</v>
      </c>
      <c r="C283" s="2">
        <v>0.84</v>
      </c>
      <c r="D283" s="2">
        <v>23.417999999999999</v>
      </c>
      <c r="E283" s="2">
        <v>39.075000000000003</v>
      </c>
      <c r="F283" s="2">
        <v>7.6</v>
      </c>
      <c r="G283" s="2">
        <v>35.700000000000003</v>
      </c>
    </row>
    <row r="284" spans="1:7" customFormat="1" x14ac:dyDescent="0.25">
      <c r="A284" s="28">
        <v>45116.979166666664</v>
      </c>
      <c r="B284" s="2">
        <v>168.56</v>
      </c>
      <c r="C284" s="2">
        <v>0.84</v>
      </c>
      <c r="D284" s="2">
        <v>23.266999999999999</v>
      </c>
      <c r="E284" s="2">
        <v>38.804000000000002</v>
      </c>
      <c r="F284" s="2">
        <v>7.59</v>
      </c>
      <c r="G284" s="2">
        <v>35.700000000000003</v>
      </c>
    </row>
    <row r="285" spans="1:7" customFormat="1" x14ac:dyDescent="0.25">
      <c r="A285" s="28">
        <v>45116.982638888891</v>
      </c>
      <c r="B285" s="2">
        <v>192.21</v>
      </c>
      <c r="C285" s="2">
        <v>0.84</v>
      </c>
      <c r="D285" s="2">
        <v>23.425000000000001</v>
      </c>
      <c r="E285" s="2">
        <v>39.146999999999998</v>
      </c>
      <c r="F285" s="2">
        <v>7.59</v>
      </c>
      <c r="G285" s="2">
        <v>35.700000000000003</v>
      </c>
    </row>
    <row r="286" spans="1:7" customFormat="1" x14ac:dyDescent="0.25">
      <c r="A286" s="28">
        <v>45116.986111111109</v>
      </c>
      <c r="B286" s="2">
        <v>168.94</v>
      </c>
      <c r="C286" s="2">
        <v>0.84</v>
      </c>
      <c r="D286" s="2">
        <v>23.356000000000002</v>
      </c>
      <c r="E286" s="2">
        <v>39.017000000000003</v>
      </c>
      <c r="F286" s="2">
        <v>7.59</v>
      </c>
      <c r="G286" s="2">
        <v>35.700000000000003</v>
      </c>
    </row>
    <row r="287" spans="1:7" customFormat="1" x14ac:dyDescent="0.25">
      <c r="A287" s="28">
        <v>45116.989583333336</v>
      </c>
      <c r="B287" s="2">
        <v>177.34</v>
      </c>
      <c r="C287" s="2">
        <v>0.84</v>
      </c>
      <c r="D287" s="2">
        <v>23.414999999999999</v>
      </c>
      <c r="E287" s="2">
        <v>39.045999999999999</v>
      </c>
      <c r="F287" s="2">
        <v>7.59</v>
      </c>
      <c r="G287" s="2">
        <v>35.700000000000003</v>
      </c>
    </row>
    <row r="288" spans="1:7" customFormat="1" x14ac:dyDescent="0.25">
      <c r="A288" s="28">
        <v>45116.993055555555</v>
      </c>
      <c r="B288" s="2">
        <v>155.59</v>
      </c>
      <c r="C288" s="2">
        <v>0.84</v>
      </c>
      <c r="D288" s="2">
        <v>23.978000000000002</v>
      </c>
      <c r="E288" s="2">
        <v>40.103000000000002</v>
      </c>
      <c r="F288" s="2">
        <v>7.62</v>
      </c>
      <c r="G288" s="2">
        <v>35.6</v>
      </c>
    </row>
    <row r="289" spans="1:7" customFormat="1" x14ac:dyDescent="0.25">
      <c r="A289" s="28">
        <v>45116.996527777781</v>
      </c>
      <c r="B289" s="2">
        <v>167.42</v>
      </c>
      <c r="C289" s="2">
        <v>0.84</v>
      </c>
      <c r="D289" s="2">
        <v>23.655000000000001</v>
      </c>
      <c r="E289" s="2">
        <v>39.619</v>
      </c>
      <c r="F289" s="2">
        <v>7.6</v>
      </c>
      <c r="G289" s="2">
        <v>35.6</v>
      </c>
    </row>
    <row r="290" spans="1:7" x14ac:dyDescent="0.25">
      <c r="A290" s="9"/>
    </row>
    <row r="291" spans="1:7" x14ac:dyDescent="0.25">
      <c r="A291" s="9"/>
    </row>
    <row r="292" spans="1:7" x14ac:dyDescent="0.25">
      <c r="A292" s="9"/>
    </row>
    <row r="293" spans="1:7" x14ac:dyDescent="0.25">
      <c r="A293" s="9"/>
    </row>
    <row r="294" spans="1:7" x14ac:dyDescent="0.25">
      <c r="A294" s="9"/>
    </row>
    <row r="295" spans="1:7" x14ac:dyDescent="0.25">
      <c r="A295" s="9"/>
    </row>
    <row r="296" spans="1:7" x14ac:dyDescent="0.25">
      <c r="A296" s="9"/>
    </row>
    <row r="297" spans="1:7" x14ac:dyDescent="0.25">
      <c r="A297" s="9"/>
    </row>
    <row r="298" spans="1:7" x14ac:dyDescent="0.25">
      <c r="A298" s="9"/>
    </row>
    <row r="299" spans="1:7" x14ac:dyDescent="0.25">
      <c r="A299" s="9"/>
    </row>
    <row r="300" spans="1:7" x14ac:dyDescent="0.25">
      <c r="A300" s="9"/>
    </row>
    <row r="301" spans="1:7" x14ac:dyDescent="0.25">
      <c r="A301" s="9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57"/>
  <sheetViews>
    <sheetView zoomScaleNormal="100" workbookViewId="0">
      <selection activeCell="L2" sqref="L2"/>
    </sheetView>
  </sheetViews>
  <sheetFormatPr defaultRowHeight="16.5" x14ac:dyDescent="0.25"/>
  <cols>
    <col min="1" max="1" width="23.7109375" style="8" bestFit="1" customWidth="1"/>
    <col min="2" max="2" width="11" style="9" bestFit="1" customWidth="1"/>
    <col min="3" max="4" width="9.28515625" style="9" bestFit="1" customWidth="1"/>
    <col min="5" max="5" width="10.85546875" style="9" bestFit="1" customWidth="1"/>
    <col min="6" max="6" width="9.28515625" style="9" bestFit="1" customWidth="1"/>
    <col min="7" max="8" width="9.140625" style="9"/>
    <col min="9" max="10" width="13" style="9" customWidth="1"/>
    <col min="11" max="11" width="12.140625" style="9" customWidth="1"/>
    <col min="12" max="12" width="13.140625" style="9" customWidth="1"/>
    <col min="13" max="16384" width="9.140625" style="9"/>
  </cols>
  <sheetData>
    <row r="1" spans="1:13" s="16" customFormat="1" ht="96.75" customHeight="1" x14ac:dyDescent="0.25">
      <c r="A1" s="13" t="s">
        <v>4</v>
      </c>
      <c r="B1" s="14" t="s">
        <v>9</v>
      </c>
      <c r="C1" s="14" t="s">
        <v>10</v>
      </c>
      <c r="D1" s="14" t="s">
        <v>6</v>
      </c>
      <c r="E1" s="14" t="s">
        <v>0</v>
      </c>
      <c r="F1" s="6" t="s">
        <v>5</v>
      </c>
      <c r="G1" s="14" t="s">
        <v>7</v>
      </c>
      <c r="H1" s="14" t="s">
        <v>11</v>
      </c>
      <c r="I1" s="15" t="s">
        <v>12</v>
      </c>
      <c r="J1" s="15" t="s">
        <v>13</v>
      </c>
      <c r="K1" s="14" t="s">
        <v>15</v>
      </c>
      <c r="L1" s="14" t="s">
        <v>16</v>
      </c>
      <c r="M1" s="14" t="s">
        <v>23</v>
      </c>
    </row>
    <row r="2" spans="1:13" customFormat="1" x14ac:dyDescent="0.25">
      <c r="A2" s="28">
        <v>45115</v>
      </c>
      <c r="B2" s="2">
        <v>178.1</v>
      </c>
      <c r="C2" s="2">
        <v>427.61</v>
      </c>
      <c r="D2" s="2">
        <v>31.773</v>
      </c>
      <c r="E2" s="2">
        <v>54.851999999999997</v>
      </c>
      <c r="F2" s="2">
        <v>7.31</v>
      </c>
      <c r="G2" s="2">
        <v>35.9</v>
      </c>
      <c r="H2" s="49">
        <v>0.1</v>
      </c>
      <c r="I2" s="25">
        <f>SUM(B2:B289)/288*24</f>
        <v>4098.8308333333343</v>
      </c>
      <c r="J2" s="25">
        <f>SUM(C2:C289)/288*24</f>
        <v>3723.4624999999892</v>
      </c>
      <c r="K2" s="25">
        <f>SUM(D2:D289)/288</f>
        <v>34.095222222222219</v>
      </c>
      <c r="L2" s="25">
        <f>SUM(E2:E289)/288</f>
        <v>57.258621527777777</v>
      </c>
      <c r="M2" s="48">
        <f>SUM(F2:F289)/288</f>
        <v>7.4066319444444604</v>
      </c>
    </row>
    <row r="3" spans="1:13" customFormat="1" x14ac:dyDescent="0.25">
      <c r="A3" s="28">
        <v>45115.003472222219</v>
      </c>
      <c r="B3" s="2">
        <v>187.64</v>
      </c>
      <c r="C3" s="2">
        <v>427.92</v>
      </c>
      <c r="D3" s="2">
        <v>32.579000000000001</v>
      </c>
      <c r="E3" s="2">
        <v>56.454999999999998</v>
      </c>
      <c r="F3" s="2">
        <v>7.29</v>
      </c>
      <c r="G3" s="2">
        <v>36</v>
      </c>
    </row>
    <row r="4" spans="1:13" customFormat="1" x14ac:dyDescent="0.25">
      <c r="A4" s="28">
        <v>45115.006944444445</v>
      </c>
      <c r="B4" s="2">
        <v>165.51</v>
      </c>
      <c r="C4" s="2">
        <v>424.53</v>
      </c>
      <c r="D4" s="2">
        <v>33.198</v>
      </c>
      <c r="E4" s="2">
        <v>57.902000000000001</v>
      </c>
      <c r="F4" s="2">
        <v>7.28</v>
      </c>
      <c r="G4" s="2">
        <v>36</v>
      </c>
    </row>
    <row r="5" spans="1:13" customFormat="1" x14ac:dyDescent="0.25">
      <c r="A5" s="28">
        <v>45115.010416666664</v>
      </c>
      <c r="B5" s="2">
        <v>178.1</v>
      </c>
      <c r="C5" s="2">
        <v>423.62</v>
      </c>
      <c r="D5" s="2">
        <v>34.020000000000003</v>
      </c>
      <c r="E5" s="2">
        <v>58.253999999999998</v>
      </c>
      <c r="F5" s="2">
        <v>7.3</v>
      </c>
      <c r="G5" s="2">
        <v>35.799999999999997</v>
      </c>
    </row>
    <row r="6" spans="1:13" customFormat="1" x14ac:dyDescent="0.25">
      <c r="A6" s="28">
        <v>45115.013888888891</v>
      </c>
      <c r="B6" s="2">
        <v>175.05</v>
      </c>
      <c r="C6" s="2">
        <v>425.17</v>
      </c>
      <c r="D6" s="2">
        <v>34.633000000000003</v>
      </c>
      <c r="E6" s="2">
        <v>59.527000000000001</v>
      </c>
      <c r="F6" s="2">
        <v>7.27</v>
      </c>
      <c r="G6" s="2">
        <v>35.9</v>
      </c>
    </row>
    <row r="7" spans="1:13" customFormat="1" x14ac:dyDescent="0.25">
      <c r="A7" s="28">
        <v>45115.017361111109</v>
      </c>
      <c r="B7" s="2">
        <v>182.68</v>
      </c>
      <c r="C7" s="2">
        <v>422.39</v>
      </c>
      <c r="D7" s="2">
        <v>35.24</v>
      </c>
      <c r="E7" s="2">
        <v>59.734999999999999</v>
      </c>
      <c r="F7" s="2">
        <v>7.26</v>
      </c>
      <c r="G7" s="2">
        <v>36</v>
      </c>
    </row>
    <row r="8" spans="1:13" customFormat="1" x14ac:dyDescent="0.25">
      <c r="A8" s="28">
        <v>45115.020833333336</v>
      </c>
      <c r="B8" s="2">
        <v>186.87</v>
      </c>
      <c r="C8" s="2">
        <v>419.65</v>
      </c>
      <c r="D8" s="2">
        <v>35.78</v>
      </c>
      <c r="E8" s="2">
        <v>59.555</v>
      </c>
      <c r="F8" s="2">
        <v>7.27</v>
      </c>
      <c r="G8" s="2">
        <v>35.9</v>
      </c>
    </row>
    <row r="9" spans="1:13" customFormat="1" x14ac:dyDescent="0.25">
      <c r="A9" s="28">
        <v>45115.024305555555</v>
      </c>
      <c r="B9" s="2">
        <v>173.52</v>
      </c>
      <c r="C9" s="2">
        <v>419.04</v>
      </c>
      <c r="D9" s="2">
        <v>35.326999999999998</v>
      </c>
      <c r="E9" s="2">
        <v>60.079000000000001</v>
      </c>
      <c r="F9" s="2">
        <v>7.27</v>
      </c>
      <c r="G9" s="2">
        <v>35.9</v>
      </c>
    </row>
    <row r="10" spans="1:13" customFormat="1" x14ac:dyDescent="0.25">
      <c r="A10" s="28">
        <v>45115.027777777781</v>
      </c>
      <c r="B10" s="2">
        <v>169.71</v>
      </c>
      <c r="C10" s="2">
        <v>0.84</v>
      </c>
      <c r="D10" s="2">
        <v>34.622999999999998</v>
      </c>
      <c r="E10" s="2">
        <v>59.844000000000001</v>
      </c>
      <c r="F10" s="2">
        <v>7.24</v>
      </c>
      <c r="G10" s="2">
        <v>36</v>
      </c>
    </row>
    <row r="11" spans="1:13" customFormat="1" x14ac:dyDescent="0.25">
      <c r="A11" s="28">
        <v>45115.03125</v>
      </c>
      <c r="B11" s="2">
        <v>170.85</v>
      </c>
      <c r="C11" s="2">
        <v>0.54</v>
      </c>
      <c r="D11" s="2">
        <v>34.869999999999997</v>
      </c>
      <c r="E11" s="2">
        <v>59.091000000000001</v>
      </c>
      <c r="F11" s="2">
        <v>7.24</v>
      </c>
      <c r="G11" s="2">
        <v>36</v>
      </c>
    </row>
    <row r="12" spans="1:13" customFormat="1" x14ac:dyDescent="0.25">
      <c r="A12" s="28">
        <v>45115.034722222219</v>
      </c>
      <c r="B12" s="2">
        <v>191.07</v>
      </c>
      <c r="C12" s="2">
        <v>0.84</v>
      </c>
      <c r="D12" s="2">
        <v>34.497999999999998</v>
      </c>
      <c r="E12" s="2">
        <v>58.747999999999998</v>
      </c>
      <c r="F12" s="2">
        <v>7.26</v>
      </c>
      <c r="G12" s="2">
        <v>35.799999999999997</v>
      </c>
    </row>
    <row r="13" spans="1:13" customFormat="1" x14ac:dyDescent="0.25">
      <c r="A13" s="28">
        <v>45115.038194444445</v>
      </c>
      <c r="B13" s="2">
        <v>177.34</v>
      </c>
      <c r="C13" s="2">
        <v>1.1499999999999999</v>
      </c>
      <c r="D13" s="2">
        <v>35.168999999999997</v>
      </c>
      <c r="E13" s="2">
        <v>60.014000000000003</v>
      </c>
      <c r="F13" s="2">
        <v>7.23</v>
      </c>
      <c r="G13" s="2">
        <v>35.9</v>
      </c>
    </row>
    <row r="14" spans="1:13" customFormat="1" x14ac:dyDescent="0.25">
      <c r="A14" s="28">
        <v>45115.041666666664</v>
      </c>
      <c r="B14" s="2">
        <v>163.6</v>
      </c>
      <c r="C14" s="2">
        <v>0.84</v>
      </c>
      <c r="D14" s="2">
        <v>34.795000000000002</v>
      </c>
      <c r="E14" s="2">
        <v>59.334000000000003</v>
      </c>
      <c r="F14" s="2">
        <v>7.23</v>
      </c>
      <c r="G14" s="2">
        <v>36</v>
      </c>
    </row>
    <row r="15" spans="1:13" customFormat="1" x14ac:dyDescent="0.25">
      <c r="A15" s="28">
        <v>45115.045138888891</v>
      </c>
      <c r="B15" s="2">
        <v>180.39</v>
      </c>
      <c r="C15" s="2">
        <v>1.1499999999999999</v>
      </c>
      <c r="D15" s="2">
        <v>35.064</v>
      </c>
      <c r="E15" s="2">
        <v>59.353000000000002</v>
      </c>
      <c r="F15" s="2">
        <v>7.26</v>
      </c>
      <c r="G15" s="2">
        <v>35.799999999999997</v>
      </c>
    </row>
    <row r="16" spans="1:13" customFormat="1" x14ac:dyDescent="0.25">
      <c r="A16" s="28">
        <v>45115.048611111109</v>
      </c>
      <c r="B16" s="2">
        <v>177.72</v>
      </c>
      <c r="C16" s="2">
        <v>0.84</v>
      </c>
      <c r="D16" s="2">
        <v>34.466999999999999</v>
      </c>
      <c r="E16" s="2">
        <v>59.877000000000002</v>
      </c>
      <c r="F16" s="2">
        <v>7.24</v>
      </c>
      <c r="G16" s="2">
        <v>35.9</v>
      </c>
    </row>
    <row r="17" spans="1:7" customFormat="1" x14ac:dyDescent="0.25">
      <c r="A17" s="28">
        <v>45115.052083333336</v>
      </c>
      <c r="B17" s="2">
        <v>167.42</v>
      </c>
      <c r="C17" s="2">
        <v>0.84</v>
      </c>
      <c r="D17" s="2">
        <v>34.29</v>
      </c>
      <c r="E17" s="2">
        <v>59.04</v>
      </c>
      <c r="F17" s="2">
        <v>7.22</v>
      </c>
      <c r="G17" s="2">
        <v>36</v>
      </c>
    </row>
    <row r="18" spans="1:7" customFormat="1" x14ac:dyDescent="0.25">
      <c r="A18" s="28">
        <v>45115.055555555555</v>
      </c>
      <c r="B18" s="2">
        <v>169.71</v>
      </c>
      <c r="C18" s="2">
        <v>0.84</v>
      </c>
      <c r="D18" s="2">
        <v>34.619999999999997</v>
      </c>
      <c r="E18" s="2">
        <v>58.828000000000003</v>
      </c>
      <c r="F18" s="2">
        <v>7.24</v>
      </c>
      <c r="G18" s="2">
        <v>35.9</v>
      </c>
    </row>
    <row r="19" spans="1:7" customFormat="1" x14ac:dyDescent="0.25">
      <c r="A19" s="28">
        <v>45115.059027777781</v>
      </c>
      <c r="B19" s="2">
        <v>177.34</v>
      </c>
      <c r="C19" s="2">
        <v>0.84</v>
      </c>
      <c r="D19" s="2">
        <v>34.496000000000002</v>
      </c>
      <c r="E19" s="2">
        <v>58.784999999999997</v>
      </c>
      <c r="F19" s="2">
        <v>7.25</v>
      </c>
      <c r="G19" s="2">
        <v>35.9</v>
      </c>
    </row>
    <row r="20" spans="1:7" customFormat="1" x14ac:dyDescent="0.25">
      <c r="A20" s="28">
        <v>45115.0625</v>
      </c>
      <c r="B20" s="2">
        <v>180.01</v>
      </c>
      <c r="C20" s="2">
        <v>1.1499999999999999</v>
      </c>
      <c r="D20" s="2">
        <v>34.232999999999997</v>
      </c>
      <c r="E20" s="2">
        <v>59.343000000000004</v>
      </c>
      <c r="F20" s="2">
        <v>7.22</v>
      </c>
      <c r="G20" s="2">
        <v>36</v>
      </c>
    </row>
    <row r="21" spans="1:7" customFormat="1" x14ac:dyDescent="0.25">
      <c r="A21" s="28">
        <v>45115.065972222219</v>
      </c>
      <c r="B21" s="2">
        <v>184.97</v>
      </c>
      <c r="C21" s="2">
        <v>0.84</v>
      </c>
      <c r="D21" s="2">
        <v>34.39</v>
      </c>
      <c r="E21" s="2">
        <v>59.634999999999998</v>
      </c>
      <c r="F21" s="2">
        <v>7.22</v>
      </c>
      <c r="G21" s="2">
        <v>36</v>
      </c>
    </row>
    <row r="22" spans="1:7" customFormat="1" x14ac:dyDescent="0.25">
      <c r="A22" s="28">
        <v>45115.069444444445</v>
      </c>
      <c r="B22" s="2">
        <v>172.38</v>
      </c>
      <c r="C22" s="2">
        <v>0.84</v>
      </c>
      <c r="D22" s="2">
        <v>35.514000000000003</v>
      </c>
      <c r="E22" s="2">
        <v>60.567999999999998</v>
      </c>
      <c r="F22" s="2">
        <v>7.26</v>
      </c>
      <c r="G22" s="2">
        <v>35.799999999999997</v>
      </c>
    </row>
    <row r="23" spans="1:7" customFormat="1" x14ac:dyDescent="0.25">
      <c r="A23" s="28">
        <v>45115.072916666664</v>
      </c>
      <c r="B23" s="2">
        <v>176.95</v>
      </c>
      <c r="C23" s="2">
        <v>418.43</v>
      </c>
      <c r="D23" s="2">
        <v>34.215000000000003</v>
      </c>
      <c r="E23" s="2">
        <v>60.204999999999998</v>
      </c>
      <c r="F23" s="2">
        <v>7.24</v>
      </c>
      <c r="G23" s="2">
        <v>35.9</v>
      </c>
    </row>
    <row r="24" spans="1:7" customFormat="1" x14ac:dyDescent="0.25">
      <c r="A24" s="28">
        <v>45115.076388888891</v>
      </c>
      <c r="B24" s="2">
        <v>171.61</v>
      </c>
      <c r="C24" s="2">
        <v>417.21</v>
      </c>
      <c r="D24" s="2">
        <v>33.439</v>
      </c>
      <c r="E24" s="2">
        <v>58.56</v>
      </c>
      <c r="F24" s="2">
        <v>7.23</v>
      </c>
      <c r="G24" s="2">
        <v>36</v>
      </c>
    </row>
    <row r="25" spans="1:7" customFormat="1" x14ac:dyDescent="0.25">
      <c r="A25" s="28">
        <v>45115.079861111109</v>
      </c>
      <c r="B25" s="2">
        <v>183.44</v>
      </c>
      <c r="C25" s="2">
        <v>416.9</v>
      </c>
      <c r="D25" s="2">
        <v>33.661000000000001</v>
      </c>
      <c r="E25" s="2">
        <v>58.670999999999999</v>
      </c>
      <c r="F25" s="2">
        <v>7.25</v>
      </c>
      <c r="G25" s="2">
        <v>35.9</v>
      </c>
    </row>
    <row r="26" spans="1:7" customFormat="1" x14ac:dyDescent="0.25">
      <c r="A26" s="28">
        <v>45115.083333333336</v>
      </c>
      <c r="B26" s="2">
        <v>170.09</v>
      </c>
      <c r="C26" s="2">
        <v>413.85</v>
      </c>
      <c r="D26" s="2">
        <v>34.106000000000002</v>
      </c>
      <c r="E26" s="2">
        <v>59.173999999999999</v>
      </c>
      <c r="F26" s="2">
        <v>7.25</v>
      </c>
      <c r="G26" s="2">
        <v>35.799999999999997</v>
      </c>
    </row>
    <row r="27" spans="1:7" customFormat="1" x14ac:dyDescent="0.25">
      <c r="A27" s="28">
        <v>45115.086805555555</v>
      </c>
      <c r="B27" s="2">
        <v>166.65</v>
      </c>
      <c r="C27" s="2">
        <v>411.71</v>
      </c>
      <c r="D27" s="2">
        <v>33.850999999999999</v>
      </c>
      <c r="E27" s="2">
        <v>59.228999999999999</v>
      </c>
      <c r="F27" s="2">
        <v>7.24</v>
      </c>
      <c r="G27" s="2">
        <v>35.9</v>
      </c>
    </row>
    <row r="28" spans="1:7" customFormat="1" x14ac:dyDescent="0.25">
      <c r="A28" s="28">
        <v>45115.090277777781</v>
      </c>
      <c r="B28" s="2">
        <v>172.76</v>
      </c>
      <c r="C28" s="2">
        <v>411.41</v>
      </c>
      <c r="D28" s="2">
        <v>33.659999999999997</v>
      </c>
      <c r="E28" s="2">
        <v>59.122</v>
      </c>
      <c r="F28" s="2">
        <v>7.23</v>
      </c>
      <c r="G28" s="2">
        <v>36</v>
      </c>
    </row>
    <row r="29" spans="1:7" customFormat="1" x14ac:dyDescent="0.25">
      <c r="A29" s="28">
        <v>45115.09375</v>
      </c>
      <c r="B29" s="2">
        <v>186.87</v>
      </c>
      <c r="C29" s="2">
        <v>409.88</v>
      </c>
      <c r="D29" s="2">
        <v>33.03</v>
      </c>
      <c r="E29" s="2">
        <v>58.305</v>
      </c>
      <c r="F29" s="2">
        <v>7.27</v>
      </c>
      <c r="G29" s="2">
        <v>35.799999999999997</v>
      </c>
    </row>
    <row r="30" spans="1:7" customFormat="1" x14ac:dyDescent="0.25">
      <c r="A30" s="28">
        <v>45115.097222222219</v>
      </c>
      <c r="B30" s="2">
        <v>180.77</v>
      </c>
      <c r="C30" s="2">
        <v>408.36</v>
      </c>
      <c r="D30" s="2">
        <v>33.265000000000001</v>
      </c>
      <c r="E30" s="2">
        <v>58.67</v>
      </c>
      <c r="F30" s="2">
        <v>7.25</v>
      </c>
      <c r="G30" s="2">
        <v>35.9</v>
      </c>
    </row>
    <row r="31" spans="1:7" customFormat="1" x14ac:dyDescent="0.25">
      <c r="A31" s="28">
        <v>45115.100694444445</v>
      </c>
      <c r="B31" s="2">
        <v>183.82</v>
      </c>
      <c r="C31" s="2">
        <v>407.14</v>
      </c>
      <c r="D31" s="2">
        <v>33.512999999999998</v>
      </c>
      <c r="E31" s="2">
        <v>58.746000000000002</v>
      </c>
      <c r="F31" s="2">
        <v>7.24</v>
      </c>
      <c r="G31" s="2">
        <v>35.9</v>
      </c>
    </row>
    <row r="32" spans="1:7" customFormat="1" x14ac:dyDescent="0.25">
      <c r="A32" s="28">
        <v>45115.104166666664</v>
      </c>
      <c r="B32" s="2">
        <v>169.71</v>
      </c>
      <c r="C32" s="2">
        <v>407.75</v>
      </c>
      <c r="D32" s="2">
        <v>33.975999999999999</v>
      </c>
      <c r="E32" s="2">
        <v>59.35</v>
      </c>
      <c r="F32" s="2">
        <v>7.26</v>
      </c>
      <c r="G32" s="2">
        <v>35.799999999999997</v>
      </c>
    </row>
    <row r="33" spans="1:7" customFormat="1" x14ac:dyDescent="0.25">
      <c r="A33" s="28">
        <v>45115.107638888891</v>
      </c>
      <c r="B33" s="2">
        <v>183.44</v>
      </c>
      <c r="C33" s="2">
        <v>0.84</v>
      </c>
      <c r="D33" s="2">
        <v>34.837000000000003</v>
      </c>
      <c r="E33" s="2">
        <v>59.652000000000001</v>
      </c>
      <c r="F33" s="2">
        <v>7.26</v>
      </c>
      <c r="G33" s="2">
        <v>35.799999999999997</v>
      </c>
    </row>
    <row r="34" spans="1:7" customFormat="1" x14ac:dyDescent="0.25">
      <c r="A34" s="28">
        <v>45115.111111111109</v>
      </c>
      <c r="B34" s="2">
        <v>164.75</v>
      </c>
      <c r="C34" s="2">
        <v>0.84</v>
      </c>
      <c r="D34" s="2">
        <v>34.258000000000003</v>
      </c>
      <c r="E34" s="2">
        <v>59.631999999999998</v>
      </c>
      <c r="F34" s="2">
        <v>7.25</v>
      </c>
      <c r="G34" s="2">
        <v>35.9</v>
      </c>
    </row>
    <row r="35" spans="1:7" customFormat="1" x14ac:dyDescent="0.25">
      <c r="A35" s="28">
        <v>45115.114583333336</v>
      </c>
      <c r="B35" s="2">
        <v>175.05</v>
      </c>
      <c r="C35" s="2">
        <v>0.84</v>
      </c>
      <c r="D35" s="2">
        <v>34.396000000000001</v>
      </c>
      <c r="E35" s="2">
        <v>59.868000000000002</v>
      </c>
      <c r="F35" s="2">
        <v>7.25</v>
      </c>
      <c r="G35" s="2">
        <v>35.9</v>
      </c>
    </row>
    <row r="36" spans="1:7" customFormat="1" x14ac:dyDescent="0.25">
      <c r="A36" s="28">
        <v>45115.118055555555</v>
      </c>
      <c r="B36" s="2">
        <v>177.34</v>
      </c>
      <c r="C36" s="2">
        <v>0.84</v>
      </c>
      <c r="D36" s="2">
        <v>35.177</v>
      </c>
      <c r="E36" s="2">
        <v>60.395000000000003</v>
      </c>
      <c r="F36" s="2">
        <v>7.28</v>
      </c>
      <c r="G36" s="2">
        <v>35.700000000000003</v>
      </c>
    </row>
    <row r="37" spans="1:7" customFormat="1" x14ac:dyDescent="0.25">
      <c r="A37" s="28">
        <v>45115.121527777781</v>
      </c>
      <c r="B37" s="2">
        <v>166.65</v>
      </c>
      <c r="C37" s="2">
        <v>0.84</v>
      </c>
      <c r="D37" s="2">
        <v>35.156999999999996</v>
      </c>
      <c r="E37" s="2">
        <v>60.738</v>
      </c>
      <c r="F37" s="2">
        <v>7.26</v>
      </c>
      <c r="G37" s="2">
        <v>35.9</v>
      </c>
    </row>
    <row r="38" spans="1:7" customFormat="1" x14ac:dyDescent="0.25">
      <c r="A38" s="28">
        <v>45115.125</v>
      </c>
      <c r="B38" s="2">
        <v>182.29</v>
      </c>
      <c r="C38" s="2">
        <v>0.84</v>
      </c>
      <c r="D38" s="2">
        <v>34.832999999999998</v>
      </c>
      <c r="E38" s="2">
        <v>61.100999999999999</v>
      </c>
      <c r="F38" s="2">
        <v>7.25</v>
      </c>
      <c r="G38" s="2">
        <v>35.9</v>
      </c>
    </row>
    <row r="39" spans="1:7" customFormat="1" x14ac:dyDescent="0.25">
      <c r="A39" s="28">
        <v>45115.128472222219</v>
      </c>
      <c r="B39" s="2">
        <v>195.65</v>
      </c>
      <c r="C39" s="2">
        <v>0.84</v>
      </c>
      <c r="D39" s="2">
        <v>35.048000000000002</v>
      </c>
      <c r="E39" s="2">
        <v>60.942</v>
      </c>
      <c r="F39" s="2">
        <v>7.28</v>
      </c>
      <c r="G39" s="2">
        <v>35.799999999999997</v>
      </c>
    </row>
    <row r="40" spans="1:7" customFormat="1" x14ac:dyDescent="0.25">
      <c r="A40" s="28">
        <v>45115.131944444445</v>
      </c>
      <c r="B40" s="2">
        <v>178.86</v>
      </c>
      <c r="C40" s="2">
        <v>0.84</v>
      </c>
      <c r="D40" s="2">
        <v>35.479999999999997</v>
      </c>
      <c r="E40" s="2">
        <v>60.975000000000001</v>
      </c>
      <c r="F40" s="2">
        <v>7.27</v>
      </c>
      <c r="G40" s="2">
        <v>35.799999999999997</v>
      </c>
    </row>
    <row r="41" spans="1:7" customFormat="1" x14ac:dyDescent="0.25">
      <c r="A41" s="28">
        <v>45115.135416666664</v>
      </c>
      <c r="B41" s="2">
        <v>162.08000000000001</v>
      </c>
      <c r="C41" s="2">
        <v>0.84</v>
      </c>
      <c r="D41" s="2">
        <v>35.155000000000001</v>
      </c>
      <c r="E41" s="2">
        <v>61.25</v>
      </c>
      <c r="F41" s="2">
        <v>7.26</v>
      </c>
      <c r="G41" s="2">
        <v>35.9</v>
      </c>
    </row>
    <row r="42" spans="1:7" customFormat="1" x14ac:dyDescent="0.25">
      <c r="A42" s="28">
        <v>45115.138888888891</v>
      </c>
      <c r="B42" s="2">
        <v>183.06</v>
      </c>
      <c r="C42" s="2">
        <v>0.84</v>
      </c>
      <c r="D42" s="2">
        <v>35.631999999999998</v>
      </c>
      <c r="E42" s="2">
        <v>61.654000000000003</v>
      </c>
      <c r="F42" s="2">
        <v>7.26</v>
      </c>
      <c r="G42" s="2">
        <v>35.9</v>
      </c>
    </row>
    <row r="43" spans="1:7" customFormat="1" x14ac:dyDescent="0.25">
      <c r="A43" s="28">
        <v>45115.142361111109</v>
      </c>
      <c r="B43" s="2">
        <v>184.2</v>
      </c>
      <c r="C43" s="2">
        <v>0.84</v>
      </c>
      <c r="D43" s="2">
        <v>36.040999999999997</v>
      </c>
      <c r="E43" s="2">
        <v>62.725000000000001</v>
      </c>
      <c r="F43" s="2">
        <v>7.28</v>
      </c>
      <c r="G43" s="2">
        <v>35.700000000000003</v>
      </c>
    </row>
    <row r="44" spans="1:7" customFormat="1" x14ac:dyDescent="0.25">
      <c r="A44" s="28">
        <v>45115.145833333336</v>
      </c>
      <c r="B44" s="2">
        <v>186.11</v>
      </c>
      <c r="C44" s="2">
        <v>0.84</v>
      </c>
      <c r="D44" s="2">
        <v>35.914000000000001</v>
      </c>
      <c r="E44" s="2">
        <v>62.72</v>
      </c>
      <c r="F44" s="2">
        <v>7.26</v>
      </c>
      <c r="G44" s="2">
        <v>35.9</v>
      </c>
    </row>
    <row r="45" spans="1:7" customFormat="1" x14ac:dyDescent="0.25">
      <c r="A45" s="28">
        <v>45115.149305555555</v>
      </c>
      <c r="B45" s="2">
        <v>162.46</v>
      </c>
      <c r="C45" s="2">
        <v>0.84</v>
      </c>
      <c r="D45" s="2">
        <v>35.728999999999999</v>
      </c>
      <c r="E45" s="2">
        <v>62.344000000000001</v>
      </c>
      <c r="F45" s="2">
        <v>7.25</v>
      </c>
      <c r="G45" s="2">
        <v>35.9</v>
      </c>
    </row>
    <row r="46" spans="1:7" customFormat="1" x14ac:dyDescent="0.25">
      <c r="A46" s="28">
        <v>45115.152777777781</v>
      </c>
      <c r="B46" s="2">
        <v>193.36</v>
      </c>
      <c r="C46" s="2">
        <v>0.84</v>
      </c>
      <c r="D46" s="2">
        <v>36.323</v>
      </c>
      <c r="E46" s="2">
        <v>63.23</v>
      </c>
      <c r="F46" s="2">
        <v>7.28</v>
      </c>
      <c r="G46" s="2">
        <v>35.700000000000003</v>
      </c>
    </row>
    <row r="47" spans="1:7" customFormat="1" x14ac:dyDescent="0.25">
      <c r="A47" s="28">
        <v>45115.15625</v>
      </c>
      <c r="B47" s="2">
        <v>171.99</v>
      </c>
      <c r="C47" s="2">
        <v>0.84</v>
      </c>
      <c r="D47" s="2">
        <v>36.58</v>
      </c>
      <c r="E47" s="2">
        <v>62.81</v>
      </c>
      <c r="F47" s="2">
        <v>7.27</v>
      </c>
      <c r="G47" s="2">
        <v>35.799999999999997</v>
      </c>
    </row>
    <row r="48" spans="1:7" customFormat="1" x14ac:dyDescent="0.25">
      <c r="A48" s="28">
        <v>45115.159722222219</v>
      </c>
      <c r="B48" s="2">
        <v>185.35</v>
      </c>
      <c r="C48" s="2">
        <v>0.84</v>
      </c>
      <c r="D48" s="2">
        <v>36.444000000000003</v>
      </c>
      <c r="E48" s="2">
        <v>62.685000000000002</v>
      </c>
      <c r="F48" s="2">
        <v>7.26</v>
      </c>
      <c r="G48" s="2">
        <v>35.9</v>
      </c>
    </row>
    <row r="49" spans="1:7" customFormat="1" x14ac:dyDescent="0.25">
      <c r="A49" s="28">
        <v>45115.163194444445</v>
      </c>
      <c r="B49" s="2">
        <v>164.75</v>
      </c>
      <c r="C49" s="2">
        <v>0.84</v>
      </c>
      <c r="D49" s="2">
        <v>36.725000000000001</v>
      </c>
      <c r="E49" s="2">
        <v>61.734999999999999</v>
      </c>
      <c r="F49" s="2">
        <v>7.27</v>
      </c>
      <c r="G49" s="2">
        <v>35.799999999999997</v>
      </c>
    </row>
    <row r="50" spans="1:7" customFormat="1" x14ac:dyDescent="0.25">
      <c r="A50" s="28">
        <v>45115.166666666664</v>
      </c>
      <c r="B50" s="2">
        <v>176.95</v>
      </c>
      <c r="C50" s="2">
        <v>0.84</v>
      </c>
      <c r="D50" s="2">
        <v>36.476999999999997</v>
      </c>
      <c r="E50" s="2">
        <v>61.997999999999998</v>
      </c>
      <c r="F50" s="2">
        <v>7.29</v>
      </c>
      <c r="G50" s="2">
        <v>35.700000000000003</v>
      </c>
    </row>
    <row r="51" spans="1:7" customFormat="1" x14ac:dyDescent="0.25">
      <c r="A51" s="28">
        <v>45115.170138888891</v>
      </c>
      <c r="B51" s="2">
        <v>165.13</v>
      </c>
      <c r="C51" s="2">
        <v>0.84</v>
      </c>
      <c r="D51" s="2">
        <v>36.996000000000002</v>
      </c>
      <c r="E51" s="2">
        <v>62.735999999999997</v>
      </c>
      <c r="F51" s="2">
        <v>7.28</v>
      </c>
      <c r="G51" s="2">
        <v>35.700000000000003</v>
      </c>
    </row>
    <row r="52" spans="1:7" customFormat="1" x14ac:dyDescent="0.25">
      <c r="A52" s="28">
        <v>45115.173611111109</v>
      </c>
      <c r="B52" s="2">
        <v>174.67</v>
      </c>
      <c r="C52" s="2">
        <v>0.84</v>
      </c>
      <c r="D52" s="2">
        <v>37.101999999999997</v>
      </c>
      <c r="E52" s="2">
        <v>62.915999999999997</v>
      </c>
      <c r="F52" s="2">
        <v>7.27</v>
      </c>
      <c r="G52" s="2">
        <v>35.799999999999997</v>
      </c>
    </row>
    <row r="53" spans="1:7" customFormat="1" x14ac:dyDescent="0.25">
      <c r="A53" s="28">
        <v>45115.177083333336</v>
      </c>
      <c r="B53" s="2">
        <v>174.28</v>
      </c>
      <c r="C53" s="2">
        <v>0.84</v>
      </c>
      <c r="D53" s="2">
        <v>37.185000000000002</v>
      </c>
      <c r="E53" s="2">
        <v>62.264000000000003</v>
      </c>
      <c r="F53" s="2">
        <v>7.32</v>
      </c>
      <c r="G53" s="2">
        <v>35.700000000000003</v>
      </c>
    </row>
    <row r="54" spans="1:7" customFormat="1" x14ac:dyDescent="0.25">
      <c r="A54" s="28">
        <v>45115.180555555555</v>
      </c>
      <c r="B54" s="2">
        <v>158.26</v>
      </c>
      <c r="C54" s="2">
        <v>0.84</v>
      </c>
      <c r="D54" s="2">
        <v>37.079000000000001</v>
      </c>
      <c r="E54" s="2">
        <v>62.325000000000003</v>
      </c>
      <c r="F54" s="2">
        <v>7.35</v>
      </c>
      <c r="G54" s="2">
        <v>35.6</v>
      </c>
    </row>
    <row r="55" spans="1:7" customFormat="1" x14ac:dyDescent="0.25">
      <c r="A55" s="28">
        <v>45115.184027777781</v>
      </c>
      <c r="B55" s="2">
        <v>165.51</v>
      </c>
      <c r="C55" s="2">
        <v>0.84</v>
      </c>
      <c r="D55" s="2">
        <v>36.896000000000001</v>
      </c>
      <c r="E55" s="2">
        <v>62.164000000000001</v>
      </c>
      <c r="F55" s="2">
        <v>7.3</v>
      </c>
      <c r="G55" s="2">
        <v>35.799999999999997</v>
      </c>
    </row>
    <row r="56" spans="1:7" customFormat="1" x14ac:dyDescent="0.25">
      <c r="A56" s="28">
        <v>45115.1875</v>
      </c>
      <c r="B56" s="2">
        <v>178.86</v>
      </c>
      <c r="C56" s="2">
        <v>0.84</v>
      </c>
      <c r="D56" s="2">
        <v>36.665999999999997</v>
      </c>
      <c r="E56" s="2">
        <v>61.923000000000002</v>
      </c>
      <c r="F56" s="2">
        <v>7.27</v>
      </c>
      <c r="G56" s="2">
        <v>35.9</v>
      </c>
    </row>
    <row r="57" spans="1:7" customFormat="1" x14ac:dyDescent="0.25">
      <c r="A57" s="28">
        <v>45115.190972222219</v>
      </c>
      <c r="B57" s="2">
        <v>186.49</v>
      </c>
      <c r="C57" s="2">
        <v>0.84</v>
      </c>
      <c r="D57" s="2">
        <v>36.066000000000003</v>
      </c>
      <c r="E57" s="2">
        <v>61.787999999999997</v>
      </c>
      <c r="F57" s="2">
        <v>7.29</v>
      </c>
      <c r="G57" s="2">
        <v>35.799999999999997</v>
      </c>
    </row>
    <row r="58" spans="1:7" customFormat="1" x14ac:dyDescent="0.25">
      <c r="A58" s="28">
        <v>45115.194444444445</v>
      </c>
      <c r="B58" s="2">
        <v>171.23</v>
      </c>
      <c r="C58" s="2">
        <v>0.84</v>
      </c>
      <c r="D58" s="2">
        <v>36.387</v>
      </c>
      <c r="E58" s="2">
        <v>62.396999999999998</v>
      </c>
      <c r="F58" s="2">
        <v>7.28</v>
      </c>
      <c r="G58" s="2">
        <v>35.9</v>
      </c>
    </row>
    <row r="59" spans="1:7" customFormat="1" x14ac:dyDescent="0.25">
      <c r="A59" s="28">
        <v>45115.197916666664</v>
      </c>
      <c r="B59" s="2">
        <v>173.14</v>
      </c>
      <c r="C59" s="2">
        <v>0.84</v>
      </c>
      <c r="D59" s="2">
        <v>36.432000000000002</v>
      </c>
      <c r="E59" s="2">
        <v>62.713999999999999</v>
      </c>
      <c r="F59" s="2">
        <v>7.27</v>
      </c>
      <c r="G59" s="2">
        <v>35.9</v>
      </c>
    </row>
    <row r="60" spans="1:7" customFormat="1" x14ac:dyDescent="0.25">
      <c r="A60" s="28">
        <v>45115.201388888891</v>
      </c>
      <c r="B60" s="2">
        <v>177.34</v>
      </c>
      <c r="C60" s="2">
        <v>0.84</v>
      </c>
      <c r="D60" s="2">
        <v>35.817999999999998</v>
      </c>
      <c r="E60" s="2">
        <v>62.843000000000004</v>
      </c>
      <c r="F60" s="2">
        <v>7.28</v>
      </c>
      <c r="G60" s="2">
        <v>35.799999999999997</v>
      </c>
    </row>
    <row r="61" spans="1:7" customFormat="1" x14ac:dyDescent="0.25">
      <c r="A61" s="28">
        <v>45115.204861111109</v>
      </c>
      <c r="B61" s="2">
        <v>187.25</v>
      </c>
      <c r="C61" s="2">
        <v>0.84</v>
      </c>
      <c r="D61" s="2">
        <v>36.552999999999997</v>
      </c>
      <c r="E61" s="2">
        <v>64.043000000000006</v>
      </c>
      <c r="F61" s="2">
        <v>7.3</v>
      </c>
      <c r="G61" s="2">
        <v>35.700000000000003</v>
      </c>
    </row>
    <row r="62" spans="1:7" customFormat="1" x14ac:dyDescent="0.25">
      <c r="A62" s="28">
        <v>45115.208333333336</v>
      </c>
      <c r="B62" s="2">
        <v>181.53</v>
      </c>
      <c r="C62" s="2">
        <v>0.84</v>
      </c>
      <c r="D62" s="2">
        <v>37.316000000000003</v>
      </c>
      <c r="E62" s="2">
        <v>65.337999999999994</v>
      </c>
      <c r="F62" s="2">
        <v>7.27</v>
      </c>
      <c r="G62" s="2">
        <v>35.799999999999997</v>
      </c>
    </row>
    <row r="63" spans="1:7" customFormat="1" x14ac:dyDescent="0.25">
      <c r="A63" s="28">
        <v>45115.211805555555</v>
      </c>
      <c r="B63" s="2">
        <v>173.9</v>
      </c>
      <c r="C63" s="2">
        <v>0.84</v>
      </c>
      <c r="D63" s="2">
        <v>45.86</v>
      </c>
      <c r="E63" s="2">
        <v>52.575000000000003</v>
      </c>
      <c r="F63" s="2">
        <v>7.33</v>
      </c>
      <c r="G63" s="2">
        <v>35.700000000000003</v>
      </c>
    </row>
    <row r="64" spans="1:7" customFormat="1" x14ac:dyDescent="0.25">
      <c r="A64" s="28">
        <v>45115.215277777781</v>
      </c>
      <c r="B64" s="2">
        <v>194.5</v>
      </c>
      <c r="C64" s="2">
        <v>0.84</v>
      </c>
      <c r="D64" s="2">
        <v>40.402999999999999</v>
      </c>
      <c r="E64" s="2">
        <v>40.402999999999999</v>
      </c>
      <c r="F64" s="2">
        <v>7.39</v>
      </c>
      <c r="G64" s="2">
        <v>34.700000000000003</v>
      </c>
    </row>
    <row r="65" spans="1:7" customFormat="1" x14ac:dyDescent="0.25">
      <c r="A65" s="28">
        <v>45115.21875</v>
      </c>
      <c r="B65" s="2">
        <v>171.23</v>
      </c>
      <c r="C65" s="2">
        <v>0.84</v>
      </c>
      <c r="D65" s="2">
        <v>24.54</v>
      </c>
      <c r="E65" s="2">
        <v>41.331000000000003</v>
      </c>
      <c r="F65" s="2">
        <v>7.37</v>
      </c>
      <c r="G65" s="2">
        <v>35.799999999999997</v>
      </c>
    </row>
    <row r="66" spans="1:7" customFormat="1" x14ac:dyDescent="0.25">
      <c r="A66" s="28">
        <v>45115.222222222219</v>
      </c>
      <c r="B66" s="2">
        <v>170.09</v>
      </c>
      <c r="C66" s="2">
        <v>0.84</v>
      </c>
      <c r="D66" s="2">
        <v>24.512</v>
      </c>
      <c r="E66" s="2">
        <v>41.625</v>
      </c>
      <c r="F66" s="2">
        <v>7.36</v>
      </c>
      <c r="G66" s="2">
        <v>35.799999999999997</v>
      </c>
    </row>
    <row r="67" spans="1:7" customFormat="1" x14ac:dyDescent="0.25">
      <c r="A67" s="28">
        <v>45115.225694444445</v>
      </c>
      <c r="B67" s="2">
        <v>186.11</v>
      </c>
      <c r="C67" s="2">
        <v>1.1499999999999999</v>
      </c>
      <c r="D67" s="2">
        <v>24.454000000000001</v>
      </c>
      <c r="E67" s="2">
        <v>41.673000000000002</v>
      </c>
      <c r="F67" s="2">
        <v>7.34</v>
      </c>
      <c r="G67" s="2">
        <v>35.9</v>
      </c>
    </row>
    <row r="68" spans="1:7" customFormat="1" x14ac:dyDescent="0.25">
      <c r="A68" s="28">
        <v>45115.229166666664</v>
      </c>
      <c r="B68" s="2">
        <v>175.81</v>
      </c>
      <c r="C68" s="2">
        <v>0.84</v>
      </c>
      <c r="D68" s="2">
        <v>24.826000000000001</v>
      </c>
      <c r="E68" s="2">
        <v>41.877000000000002</v>
      </c>
      <c r="F68" s="2">
        <v>7.38</v>
      </c>
      <c r="G68" s="2">
        <v>35.700000000000003</v>
      </c>
    </row>
    <row r="69" spans="1:7" customFormat="1" x14ac:dyDescent="0.25">
      <c r="A69" s="28">
        <v>45115.232638888891</v>
      </c>
      <c r="B69" s="2">
        <v>179.62</v>
      </c>
      <c r="C69" s="2">
        <v>0.84</v>
      </c>
      <c r="D69" s="2">
        <v>24.733000000000001</v>
      </c>
      <c r="E69" s="2">
        <v>42.024000000000001</v>
      </c>
      <c r="F69" s="2">
        <v>7.36</v>
      </c>
      <c r="G69" s="2">
        <v>35.799999999999997</v>
      </c>
    </row>
    <row r="70" spans="1:7" customFormat="1" x14ac:dyDescent="0.25">
      <c r="A70" s="28">
        <v>45115.236111111109</v>
      </c>
      <c r="B70" s="2">
        <v>165.13</v>
      </c>
      <c r="C70" s="2">
        <v>0.84</v>
      </c>
      <c r="D70" s="2">
        <v>24.763000000000002</v>
      </c>
      <c r="E70" s="2">
        <v>42.192</v>
      </c>
      <c r="F70" s="2">
        <v>7.35</v>
      </c>
      <c r="G70" s="2">
        <v>35.9</v>
      </c>
    </row>
    <row r="71" spans="1:7" customFormat="1" x14ac:dyDescent="0.25">
      <c r="A71" s="28">
        <v>45115.239583333336</v>
      </c>
      <c r="B71" s="2">
        <v>184.97</v>
      </c>
      <c r="C71" s="2">
        <v>0.84</v>
      </c>
      <c r="D71" s="2">
        <v>24.873999999999999</v>
      </c>
      <c r="E71" s="2">
        <v>42.183</v>
      </c>
      <c r="F71" s="2">
        <v>7.35</v>
      </c>
      <c r="G71" s="2">
        <v>35.799999999999997</v>
      </c>
    </row>
    <row r="72" spans="1:7" customFormat="1" x14ac:dyDescent="0.25">
      <c r="A72" s="28">
        <v>45115.243055555555</v>
      </c>
      <c r="B72" s="2">
        <v>173.14</v>
      </c>
      <c r="C72" s="2">
        <v>0.84</v>
      </c>
      <c r="D72" s="2">
        <v>25.106999999999999</v>
      </c>
      <c r="E72" s="2">
        <v>42.405000000000001</v>
      </c>
      <c r="F72" s="2">
        <v>7.37</v>
      </c>
      <c r="G72" s="2">
        <v>35.799999999999997</v>
      </c>
    </row>
    <row r="73" spans="1:7" customFormat="1" x14ac:dyDescent="0.25">
      <c r="A73" s="28">
        <v>45115.246527777781</v>
      </c>
      <c r="B73" s="2">
        <v>187.25</v>
      </c>
      <c r="C73" s="2">
        <v>0.84</v>
      </c>
      <c r="D73" s="2">
        <v>25.233000000000001</v>
      </c>
      <c r="E73" s="2">
        <v>43.006</v>
      </c>
      <c r="F73" s="2">
        <v>7.36</v>
      </c>
      <c r="G73" s="2">
        <v>35.799999999999997</v>
      </c>
    </row>
    <row r="74" spans="1:7" customFormat="1" x14ac:dyDescent="0.25">
      <c r="A74" s="28">
        <v>45115.25</v>
      </c>
      <c r="B74" s="2">
        <v>160.16999999999999</v>
      </c>
      <c r="C74" s="2">
        <v>0.84</v>
      </c>
      <c r="D74" s="2">
        <v>25.574000000000002</v>
      </c>
      <c r="E74" s="2">
        <v>43.295999999999999</v>
      </c>
      <c r="F74" s="2">
        <v>7.35</v>
      </c>
      <c r="G74" s="2">
        <v>35.9</v>
      </c>
    </row>
    <row r="75" spans="1:7" customFormat="1" x14ac:dyDescent="0.25">
      <c r="A75" s="28">
        <v>45115.253472222219</v>
      </c>
      <c r="B75" s="2">
        <v>173.14</v>
      </c>
      <c r="C75" s="2">
        <v>427</v>
      </c>
      <c r="D75" s="2">
        <v>25.882999999999999</v>
      </c>
      <c r="E75" s="2">
        <v>43.485999999999997</v>
      </c>
      <c r="F75" s="2">
        <v>7.36</v>
      </c>
      <c r="G75" s="2">
        <v>35.799999999999997</v>
      </c>
    </row>
    <row r="76" spans="1:7" customFormat="1" x14ac:dyDescent="0.25">
      <c r="A76" s="28">
        <v>45115.256944444445</v>
      </c>
      <c r="B76" s="2">
        <v>187.25</v>
      </c>
      <c r="C76" s="2">
        <v>426.09</v>
      </c>
      <c r="D76" s="2">
        <v>26.1</v>
      </c>
      <c r="E76" s="2">
        <v>43.997999999999998</v>
      </c>
      <c r="F76" s="2">
        <v>7.37</v>
      </c>
      <c r="G76" s="2">
        <v>35.799999999999997</v>
      </c>
    </row>
    <row r="77" spans="1:7" customFormat="1" x14ac:dyDescent="0.25">
      <c r="A77" s="28">
        <v>45115.260416666664</v>
      </c>
      <c r="B77" s="2">
        <v>166.27</v>
      </c>
      <c r="C77" s="2">
        <v>426.39</v>
      </c>
      <c r="D77" s="2">
        <v>26.242000000000001</v>
      </c>
      <c r="E77" s="2">
        <v>44.427</v>
      </c>
      <c r="F77" s="2">
        <v>7.36</v>
      </c>
      <c r="G77" s="2">
        <v>35.799999999999997</v>
      </c>
    </row>
    <row r="78" spans="1:7" customFormat="1" x14ac:dyDescent="0.25">
      <c r="A78" s="28">
        <v>45115.263888888891</v>
      </c>
      <c r="B78" s="2">
        <v>173.14</v>
      </c>
      <c r="C78" s="2">
        <v>422.7</v>
      </c>
      <c r="D78" s="2">
        <v>26.364999999999998</v>
      </c>
      <c r="E78" s="2">
        <v>44.558999999999997</v>
      </c>
      <c r="F78" s="2">
        <v>7.35</v>
      </c>
      <c r="G78" s="2">
        <v>35.9</v>
      </c>
    </row>
    <row r="79" spans="1:7" customFormat="1" x14ac:dyDescent="0.25">
      <c r="A79" s="28">
        <v>45115.267361111109</v>
      </c>
      <c r="B79" s="2">
        <v>184.97</v>
      </c>
      <c r="C79" s="2">
        <v>422.7</v>
      </c>
      <c r="D79" s="2">
        <v>26.882999999999999</v>
      </c>
      <c r="E79" s="2">
        <v>45.133000000000003</v>
      </c>
      <c r="F79" s="2">
        <v>7.38</v>
      </c>
      <c r="G79" s="2">
        <v>35.700000000000003</v>
      </c>
    </row>
    <row r="80" spans="1:7" customFormat="1" x14ac:dyDescent="0.25">
      <c r="A80" s="28">
        <v>45115.270833333336</v>
      </c>
      <c r="B80" s="2">
        <v>153.34</v>
      </c>
      <c r="C80" s="2">
        <v>421.17</v>
      </c>
      <c r="D80" s="2">
        <v>27.343</v>
      </c>
      <c r="E80" s="2">
        <v>45.610999999999997</v>
      </c>
      <c r="F80" s="2">
        <v>7.4</v>
      </c>
      <c r="G80" s="2">
        <v>35.700000000000003</v>
      </c>
    </row>
    <row r="81" spans="1:7" customFormat="1" x14ac:dyDescent="0.25">
      <c r="A81" s="28">
        <v>45115.274305555555</v>
      </c>
      <c r="B81" s="2">
        <v>158.63999999999999</v>
      </c>
      <c r="C81" s="2">
        <v>417.21</v>
      </c>
      <c r="D81" s="2">
        <v>27.571000000000002</v>
      </c>
      <c r="E81" s="2">
        <v>46.085000000000001</v>
      </c>
      <c r="F81" s="2">
        <v>7.4</v>
      </c>
      <c r="G81" s="2">
        <v>35.700000000000003</v>
      </c>
    </row>
    <row r="82" spans="1:7" customFormat="1" x14ac:dyDescent="0.25">
      <c r="A82" s="28">
        <v>45115.277777777781</v>
      </c>
      <c r="B82" s="2">
        <v>189.16</v>
      </c>
      <c r="C82" s="2">
        <v>0.84</v>
      </c>
      <c r="D82" s="2">
        <v>28.021000000000001</v>
      </c>
      <c r="E82" s="2">
        <v>46.716000000000001</v>
      </c>
      <c r="F82" s="2">
        <v>7.38</v>
      </c>
      <c r="G82" s="2">
        <v>35.700000000000003</v>
      </c>
    </row>
    <row r="83" spans="1:7" customFormat="1" x14ac:dyDescent="0.25">
      <c r="A83" s="28">
        <v>45115.28125</v>
      </c>
      <c r="B83" s="2">
        <v>178.86</v>
      </c>
      <c r="C83" s="2">
        <v>0.84</v>
      </c>
      <c r="D83" s="2">
        <v>28.18</v>
      </c>
      <c r="E83" s="2">
        <v>47.127000000000002</v>
      </c>
      <c r="F83" s="2">
        <v>7.38</v>
      </c>
      <c r="G83" s="2">
        <v>35.700000000000003</v>
      </c>
    </row>
    <row r="84" spans="1:7" customFormat="1" x14ac:dyDescent="0.25">
      <c r="A84" s="28">
        <v>45115.284722222219</v>
      </c>
      <c r="B84" s="2">
        <v>165.13</v>
      </c>
      <c r="C84" s="2">
        <v>0.84</v>
      </c>
      <c r="D84" s="2">
        <v>28.457999999999998</v>
      </c>
      <c r="E84" s="2">
        <v>47.546999999999997</v>
      </c>
      <c r="F84" s="2">
        <v>7.38</v>
      </c>
      <c r="G84" s="2">
        <v>35.700000000000003</v>
      </c>
    </row>
    <row r="85" spans="1:7" customFormat="1" x14ac:dyDescent="0.25">
      <c r="A85" s="28">
        <v>45115.288194444445</v>
      </c>
      <c r="B85" s="2">
        <v>182.29</v>
      </c>
      <c r="C85" s="2">
        <v>0.84</v>
      </c>
      <c r="D85" s="2">
        <v>29.216000000000001</v>
      </c>
      <c r="E85" s="2">
        <v>48.488999999999997</v>
      </c>
      <c r="F85" s="2">
        <v>7.4</v>
      </c>
      <c r="G85" s="2">
        <v>35.6</v>
      </c>
    </row>
    <row r="86" spans="1:7" customFormat="1" x14ac:dyDescent="0.25">
      <c r="A86" s="28">
        <v>45115.291666666664</v>
      </c>
      <c r="B86" s="2">
        <v>165.13</v>
      </c>
      <c r="C86" s="2">
        <v>0.84</v>
      </c>
      <c r="D86" s="2">
        <v>29.457999999999998</v>
      </c>
      <c r="E86" s="2">
        <v>48.747</v>
      </c>
      <c r="F86" s="2">
        <v>7.4</v>
      </c>
      <c r="G86" s="2">
        <v>35.700000000000003</v>
      </c>
    </row>
    <row r="87" spans="1:7" customFormat="1" x14ac:dyDescent="0.25">
      <c r="A87" s="28">
        <v>45115.295138888891</v>
      </c>
      <c r="B87" s="2">
        <v>157.12</v>
      </c>
      <c r="C87" s="2">
        <v>0.84</v>
      </c>
      <c r="D87" s="2">
        <v>29.564</v>
      </c>
      <c r="E87" s="2">
        <v>49.036999999999999</v>
      </c>
      <c r="F87" s="2">
        <v>7.37</v>
      </c>
      <c r="G87" s="2">
        <v>35.700000000000003</v>
      </c>
    </row>
    <row r="88" spans="1:7" customFormat="1" x14ac:dyDescent="0.25">
      <c r="A88" s="28">
        <v>45115.298611111109</v>
      </c>
      <c r="B88" s="2">
        <v>179.24</v>
      </c>
      <c r="C88" s="2">
        <v>0.84</v>
      </c>
      <c r="D88" s="2">
        <v>30.85</v>
      </c>
      <c r="E88" s="2">
        <v>50.613999999999997</v>
      </c>
      <c r="F88" s="2">
        <v>7.44</v>
      </c>
      <c r="G88" s="2">
        <v>35.5</v>
      </c>
    </row>
    <row r="89" spans="1:7" customFormat="1" x14ac:dyDescent="0.25">
      <c r="A89" s="28">
        <v>45115.302083333336</v>
      </c>
      <c r="B89" s="2">
        <v>164.37</v>
      </c>
      <c r="C89" s="2">
        <v>0.84</v>
      </c>
      <c r="D89" s="2">
        <v>31.324999999999999</v>
      </c>
      <c r="E89" s="2">
        <v>51.204000000000001</v>
      </c>
      <c r="F89" s="2">
        <v>7.46</v>
      </c>
      <c r="G89" s="2">
        <v>35.6</v>
      </c>
    </row>
    <row r="90" spans="1:7" customFormat="1" x14ac:dyDescent="0.25">
      <c r="A90" s="28">
        <v>45115.305555555555</v>
      </c>
      <c r="B90" s="2">
        <v>176.19</v>
      </c>
      <c r="C90" s="2">
        <v>0.84</v>
      </c>
      <c r="D90" s="2">
        <v>31.425999999999998</v>
      </c>
      <c r="E90" s="2">
        <v>51.642000000000003</v>
      </c>
      <c r="F90" s="2">
        <v>7.38</v>
      </c>
      <c r="G90" s="2">
        <v>35.700000000000003</v>
      </c>
    </row>
    <row r="91" spans="1:7" customFormat="1" x14ac:dyDescent="0.25">
      <c r="A91" s="28">
        <v>45115.309027777781</v>
      </c>
      <c r="B91" s="2">
        <v>174.67</v>
      </c>
      <c r="C91" s="2">
        <v>0.54</v>
      </c>
      <c r="D91" s="2">
        <v>32.152000000000001</v>
      </c>
      <c r="E91" s="2">
        <v>52.103999999999999</v>
      </c>
      <c r="F91" s="2">
        <v>7.39</v>
      </c>
      <c r="G91" s="2">
        <v>35.700000000000003</v>
      </c>
    </row>
    <row r="92" spans="1:7" customFormat="1" x14ac:dyDescent="0.25">
      <c r="A92" s="28">
        <v>45115.3125</v>
      </c>
      <c r="B92" s="2">
        <v>188.02</v>
      </c>
      <c r="C92" s="2">
        <v>0.84</v>
      </c>
      <c r="D92" s="2">
        <v>32.456000000000003</v>
      </c>
      <c r="E92" s="2">
        <v>52.231000000000002</v>
      </c>
      <c r="F92" s="2">
        <v>7.38</v>
      </c>
      <c r="G92" s="2">
        <v>35.700000000000003</v>
      </c>
    </row>
    <row r="93" spans="1:7" customFormat="1" x14ac:dyDescent="0.25">
      <c r="A93" s="28">
        <v>45115.315972222219</v>
      </c>
      <c r="B93" s="2">
        <v>193.36</v>
      </c>
      <c r="C93" s="2">
        <v>0.84</v>
      </c>
      <c r="D93" s="2">
        <v>32.441000000000003</v>
      </c>
      <c r="E93" s="2">
        <v>52.048999999999999</v>
      </c>
      <c r="F93" s="2">
        <v>7.37</v>
      </c>
      <c r="G93" s="2">
        <v>35.799999999999997</v>
      </c>
    </row>
    <row r="94" spans="1:7" customFormat="1" x14ac:dyDescent="0.25">
      <c r="A94" s="28">
        <v>45115.319444444445</v>
      </c>
      <c r="B94" s="2">
        <v>168.18</v>
      </c>
      <c r="C94" s="2">
        <v>0.84</v>
      </c>
      <c r="D94" s="2">
        <v>33.125999999999998</v>
      </c>
      <c r="E94" s="2">
        <v>52.845999999999997</v>
      </c>
      <c r="F94" s="2">
        <v>7.4</v>
      </c>
      <c r="G94" s="2">
        <v>35.700000000000003</v>
      </c>
    </row>
    <row r="95" spans="1:7" customFormat="1" x14ac:dyDescent="0.25">
      <c r="A95" s="28">
        <v>45115.322916666664</v>
      </c>
      <c r="B95" s="2">
        <v>180.39</v>
      </c>
      <c r="C95" s="2">
        <v>0.54</v>
      </c>
      <c r="D95" s="2">
        <v>33.485999999999997</v>
      </c>
      <c r="E95" s="2">
        <v>53.497999999999998</v>
      </c>
      <c r="F95" s="2">
        <v>7.38</v>
      </c>
      <c r="G95" s="2">
        <v>35.700000000000003</v>
      </c>
    </row>
    <row r="96" spans="1:7" customFormat="1" x14ac:dyDescent="0.25">
      <c r="A96" s="28">
        <v>45115.326388888891</v>
      </c>
      <c r="B96" s="2">
        <v>159.02000000000001</v>
      </c>
      <c r="C96" s="2">
        <v>0.84</v>
      </c>
      <c r="D96" s="2">
        <v>33.302999999999997</v>
      </c>
      <c r="E96" s="2">
        <v>54.347000000000001</v>
      </c>
      <c r="F96" s="2">
        <v>7.42</v>
      </c>
      <c r="G96" s="2">
        <v>35.6</v>
      </c>
    </row>
    <row r="97" spans="1:7" customFormat="1" x14ac:dyDescent="0.25">
      <c r="A97" s="28">
        <v>45115.329861111109</v>
      </c>
      <c r="B97" s="2">
        <v>173.52</v>
      </c>
      <c r="C97" s="2">
        <v>0.84</v>
      </c>
      <c r="D97" s="2">
        <v>34.156999999999996</v>
      </c>
      <c r="E97" s="2">
        <v>55.448999999999998</v>
      </c>
      <c r="F97" s="2">
        <v>7.45</v>
      </c>
      <c r="G97" s="2">
        <v>35.6</v>
      </c>
    </row>
    <row r="98" spans="1:7" customFormat="1" x14ac:dyDescent="0.25">
      <c r="A98" s="28">
        <v>45115.333333333336</v>
      </c>
      <c r="B98" s="2">
        <v>177.72</v>
      </c>
      <c r="C98" s="2">
        <v>0.54</v>
      </c>
      <c r="D98" s="2">
        <v>38.817999999999998</v>
      </c>
      <c r="E98" s="2">
        <v>37.756</v>
      </c>
      <c r="F98" s="2">
        <v>7.38</v>
      </c>
      <c r="G98" s="2">
        <v>35.9</v>
      </c>
    </row>
    <row r="99" spans="1:7" customFormat="1" x14ac:dyDescent="0.25">
      <c r="A99" s="28">
        <v>45115.336805555555</v>
      </c>
      <c r="B99" s="2">
        <v>179.24</v>
      </c>
      <c r="C99" s="2">
        <v>0.84</v>
      </c>
      <c r="D99" s="2">
        <v>24.065000000000001</v>
      </c>
      <c r="E99" s="2">
        <v>40.75</v>
      </c>
      <c r="F99" s="2">
        <v>7.39</v>
      </c>
      <c r="G99" s="2">
        <v>35.700000000000003</v>
      </c>
    </row>
    <row r="100" spans="1:7" customFormat="1" x14ac:dyDescent="0.25">
      <c r="A100" s="28">
        <v>45115.340277777781</v>
      </c>
      <c r="B100" s="2">
        <v>189.92</v>
      </c>
      <c r="C100" s="2">
        <v>0.54</v>
      </c>
      <c r="D100" s="2">
        <v>24.18</v>
      </c>
      <c r="E100" s="2">
        <v>40.722999999999999</v>
      </c>
      <c r="F100" s="2">
        <v>7.4</v>
      </c>
      <c r="G100" s="2">
        <v>35.700000000000003</v>
      </c>
    </row>
    <row r="101" spans="1:7" customFormat="1" x14ac:dyDescent="0.25">
      <c r="A101" s="28">
        <v>45115.34375</v>
      </c>
      <c r="B101" s="2">
        <v>184.58</v>
      </c>
      <c r="C101" s="2">
        <v>419.65</v>
      </c>
      <c r="D101" s="2">
        <v>24.117999999999999</v>
      </c>
      <c r="E101" s="2">
        <v>40.933</v>
      </c>
      <c r="F101" s="2">
        <v>7.37</v>
      </c>
      <c r="G101" s="2">
        <v>35.799999999999997</v>
      </c>
    </row>
    <row r="102" spans="1:7" customFormat="1" x14ac:dyDescent="0.25">
      <c r="A102" s="28">
        <v>45115.347222222219</v>
      </c>
      <c r="B102" s="2">
        <v>183.44</v>
      </c>
      <c r="C102" s="2">
        <v>415.38</v>
      </c>
      <c r="D102" s="2">
        <v>24.268000000000001</v>
      </c>
      <c r="E102" s="2">
        <v>41.08</v>
      </c>
      <c r="F102" s="2">
        <v>7.39</v>
      </c>
      <c r="G102" s="2">
        <v>35.700000000000003</v>
      </c>
    </row>
    <row r="103" spans="1:7" customFormat="1" x14ac:dyDescent="0.25">
      <c r="A103" s="28">
        <v>45115.350694444445</v>
      </c>
      <c r="B103" s="2">
        <v>171.61</v>
      </c>
      <c r="C103" s="2">
        <v>413.24</v>
      </c>
      <c r="D103" s="2">
        <v>24.742999999999999</v>
      </c>
      <c r="E103" s="2">
        <v>41.509</v>
      </c>
      <c r="F103" s="2">
        <v>7.47</v>
      </c>
      <c r="G103" s="2">
        <v>35.6</v>
      </c>
    </row>
    <row r="104" spans="1:7" customFormat="1" x14ac:dyDescent="0.25">
      <c r="A104" s="28">
        <v>45115.354166666664</v>
      </c>
      <c r="B104" s="2">
        <v>159.02000000000001</v>
      </c>
      <c r="C104" s="2">
        <v>411.71</v>
      </c>
      <c r="D104" s="2">
        <v>24.48</v>
      </c>
      <c r="E104" s="2">
        <v>41.408000000000001</v>
      </c>
      <c r="F104" s="2">
        <v>7.41</v>
      </c>
      <c r="G104" s="2">
        <v>35.700000000000003</v>
      </c>
    </row>
    <row r="105" spans="1:7" customFormat="1" x14ac:dyDescent="0.25">
      <c r="A105" s="28">
        <v>45115.357638888891</v>
      </c>
      <c r="B105" s="2">
        <v>189.92</v>
      </c>
      <c r="C105" s="2">
        <v>409.58</v>
      </c>
      <c r="D105" s="2">
        <v>24.503</v>
      </c>
      <c r="E105" s="2">
        <v>41.386000000000003</v>
      </c>
      <c r="F105" s="2">
        <v>7.36</v>
      </c>
      <c r="G105" s="2">
        <v>35.799999999999997</v>
      </c>
    </row>
    <row r="106" spans="1:7" customFormat="1" x14ac:dyDescent="0.25">
      <c r="A106" s="28">
        <v>45115.361111111109</v>
      </c>
      <c r="B106" s="2">
        <v>183.82</v>
      </c>
      <c r="C106" s="2">
        <v>411.71</v>
      </c>
      <c r="D106" s="2">
        <v>24.68</v>
      </c>
      <c r="E106" s="2">
        <v>41.74</v>
      </c>
      <c r="F106" s="2">
        <v>7.37</v>
      </c>
      <c r="G106" s="2">
        <v>35.700000000000003</v>
      </c>
    </row>
    <row r="107" spans="1:7" customFormat="1" x14ac:dyDescent="0.25">
      <c r="A107" s="28">
        <v>45115.364583333336</v>
      </c>
      <c r="B107" s="2">
        <v>165.13</v>
      </c>
      <c r="C107" s="2">
        <v>408.66</v>
      </c>
      <c r="D107" s="2">
        <v>24.741</v>
      </c>
      <c r="E107" s="2">
        <v>41.89</v>
      </c>
      <c r="F107" s="2">
        <v>7.35</v>
      </c>
      <c r="G107" s="2">
        <v>35.799999999999997</v>
      </c>
    </row>
    <row r="108" spans="1:7" customFormat="1" x14ac:dyDescent="0.25">
      <c r="A108" s="28">
        <v>45115.368055555555</v>
      </c>
      <c r="B108" s="2">
        <v>191.83</v>
      </c>
      <c r="C108" s="2">
        <v>408.05</v>
      </c>
      <c r="D108" s="2">
        <v>24.792000000000002</v>
      </c>
      <c r="E108" s="2">
        <v>42.003999999999998</v>
      </c>
      <c r="F108" s="2">
        <v>7.36</v>
      </c>
      <c r="G108" s="2">
        <v>35.799999999999997</v>
      </c>
    </row>
    <row r="109" spans="1:7" customFormat="1" x14ac:dyDescent="0.25">
      <c r="A109" s="28">
        <v>45115.371527777781</v>
      </c>
      <c r="B109" s="2">
        <v>178.48</v>
      </c>
      <c r="C109" s="2">
        <v>408.05</v>
      </c>
      <c r="D109" s="2">
        <v>25.318999999999999</v>
      </c>
      <c r="E109" s="2">
        <v>42.430999999999997</v>
      </c>
      <c r="F109" s="2">
        <v>7.42</v>
      </c>
      <c r="G109" s="2">
        <v>35.700000000000003</v>
      </c>
    </row>
    <row r="110" spans="1:7" customFormat="1" x14ac:dyDescent="0.25">
      <c r="A110" s="28">
        <v>45115.375</v>
      </c>
      <c r="B110" s="2">
        <v>157.12</v>
      </c>
      <c r="C110" s="2">
        <v>406.52</v>
      </c>
      <c r="D110" s="2">
        <v>25.294</v>
      </c>
      <c r="E110" s="2">
        <v>42.244</v>
      </c>
      <c r="F110" s="2">
        <v>7.42</v>
      </c>
      <c r="G110" s="2">
        <v>35.700000000000003</v>
      </c>
    </row>
    <row r="111" spans="1:7" customFormat="1" x14ac:dyDescent="0.25">
      <c r="A111" s="28">
        <v>45115.378472222219</v>
      </c>
      <c r="B111" s="2">
        <v>172.76</v>
      </c>
      <c r="C111" s="2">
        <v>405</v>
      </c>
      <c r="D111" s="2">
        <v>25.148</v>
      </c>
      <c r="E111" s="2">
        <v>42.494</v>
      </c>
      <c r="F111" s="2">
        <v>7.37</v>
      </c>
      <c r="G111" s="2">
        <v>35.799999999999997</v>
      </c>
    </row>
    <row r="112" spans="1:7" customFormat="1" x14ac:dyDescent="0.25">
      <c r="A112" s="28">
        <v>45115.381944444445</v>
      </c>
      <c r="B112" s="2">
        <v>158.63999999999999</v>
      </c>
      <c r="C112" s="2">
        <v>404.39</v>
      </c>
      <c r="D112" s="2">
        <v>25.053999999999998</v>
      </c>
      <c r="E112" s="2">
        <v>42.662999999999997</v>
      </c>
      <c r="F112" s="2">
        <v>7.35</v>
      </c>
      <c r="G112" s="2">
        <v>35.799999999999997</v>
      </c>
    </row>
    <row r="113" spans="1:7" customFormat="1" x14ac:dyDescent="0.25">
      <c r="A113" s="28">
        <v>45115.385416666664</v>
      </c>
      <c r="B113" s="2">
        <v>175.05</v>
      </c>
      <c r="C113" s="2">
        <v>0.84</v>
      </c>
      <c r="D113" s="2">
        <v>25.056000000000001</v>
      </c>
      <c r="E113" s="2">
        <v>42.649000000000001</v>
      </c>
      <c r="F113" s="2">
        <v>7.34</v>
      </c>
      <c r="G113" s="2">
        <v>35.9</v>
      </c>
    </row>
    <row r="114" spans="1:7" customFormat="1" x14ac:dyDescent="0.25">
      <c r="A114" s="28">
        <v>45115.388888888891</v>
      </c>
      <c r="B114" s="2">
        <v>180.77</v>
      </c>
      <c r="C114" s="2">
        <v>0.84</v>
      </c>
      <c r="D114" s="2">
        <v>25.202000000000002</v>
      </c>
      <c r="E114" s="2">
        <v>42.780999999999999</v>
      </c>
      <c r="F114" s="2">
        <v>7.34</v>
      </c>
      <c r="G114" s="2">
        <v>35.9</v>
      </c>
    </row>
    <row r="115" spans="1:7" customFormat="1" x14ac:dyDescent="0.25">
      <c r="A115" s="28">
        <v>45115.392361111109</v>
      </c>
      <c r="B115" s="2">
        <v>178.1</v>
      </c>
      <c r="C115" s="2">
        <v>1.1499999999999999</v>
      </c>
      <c r="D115" s="2">
        <v>25.241</v>
      </c>
      <c r="E115" s="2">
        <v>42.878999999999998</v>
      </c>
      <c r="F115" s="2">
        <v>7.34</v>
      </c>
      <c r="G115" s="2">
        <v>35.9</v>
      </c>
    </row>
    <row r="116" spans="1:7" customFormat="1" x14ac:dyDescent="0.25">
      <c r="A116" s="28">
        <v>45115.395833333336</v>
      </c>
      <c r="B116" s="2">
        <v>162.08000000000001</v>
      </c>
      <c r="C116" s="2">
        <v>0.84</v>
      </c>
      <c r="D116" s="2">
        <v>25.536000000000001</v>
      </c>
      <c r="E116" s="2">
        <v>42.912999999999997</v>
      </c>
      <c r="F116" s="2">
        <v>7.36</v>
      </c>
      <c r="G116" s="2">
        <v>35.799999999999997</v>
      </c>
    </row>
    <row r="117" spans="1:7" customFormat="1" x14ac:dyDescent="0.25">
      <c r="A117" s="28">
        <v>45115.399305555555</v>
      </c>
      <c r="B117" s="2">
        <v>167.42</v>
      </c>
      <c r="C117" s="2">
        <v>0.84</v>
      </c>
      <c r="D117" s="2">
        <v>25.939</v>
      </c>
      <c r="E117" s="2">
        <v>43.18</v>
      </c>
      <c r="F117" s="2">
        <v>7.42</v>
      </c>
      <c r="G117" s="2">
        <v>35.700000000000003</v>
      </c>
    </row>
    <row r="118" spans="1:7" customFormat="1" x14ac:dyDescent="0.25">
      <c r="A118" s="28">
        <v>45115.402777777781</v>
      </c>
      <c r="B118" s="2">
        <v>185.35</v>
      </c>
      <c r="C118" s="2">
        <v>0.84</v>
      </c>
      <c r="D118" s="2">
        <v>25.965</v>
      </c>
      <c r="E118" s="2">
        <v>43.307000000000002</v>
      </c>
      <c r="F118" s="2">
        <v>7.39</v>
      </c>
      <c r="G118" s="2">
        <v>35.700000000000003</v>
      </c>
    </row>
    <row r="119" spans="1:7" customFormat="1" x14ac:dyDescent="0.25">
      <c r="A119" s="28">
        <v>45115.40625</v>
      </c>
      <c r="B119" s="2">
        <v>179.24</v>
      </c>
      <c r="C119" s="2">
        <v>0.84</v>
      </c>
      <c r="D119" s="2">
        <v>25.992999999999999</v>
      </c>
      <c r="E119" s="2">
        <v>43.575000000000003</v>
      </c>
      <c r="F119" s="2">
        <v>7.38</v>
      </c>
      <c r="G119" s="2">
        <v>35.700000000000003</v>
      </c>
    </row>
    <row r="120" spans="1:7" customFormat="1" x14ac:dyDescent="0.25">
      <c r="A120" s="28">
        <v>45115.409722222219</v>
      </c>
      <c r="B120" s="2">
        <v>179.24</v>
      </c>
      <c r="C120" s="2">
        <v>0.84</v>
      </c>
      <c r="D120" s="2">
        <v>26.169</v>
      </c>
      <c r="E120" s="2">
        <v>43.533000000000001</v>
      </c>
      <c r="F120" s="2">
        <v>7.39</v>
      </c>
      <c r="G120" s="2">
        <v>35.700000000000003</v>
      </c>
    </row>
    <row r="121" spans="1:7" customFormat="1" x14ac:dyDescent="0.25">
      <c r="A121" s="28">
        <v>45115.413194444445</v>
      </c>
      <c r="B121" s="2">
        <v>175.43</v>
      </c>
      <c r="C121" s="2">
        <v>0.84</v>
      </c>
      <c r="D121" s="2">
        <v>26.25</v>
      </c>
      <c r="E121" s="2">
        <v>43.651000000000003</v>
      </c>
      <c r="F121" s="2">
        <v>7.39</v>
      </c>
      <c r="G121" s="2">
        <v>35.700000000000003</v>
      </c>
    </row>
    <row r="122" spans="1:7" customFormat="1" x14ac:dyDescent="0.25">
      <c r="A122" s="28">
        <v>45115.416666666664</v>
      </c>
      <c r="B122" s="2">
        <v>172.76</v>
      </c>
      <c r="C122" s="2">
        <v>0.84</v>
      </c>
      <c r="D122" s="2">
        <v>26.355</v>
      </c>
      <c r="E122" s="2">
        <v>43.953000000000003</v>
      </c>
      <c r="F122" s="2">
        <v>7.4</v>
      </c>
      <c r="G122" s="2">
        <v>35.700000000000003</v>
      </c>
    </row>
    <row r="123" spans="1:7" customFormat="1" x14ac:dyDescent="0.25">
      <c r="A123" s="28">
        <v>45115.420138888891</v>
      </c>
      <c r="B123" s="2">
        <v>168.18</v>
      </c>
      <c r="C123" s="2">
        <v>0.84</v>
      </c>
      <c r="D123" s="2">
        <v>26.812000000000001</v>
      </c>
      <c r="E123" s="2">
        <v>44.527999999999999</v>
      </c>
      <c r="F123" s="2">
        <v>7.42</v>
      </c>
      <c r="G123" s="2">
        <v>35.700000000000003</v>
      </c>
    </row>
    <row r="124" spans="1:7" customFormat="1" x14ac:dyDescent="0.25">
      <c r="A124" s="28">
        <v>45115.423611111109</v>
      </c>
      <c r="B124" s="2">
        <v>181.91</v>
      </c>
      <c r="C124" s="2">
        <v>0.84</v>
      </c>
      <c r="D124" s="2">
        <v>27.12</v>
      </c>
      <c r="E124" s="2">
        <v>44.984000000000002</v>
      </c>
      <c r="F124" s="2">
        <v>7.46</v>
      </c>
      <c r="G124" s="2">
        <v>35.700000000000003</v>
      </c>
    </row>
    <row r="125" spans="1:7" customFormat="1" x14ac:dyDescent="0.25">
      <c r="A125" s="28">
        <v>45115.427083333336</v>
      </c>
      <c r="B125" s="2">
        <v>172.76</v>
      </c>
      <c r="C125" s="2">
        <v>0.84</v>
      </c>
      <c r="D125" s="2">
        <v>27.056999999999999</v>
      </c>
      <c r="E125" s="2">
        <v>45.04</v>
      </c>
      <c r="F125" s="2">
        <v>7.4</v>
      </c>
      <c r="G125" s="2">
        <v>35.700000000000003</v>
      </c>
    </row>
    <row r="126" spans="1:7" customFormat="1" x14ac:dyDescent="0.25">
      <c r="A126" s="28">
        <v>45115.430555555555</v>
      </c>
      <c r="B126" s="2">
        <v>172.76</v>
      </c>
      <c r="C126" s="2">
        <v>427.92</v>
      </c>
      <c r="D126" s="2">
        <v>27.062999999999999</v>
      </c>
      <c r="E126" s="2">
        <v>45.09</v>
      </c>
      <c r="F126" s="2">
        <v>7.38</v>
      </c>
      <c r="G126" s="2">
        <v>35.799999999999997</v>
      </c>
    </row>
    <row r="127" spans="1:7" customFormat="1" x14ac:dyDescent="0.25">
      <c r="A127" s="28">
        <v>45115.434027777781</v>
      </c>
      <c r="B127" s="2">
        <v>177.72</v>
      </c>
      <c r="C127" s="2">
        <v>430.67</v>
      </c>
      <c r="D127" s="2">
        <v>27.170999999999999</v>
      </c>
      <c r="E127" s="2">
        <v>45.338999999999999</v>
      </c>
      <c r="F127" s="2">
        <v>7.38</v>
      </c>
      <c r="G127" s="2">
        <v>35.799999999999997</v>
      </c>
    </row>
    <row r="128" spans="1:7" customFormat="1" x14ac:dyDescent="0.25">
      <c r="A128" s="28">
        <v>45115.4375</v>
      </c>
      <c r="B128" s="2">
        <v>176.57</v>
      </c>
      <c r="C128" s="2">
        <v>427.92</v>
      </c>
      <c r="D128" s="2">
        <v>27.375</v>
      </c>
      <c r="E128" s="2">
        <v>45.594999999999999</v>
      </c>
      <c r="F128" s="2">
        <v>7.38</v>
      </c>
      <c r="G128" s="2">
        <v>35.799999999999997</v>
      </c>
    </row>
    <row r="129" spans="1:7" customFormat="1" x14ac:dyDescent="0.25">
      <c r="A129" s="28">
        <v>45115.440972222219</v>
      </c>
      <c r="B129" s="2">
        <v>171.61</v>
      </c>
      <c r="C129" s="2">
        <v>424.84</v>
      </c>
      <c r="D129" s="2">
        <v>27.722999999999999</v>
      </c>
      <c r="E129" s="2">
        <v>46.348999999999997</v>
      </c>
      <c r="F129" s="2">
        <v>7.4</v>
      </c>
      <c r="G129" s="2">
        <v>35.700000000000003</v>
      </c>
    </row>
    <row r="130" spans="1:7" customFormat="1" x14ac:dyDescent="0.25">
      <c r="A130" s="28">
        <v>45115.444444444445</v>
      </c>
      <c r="B130" s="2">
        <v>161.31</v>
      </c>
      <c r="C130" s="2">
        <v>423.92</v>
      </c>
      <c r="D130" s="2">
        <v>28.335000000000001</v>
      </c>
      <c r="E130" s="2">
        <v>47.081000000000003</v>
      </c>
      <c r="F130" s="2">
        <v>7.45</v>
      </c>
      <c r="G130" s="2">
        <v>35.700000000000003</v>
      </c>
    </row>
    <row r="131" spans="1:7" customFormat="1" x14ac:dyDescent="0.25">
      <c r="A131" s="28">
        <v>45115.447916666664</v>
      </c>
      <c r="B131" s="2">
        <v>176.95</v>
      </c>
      <c r="C131" s="2">
        <v>422.09</v>
      </c>
      <c r="D131" s="2">
        <v>28.228999999999999</v>
      </c>
      <c r="E131" s="2">
        <v>47.045000000000002</v>
      </c>
      <c r="F131" s="2">
        <v>7.41</v>
      </c>
      <c r="G131" s="2">
        <v>35.799999999999997</v>
      </c>
    </row>
    <row r="132" spans="1:7" customFormat="1" x14ac:dyDescent="0.25">
      <c r="A132" s="28">
        <v>45115.451388888891</v>
      </c>
      <c r="B132" s="2">
        <v>179.62</v>
      </c>
      <c r="C132" s="2">
        <v>420.87</v>
      </c>
      <c r="D132" s="2">
        <v>28.443999999999999</v>
      </c>
      <c r="E132" s="2">
        <v>47.243000000000002</v>
      </c>
      <c r="F132" s="2">
        <v>7.38</v>
      </c>
      <c r="G132" s="2">
        <v>35.799999999999997</v>
      </c>
    </row>
    <row r="133" spans="1:7" customFormat="1" x14ac:dyDescent="0.25">
      <c r="A133" s="28">
        <v>45115.454861111109</v>
      </c>
      <c r="B133" s="2">
        <v>184.58</v>
      </c>
      <c r="C133" s="2">
        <v>420.26</v>
      </c>
      <c r="D133" s="2">
        <v>28.704999999999998</v>
      </c>
      <c r="E133" s="2">
        <v>47.738</v>
      </c>
      <c r="F133" s="2">
        <v>7.38</v>
      </c>
      <c r="G133" s="2">
        <v>35.799999999999997</v>
      </c>
    </row>
    <row r="134" spans="1:7" customFormat="1" x14ac:dyDescent="0.25">
      <c r="A134" s="28">
        <v>45115.458333333336</v>
      </c>
      <c r="B134" s="2">
        <v>166.27</v>
      </c>
      <c r="C134" s="2">
        <v>416.29</v>
      </c>
      <c r="D134" s="2">
        <v>29.117999999999999</v>
      </c>
      <c r="E134" s="2">
        <v>48.07</v>
      </c>
      <c r="F134" s="2">
        <v>7.38</v>
      </c>
      <c r="G134" s="2">
        <v>35.799999999999997</v>
      </c>
    </row>
    <row r="135" spans="1:7" customFormat="1" x14ac:dyDescent="0.25">
      <c r="A135" s="28">
        <v>45115.461805555555</v>
      </c>
      <c r="B135" s="2">
        <v>181.53</v>
      </c>
      <c r="C135" s="2">
        <v>0.84</v>
      </c>
      <c r="D135" s="2">
        <v>29.268000000000001</v>
      </c>
      <c r="E135" s="2">
        <v>48.731000000000002</v>
      </c>
      <c r="F135" s="2">
        <v>7.39</v>
      </c>
      <c r="G135" s="2">
        <v>35.799999999999997</v>
      </c>
    </row>
    <row r="136" spans="1:7" customFormat="1" x14ac:dyDescent="0.25">
      <c r="A136" s="28">
        <v>45115.465277777781</v>
      </c>
      <c r="B136" s="2">
        <v>162.46</v>
      </c>
      <c r="C136" s="2">
        <v>0.84</v>
      </c>
      <c r="D136" s="2">
        <v>30.03</v>
      </c>
      <c r="E136" s="2">
        <v>50.258000000000003</v>
      </c>
      <c r="F136" s="2">
        <v>7.43</v>
      </c>
      <c r="G136" s="2">
        <v>35.700000000000003</v>
      </c>
    </row>
    <row r="137" spans="1:7" customFormat="1" x14ac:dyDescent="0.25">
      <c r="A137" s="28">
        <v>45115.46875</v>
      </c>
      <c r="B137" s="2">
        <v>175.81</v>
      </c>
      <c r="C137" s="2">
        <v>0.84</v>
      </c>
      <c r="D137" s="2">
        <v>30.201000000000001</v>
      </c>
      <c r="E137" s="2">
        <v>50.173999999999999</v>
      </c>
      <c r="F137" s="2">
        <v>7.42</v>
      </c>
      <c r="G137" s="2">
        <v>35.799999999999997</v>
      </c>
    </row>
    <row r="138" spans="1:7" customFormat="1" x14ac:dyDescent="0.25">
      <c r="A138" s="28">
        <v>45115.472222222219</v>
      </c>
      <c r="B138" s="2">
        <v>183.82</v>
      </c>
      <c r="C138" s="2">
        <v>0.54</v>
      </c>
      <c r="D138" s="2">
        <v>30.445</v>
      </c>
      <c r="E138" s="2">
        <v>50.396999999999998</v>
      </c>
      <c r="F138" s="2">
        <v>7.39</v>
      </c>
      <c r="G138" s="2">
        <v>35.9</v>
      </c>
    </row>
    <row r="139" spans="1:7" customFormat="1" x14ac:dyDescent="0.25">
      <c r="A139" s="28">
        <v>45115.475694444445</v>
      </c>
      <c r="B139" s="2">
        <v>186.11</v>
      </c>
      <c r="C139" s="2">
        <v>0.54</v>
      </c>
      <c r="D139" s="2">
        <v>30.568999999999999</v>
      </c>
      <c r="E139" s="2">
        <v>50.642000000000003</v>
      </c>
      <c r="F139" s="2">
        <v>7.38</v>
      </c>
      <c r="G139" s="2">
        <v>35.9</v>
      </c>
    </row>
    <row r="140" spans="1:7" customFormat="1" x14ac:dyDescent="0.25">
      <c r="A140" s="28">
        <v>45115.479166666664</v>
      </c>
      <c r="B140" s="2">
        <v>171.23</v>
      </c>
      <c r="C140" s="2">
        <v>0.54</v>
      </c>
      <c r="D140" s="2">
        <v>30.667000000000002</v>
      </c>
      <c r="E140" s="2">
        <v>51.103999999999999</v>
      </c>
      <c r="F140" s="2">
        <v>7.38</v>
      </c>
      <c r="G140" s="2">
        <v>35.9</v>
      </c>
    </row>
    <row r="141" spans="1:7" customFormat="1" x14ac:dyDescent="0.25">
      <c r="A141" s="28">
        <v>45115.482638888891</v>
      </c>
      <c r="B141" s="2">
        <v>176.95</v>
      </c>
      <c r="C141" s="2">
        <v>0.54</v>
      </c>
      <c r="D141" s="2">
        <v>30.888000000000002</v>
      </c>
      <c r="E141" s="2">
        <v>51.113</v>
      </c>
      <c r="F141" s="2">
        <v>7.38</v>
      </c>
      <c r="G141" s="2">
        <v>35.9</v>
      </c>
    </row>
    <row r="142" spans="1:7" customFormat="1" x14ac:dyDescent="0.25">
      <c r="A142" s="28">
        <v>45115.486111111109</v>
      </c>
      <c r="B142" s="2">
        <v>163.22</v>
      </c>
      <c r="C142" s="2">
        <v>0.84</v>
      </c>
      <c r="D142" s="2">
        <v>31.765999999999998</v>
      </c>
      <c r="E142" s="2">
        <v>52.191000000000003</v>
      </c>
      <c r="F142" s="2">
        <v>7.43</v>
      </c>
      <c r="G142" s="2">
        <v>35.799999999999997</v>
      </c>
    </row>
    <row r="143" spans="1:7" customFormat="1" x14ac:dyDescent="0.25">
      <c r="A143" s="28">
        <v>45115.489583333336</v>
      </c>
      <c r="B143" s="2">
        <v>172.76</v>
      </c>
      <c r="C143" s="2">
        <v>0.84</v>
      </c>
      <c r="D143" s="2">
        <v>31.972000000000001</v>
      </c>
      <c r="E143" s="2">
        <v>52.631</v>
      </c>
      <c r="F143" s="2">
        <v>7.44</v>
      </c>
      <c r="G143" s="2">
        <v>35.799999999999997</v>
      </c>
    </row>
    <row r="144" spans="1:7" customFormat="1" x14ac:dyDescent="0.25">
      <c r="A144" s="28">
        <v>45115.493055555555</v>
      </c>
      <c r="B144" s="2">
        <v>185.35</v>
      </c>
      <c r="C144" s="2">
        <v>0.54</v>
      </c>
      <c r="D144" s="2">
        <v>32.064</v>
      </c>
      <c r="E144" s="2">
        <v>52.621000000000002</v>
      </c>
      <c r="F144" s="2">
        <v>7.4</v>
      </c>
      <c r="G144" s="2">
        <v>35.9</v>
      </c>
    </row>
    <row r="145" spans="1:7" customFormat="1" x14ac:dyDescent="0.25">
      <c r="A145" s="28">
        <v>45115.496527777781</v>
      </c>
      <c r="B145" s="2">
        <v>175.43</v>
      </c>
      <c r="C145" s="2">
        <v>0.84</v>
      </c>
      <c r="D145" s="2">
        <v>32.341000000000001</v>
      </c>
      <c r="E145" s="2">
        <v>52.993000000000002</v>
      </c>
      <c r="F145" s="2">
        <v>7.39</v>
      </c>
      <c r="G145" s="2">
        <v>35.9</v>
      </c>
    </row>
    <row r="146" spans="1:7" customFormat="1" x14ac:dyDescent="0.25">
      <c r="A146" s="28">
        <v>45115.5</v>
      </c>
      <c r="B146" s="2">
        <v>174.67</v>
      </c>
      <c r="C146" s="2">
        <v>0.54</v>
      </c>
      <c r="D146" s="2">
        <v>32.768999999999998</v>
      </c>
      <c r="E146" s="2">
        <v>53.6</v>
      </c>
      <c r="F146" s="2">
        <v>7.38</v>
      </c>
      <c r="G146" s="2">
        <v>36</v>
      </c>
    </row>
    <row r="147" spans="1:7" customFormat="1" x14ac:dyDescent="0.25">
      <c r="A147" s="28">
        <v>45115.503472222219</v>
      </c>
      <c r="B147" s="2">
        <v>186.49</v>
      </c>
      <c r="C147" s="2">
        <v>0.84</v>
      </c>
      <c r="D147" s="2">
        <v>33.133000000000003</v>
      </c>
      <c r="E147" s="2">
        <v>53.953000000000003</v>
      </c>
      <c r="F147" s="2">
        <v>7.39</v>
      </c>
      <c r="G147" s="2">
        <v>36</v>
      </c>
    </row>
    <row r="148" spans="1:7" customFormat="1" x14ac:dyDescent="0.25">
      <c r="A148" s="28">
        <v>45115.506944444445</v>
      </c>
      <c r="B148" s="2">
        <v>163.98</v>
      </c>
      <c r="C148" s="2">
        <v>422.09</v>
      </c>
      <c r="D148" s="2">
        <v>32.533000000000001</v>
      </c>
      <c r="E148" s="2">
        <v>53.146000000000001</v>
      </c>
      <c r="F148" s="2">
        <v>7.4</v>
      </c>
      <c r="G148" s="2">
        <v>35.9</v>
      </c>
    </row>
    <row r="149" spans="1:7" customFormat="1" x14ac:dyDescent="0.25">
      <c r="A149" s="28">
        <v>45115.510416666664</v>
      </c>
      <c r="B149" s="2">
        <v>156.35</v>
      </c>
      <c r="C149" s="2">
        <v>417.51</v>
      </c>
      <c r="D149" s="2">
        <v>33.048999999999999</v>
      </c>
      <c r="E149" s="2">
        <v>53.890999999999998</v>
      </c>
      <c r="F149" s="2">
        <v>7.45</v>
      </c>
      <c r="G149" s="2">
        <v>35.799999999999997</v>
      </c>
    </row>
    <row r="150" spans="1:7" customFormat="1" x14ac:dyDescent="0.25">
      <c r="A150" s="28">
        <v>45115.513888888891</v>
      </c>
      <c r="B150" s="2">
        <v>183.82</v>
      </c>
      <c r="C150" s="2">
        <v>417.51</v>
      </c>
      <c r="D150" s="2">
        <v>32.963999999999999</v>
      </c>
      <c r="E150" s="2">
        <v>54.365000000000002</v>
      </c>
      <c r="F150" s="2">
        <v>7.42</v>
      </c>
      <c r="G150" s="2">
        <v>35.9</v>
      </c>
    </row>
    <row r="151" spans="1:7" customFormat="1" x14ac:dyDescent="0.25">
      <c r="A151" s="28">
        <v>45115.517361111109</v>
      </c>
      <c r="B151" s="2">
        <v>172.76</v>
      </c>
      <c r="C151" s="2">
        <v>414.46</v>
      </c>
      <c r="D151" s="2">
        <v>33.037999999999997</v>
      </c>
      <c r="E151" s="2">
        <v>53.960999999999999</v>
      </c>
      <c r="F151" s="2">
        <v>7.4</v>
      </c>
      <c r="G151" s="2">
        <v>36</v>
      </c>
    </row>
    <row r="152" spans="1:7" customFormat="1" x14ac:dyDescent="0.25">
      <c r="A152" s="28">
        <v>45115.520833333336</v>
      </c>
      <c r="B152" s="2">
        <v>168.56</v>
      </c>
      <c r="C152" s="2">
        <v>413.85</v>
      </c>
      <c r="D152" s="2">
        <v>33.338000000000001</v>
      </c>
      <c r="E152" s="2">
        <v>54.408000000000001</v>
      </c>
      <c r="F152" s="2">
        <v>7.39</v>
      </c>
      <c r="G152" s="2">
        <v>36</v>
      </c>
    </row>
    <row r="153" spans="1:7" customFormat="1" x14ac:dyDescent="0.25">
      <c r="A153" s="28">
        <v>45115.524305555555</v>
      </c>
      <c r="B153" s="2">
        <v>174.28</v>
      </c>
      <c r="C153" s="2">
        <v>412.63</v>
      </c>
      <c r="D153" s="2">
        <v>33.662999999999997</v>
      </c>
      <c r="E153" s="2">
        <v>54.822000000000003</v>
      </c>
      <c r="F153" s="2">
        <v>7.39</v>
      </c>
      <c r="G153" s="2">
        <v>36.1</v>
      </c>
    </row>
    <row r="154" spans="1:7" customFormat="1" x14ac:dyDescent="0.25">
      <c r="A154" s="28">
        <v>45115.527777777781</v>
      </c>
      <c r="B154" s="2">
        <v>189.92</v>
      </c>
      <c r="C154" s="2">
        <v>412.63</v>
      </c>
      <c r="D154" s="2">
        <v>33.53</v>
      </c>
      <c r="E154" s="2">
        <v>54.573999999999998</v>
      </c>
      <c r="F154" s="2">
        <v>7.39</v>
      </c>
      <c r="G154" s="2">
        <v>36</v>
      </c>
    </row>
    <row r="155" spans="1:7" customFormat="1" x14ac:dyDescent="0.25">
      <c r="A155" s="28">
        <v>45115.53125</v>
      </c>
      <c r="B155" s="2">
        <v>177.72</v>
      </c>
      <c r="C155" s="2">
        <v>408.66</v>
      </c>
      <c r="D155" s="2">
        <v>34.185000000000002</v>
      </c>
      <c r="E155" s="2">
        <v>55.573</v>
      </c>
      <c r="F155" s="2">
        <v>7.41</v>
      </c>
      <c r="G155" s="2">
        <v>35.9</v>
      </c>
    </row>
    <row r="156" spans="1:7" customFormat="1" x14ac:dyDescent="0.25">
      <c r="A156" s="28">
        <v>45115.534722222219</v>
      </c>
      <c r="B156" s="2">
        <v>162.46</v>
      </c>
      <c r="C156" s="2">
        <v>409.58</v>
      </c>
      <c r="D156" s="2">
        <v>34.423000000000002</v>
      </c>
      <c r="E156" s="2">
        <v>56.290999999999997</v>
      </c>
      <c r="F156" s="2">
        <v>7.46</v>
      </c>
      <c r="G156" s="2">
        <v>35.9</v>
      </c>
    </row>
    <row r="157" spans="1:7" customFormat="1" x14ac:dyDescent="0.25">
      <c r="A157" s="28">
        <v>45115.538194444445</v>
      </c>
      <c r="B157" s="2">
        <v>169.71</v>
      </c>
      <c r="C157" s="2">
        <v>407.14</v>
      </c>
      <c r="D157" s="2">
        <v>34.500999999999998</v>
      </c>
      <c r="E157" s="2">
        <v>56.155000000000001</v>
      </c>
      <c r="F157" s="2">
        <v>7.42</v>
      </c>
      <c r="G157" s="2">
        <v>36</v>
      </c>
    </row>
    <row r="158" spans="1:7" customFormat="1" x14ac:dyDescent="0.25">
      <c r="A158" s="28">
        <v>45115.541666666664</v>
      </c>
      <c r="B158" s="2">
        <v>188.02</v>
      </c>
      <c r="C158" s="2">
        <v>405.91</v>
      </c>
      <c r="D158" s="2">
        <v>34.618000000000002</v>
      </c>
      <c r="E158" s="2">
        <v>56.207999999999998</v>
      </c>
      <c r="F158" s="2">
        <v>7.4</v>
      </c>
      <c r="G158" s="2">
        <v>36.1</v>
      </c>
    </row>
    <row r="159" spans="1:7" customFormat="1" x14ac:dyDescent="0.25">
      <c r="A159" s="28">
        <v>45115.545138888891</v>
      </c>
      <c r="B159" s="2">
        <v>185.35</v>
      </c>
      <c r="C159" s="2">
        <v>0.54</v>
      </c>
      <c r="D159" s="2">
        <v>34.725000000000001</v>
      </c>
      <c r="E159" s="2">
        <v>56.615000000000002</v>
      </c>
      <c r="F159" s="2">
        <v>7.39</v>
      </c>
      <c r="G159" s="2">
        <v>36</v>
      </c>
    </row>
    <row r="160" spans="1:7" customFormat="1" x14ac:dyDescent="0.25">
      <c r="A160" s="28">
        <v>45115.548611111109</v>
      </c>
      <c r="B160" s="2">
        <v>167.04</v>
      </c>
      <c r="C160" s="2">
        <v>0.54</v>
      </c>
      <c r="D160" s="2">
        <v>35.027999999999999</v>
      </c>
      <c r="E160" s="2">
        <v>56.488999999999997</v>
      </c>
      <c r="F160" s="2">
        <v>7.39</v>
      </c>
      <c r="G160" s="2">
        <v>36.1</v>
      </c>
    </row>
    <row r="161" spans="1:7" customFormat="1" x14ac:dyDescent="0.25">
      <c r="A161" s="28">
        <v>45115.552083333336</v>
      </c>
      <c r="B161" s="2">
        <v>189.54</v>
      </c>
      <c r="C161" s="2">
        <v>0.23</v>
      </c>
      <c r="D161" s="2">
        <v>35.329000000000001</v>
      </c>
      <c r="E161" s="2">
        <v>56.692</v>
      </c>
      <c r="F161" s="2">
        <v>7.4</v>
      </c>
      <c r="G161" s="2">
        <v>36.1</v>
      </c>
    </row>
    <row r="162" spans="1:7" customFormat="1" x14ac:dyDescent="0.25">
      <c r="A162" s="28">
        <v>45115.555555555555</v>
      </c>
      <c r="B162" s="2">
        <v>160.16999999999999</v>
      </c>
      <c r="C162" s="2">
        <v>0.84</v>
      </c>
      <c r="D162" s="2">
        <v>35.728000000000002</v>
      </c>
      <c r="E162" s="2">
        <v>57.326000000000001</v>
      </c>
      <c r="F162" s="2">
        <v>7.43</v>
      </c>
      <c r="G162" s="2">
        <v>36</v>
      </c>
    </row>
    <row r="163" spans="1:7" customFormat="1" x14ac:dyDescent="0.25">
      <c r="A163" s="28">
        <v>45115.559027777781</v>
      </c>
      <c r="B163" s="2">
        <v>163.6</v>
      </c>
      <c r="C163" s="2">
        <v>0.54</v>
      </c>
      <c r="D163" s="2">
        <v>35.796999999999997</v>
      </c>
      <c r="E163" s="2">
        <v>57.651000000000003</v>
      </c>
      <c r="F163" s="2">
        <v>7.46</v>
      </c>
      <c r="G163" s="2">
        <v>36</v>
      </c>
    </row>
    <row r="164" spans="1:7" customFormat="1" x14ac:dyDescent="0.25">
      <c r="A164" s="28">
        <v>45115.5625</v>
      </c>
      <c r="B164" s="2">
        <v>182.29</v>
      </c>
      <c r="C164" s="2">
        <v>0.54</v>
      </c>
      <c r="D164" s="2">
        <v>35.798000000000002</v>
      </c>
      <c r="E164" s="2">
        <v>57.442999999999998</v>
      </c>
      <c r="F164" s="2">
        <v>7.42</v>
      </c>
      <c r="G164" s="2">
        <v>36.1</v>
      </c>
    </row>
    <row r="165" spans="1:7" customFormat="1" x14ac:dyDescent="0.25">
      <c r="A165" s="28">
        <v>45115.565972222219</v>
      </c>
      <c r="B165" s="2">
        <v>180.01</v>
      </c>
      <c r="C165" s="2">
        <v>0.84</v>
      </c>
      <c r="D165" s="2">
        <v>36.176000000000002</v>
      </c>
      <c r="E165" s="2">
        <v>57.600999999999999</v>
      </c>
      <c r="F165" s="2">
        <v>7.41</v>
      </c>
      <c r="G165" s="2">
        <v>36.1</v>
      </c>
    </row>
    <row r="166" spans="1:7" customFormat="1" x14ac:dyDescent="0.25">
      <c r="A166" s="28">
        <v>45115.569444444445</v>
      </c>
      <c r="B166" s="2">
        <v>169.71</v>
      </c>
      <c r="C166" s="2">
        <v>0.54</v>
      </c>
      <c r="D166" s="2">
        <v>36.368000000000002</v>
      </c>
      <c r="E166" s="2">
        <v>58.09</v>
      </c>
      <c r="F166" s="2">
        <v>7.4</v>
      </c>
      <c r="G166" s="2">
        <v>36.1</v>
      </c>
    </row>
    <row r="167" spans="1:7" customFormat="1" x14ac:dyDescent="0.25">
      <c r="A167" s="28">
        <v>45115.572916666664</v>
      </c>
      <c r="B167" s="2">
        <v>191.07</v>
      </c>
      <c r="C167" s="2">
        <v>0.84</v>
      </c>
      <c r="D167" s="2">
        <v>36.707999999999998</v>
      </c>
      <c r="E167" s="2">
        <v>58.628999999999998</v>
      </c>
      <c r="F167" s="2">
        <v>7.4</v>
      </c>
      <c r="G167" s="2">
        <v>36.1</v>
      </c>
    </row>
    <row r="168" spans="1:7" customFormat="1" x14ac:dyDescent="0.25">
      <c r="A168" s="28">
        <v>45115.576388888891</v>
      </c>
      <c r="B168" s="2">
        <v>181.53</v>
      </c>
      <c r="C168" s="2">
        <v>0.54</v>
      </c>
      <c r="D168" s="2">
        <v>36.905999999999999</v>
      </c>
      <c r="E168" s="2">
        <v>58.707000000000001</v>
      </c>
      <c r="F168" s="2">
        <v>7.41</v>
      </c>
      <c r="G168" s="2">
        <v>36.1</v>
      </c>
    </row>
    <row r="169" spans="1:7" customFormat="1" x14ac:dyDescent="0.25">
      <c r="A169" s="28">
        <v>45115.579861111109</v>
      </c>
      <c r="B169" s="2">
        <v>175.05</v>
      </c>
      <c r="C169" s="2">
        <v>0.84</v>
      </c>
      <c r="D169" s="2">
        <v>37.174999999999997</v>
      </c>
      <c r="E169" s="2">
        <v>59.238</v>
      </c>
      <c r="F169" s="2">
        <v>7.41</v>
      </c>
      <c r="G169" s="2">
        <v>36.1</v>
      </c>
    </row>
    <row r="170" spans="1:7" customFormat="1" x14ac:dyDescent="0.25">
      <c r="A170" s="28">
        <v>45115.583333333336</v>
      </c>
      <c r="B170" s="2">
        <v>186.11</v>
      </c>
      <c r="C170" s="2">
        <v>0.84</v>
      </c>
      <c r="D170" s="2">
        <v>36.616999999999997</v>
      </c>
      <c r="E170" s="2">
        <v>59.595999999999997</v>
      </c>
      <c r="F170" s="2">
        <v>7.41</v>
      </c>
      <c r="G170" s="2">
        <v>36.1</v>
      </c>
    </row>
    <row r="171" spans="1:7" customFormat="1" x14ac:dyDescent="0.25">
      <c r="A171" s="28">
        <v>45115.586805555555</v>
      </c>
      <c r="B171" s="2">
        <v>171.23</v>
      </c>
      <c r="C171" s="2">
        <v>0.54</v>
      </c>
      <c r="D171" s="2">
        <v>37.116</v>
      </c>
      <c r="E171" s="2">
        <v>59.917999999999999</v>
      </c>
      <c r="F171" s="2">
        <v>7.41</v>
      </c>
      <c r="G171" s="2">
        <v>36.1</v>
      </c>
    </row>
    <row r="172" spans="1:7" customFormat="1" x14ac:dyDescent="0.25">
      <c r="A172" s="28">
        <v>45115.590277777781</v>
      </c>
      <c r="B172" s="2">
        <v>170.09</v>
      </c>
      <c r="C172" s="2">
        <v>0.54</v>
      </c>
      <c r="D172" s="2">
        <v>37.463000000000001</v>
      </c>
      <c r="E172" s="2">
        <v>60.134</v>
      </c>
      <c r="F172" s="2">
        <v>7.46</v>
      </c>
      <c r="G172" s="2">
        <v>36</v>
      </c>
    </row>
    <row r="173" spans="1:7" customFormat="1" x14ac:dyDescent="0.25">
      <c r="A173" s="28">
        <v>45115.59375</v>
      </c>
      <c r="B173" s="2">
        <v>172.38</v>
      </c>
      <c r="C173" s="2">
        <v>0.54</v>
      </c>
      <c r="D173" s="2">
        <v>37.706000000000003</v>
      </c>
      <c r="E173" s="2">
        <v>60.654000000000003</v>
      </c>
      <c r="F173" s="2">
        <v>7.45</v>
      </c>
      <c r="G173" s="2">
        <v>36.1</v>
      </c>
    </row>
    <row r="174" spans="1:7" customFormat="1" x14ac:dyDescent="0.25">
      <c r="A174" s="28">
        <v>45115.597222222219</v>
      </c>
      <c r="B174" s="2">
        <v>170.85</v>
      </c>
      <c r="C174" s="2">
        <v>0.54</v>
      </c>
      <c r="D174" s="2">
        <v>36.659999999999997</v>
      </c>
      <c r="E174" s="2">
        <v>59.789000000000001</v>
      </c>
      <c r="F174" s="2">
        <v>7.41</v>
      </c>
      <c r="G174" s="2">
        <v>36.1</v>
      </c>
    </row>
    <row r="175" spans="1:7" customFormat="1" x14ac:dyDescent="0.25">
      <c r="A175" s="28">
        <v>45115.600694444445</v>
      </c>
      <c r="B175" s="2">
        <v>184.97</v>
      </c>
      <c r="C175" s="2">
        <v>0.54</v>
      </c>
      <c r="D175" s="2">
        <v>36.497</v>
      </c>
      <c r="E175" s="2">
        <v>60.167999999999999</v>
      </c>
      <c r="F175" s="2">
        <v>7.41</v>
      </c>
      <c r="G175" s="2">
        <v>36.1</v>
      </c>
    </row>
    <row r="176" spans="1:7" customFormat="1" x14ac:dyDescent="0.25">
      <c r="A176" s="28">
        <v>45115.604166666664</v>
      </c>
      <c r="B176" s="2">
        <v>188.4</v>
      </c>
      <c r="C176" s="2">
        <v>0.54</v>
      </c>
      <c r="D176" s="2">
        <v>36.249000000000002</v>
      </c>
      <c r="E176" s="2">
        <v>60.15</v>
      </c>
      <c r="F176" s="2">
        <v>7.41</v>
      </c>
      <c r="G176" s="2">
        <v>36.1</v>
      </c>
    </row>
    <row r="177" spans="1:7" customFormat="1" x14ac:dyDescent="0.25">
      <c r="A177" s="28">
        <v>45115.607638888891</v>
      </c>
      <c r="B177" s="2">
        <v>176.95</v>
      </c>
      <c r="C177" s="2">
        <v>0.54</v>
      </c>
      <c r="D177" s="2">
        <v>36.436</v>
      </c>
      <c r="E177" s="2">
        <v>60.497</v>
      </c>
      <c r="F177" s="2">
        <v>7.41</v>
      </c>
      <c r="G177" s="2">
        <v>36.200000000000003</v>
      </c>
    </row>
    <row r="178" spans="1:7" customFormat="1" x14ac:dyDescent="0.25">
      <c r="A178" s="28">
        <v>45115.611111111109</v>
      </c>
      <c r="B178" s="2">
        <v>162.46</v>
      </c>
      <c r="C178" s="2">
        <v>0.54</v>
      </c>
      <c r="D178" s="2">
        <v>36.683</v>
      </c>
      <c r="E178" s="2">
        <v>61.091000000000001</v>
      </c>
      <c r="F178" s="2">
        <v>7.42</v>
      </c>
      <c r="G178" s="2">
        <v>36.1</v>
      </c>
    </row>
    <row r="179" spans="1:7" customFormat="1" x14ac:dyDescent="0.25">
      <c r="A179" s="28">
        <v>45115.614583333336</v>
      </c>
      <c r="B179" s="2">
        <v>160.55000000000001</v>
      </c>
      <c r="C179" s="2">
        <v>0.84</v>
      </c>
      <c r="D179" s="2">
        <v>36.326999999999998</v>
      </c>
      <c r="E179" s="2">
        <v>60.807000000000002</v>
      </c>
      <c r="F179" s="2">
        <v>7.46</v>
      </c>
      <c r="G179" s="2">
        <v>36</v>
      </c>
    </row>
    <row r="180" spans="1:7" customFormat="1" x14ac:dyDescent="0.25">
      <c r="A180" s="28">
        <v>45115.618055555555</v>
      </c>
      <c r="B180" s="2">
        <v>186.11</v>
      </c>
      <c r="C180" s="2">
        <v>0.54</v>
      </c>
      <c r="D180" s="2">
        <v>36.231000000000002</v>
      </c>
      <c r="E180" s="2">
        <v>60.726999999999997</v>
      </c>
      <c r="F180" s="2">
        <v>7.44</v>
      </c>
      <c r="G180" s="2">
        <v>36.1</v>
      </c>
    </row>
    <row r="181" spans="1:7" customFormat="1" x14ac:dyDescent="0.25">
      <c r="A181" s="28">
        <v>45115.621527777781</v>
      </c>
      <c r="B181" s="2">
        <v>171.61</v>
      </c>
      <c r="C181" s="2">
        <v>0.54</v>
      </c>
      <c r="D181" s="2">
        <v>36.380000000000003</v>
      </c>
      <c r="E181" s="2">
        <v>60.945999999999998</v>
      </c>
      <c r="F181" s="2">
        <v>7.41</v>
      </c>
      <c r="G181" s="2">
        <v>36.200000000000003</v>
      </c>
    </row>
    <row r="182" spans="1:7" customFormat="1" x14ac:dyDescent="0.25">
      <c r="A182" s="28">
        <v>45115.625</v>
      </c>
      <c r="B182" s="2">
        <v>189.54</v>
      </c>
      <c r="C182" s="2">
        <v>0.54</v>
      </c>
      <c r="D182" s="2">
        <v>36.561</v>
      </c>
      <c r="E182" s="2">
        <v>61.353999999999999</v>
      </c>
      <c r="F182" s="2">
        <v>7.4</v>
      </c>
      <c r="G182" s="2">
        <v>36.200000000000003</v>
      </c>
    </row>
    <row r="183" spans="1:7" customFormat="1" x14ac:dyDescent="0.25">
      <c r="A183" s="28">
        <v>45115.628472222219</v>
      </c>
      <c r="B183" s="2">
        <v>185.35</v>
      </c>
      <c r="C183" s="2">
        <v>433.11</v>
      </c>
      <c r="D183" s="2">
        <v>36.789000000000001</v>
      </c>
      <c r="E183" s="2">
        <v>61.261000000000003</v>
      </c>
      <c r="F183" s="2">
        <v>7.4</v>
      </c>
      <c r="G183" s="2">
        <v>36.200000000000003</v>
      </c>
    </row>
    <row r="184" spans="1:7" customFormat="1" x14ac:dyDescent="0.25">
      <c r="A184" s="28">
        <v>45115.631944444445</v>
      </c>
      <c r="B184" s="2">
        <v>181.91</v>
      </c>
      <c r="C184" s="2">
        <v>432.8</v>
      </c>
      <c r="D184" s="2">
        <v>36.978000000000002</v>
      </c>
      <c r="E184" s="2">
        <v>61.66</v>
      </c>
      <c r="F184" s="2">
        <v>7.4</v>
      </c>
      <c r="G184" s="2">
        <v>36.200000000000003</v>
      </c>
    </row>
    <row r="185" spans="1:7" customFormat="1" x14ac:dyDescent="0.25">
      <c r="A185" s="28">
        <v>45115.635416666664</v>
      </c>
      <c r="B185" s="2">
        <v>168.56</v>
      </c>
      <c r="C185" s="2">
        <v>430.05</v>
      </c>
      <c r="D185" s="2">
        <v>37.548000000000002</v>
      </c>
      <c r="E185" s="2">
        <v>62.374000000000002</v>
      </c>
      <c r="F185" s="2">
        <v>7.43</v>
      </c>
      <c r="G185" s="2">
        <v>36.1</v>
      </c>
    </row>
    <row r="186" spans="1:7" customFormat="1" x14ac:dyDescent="0.25">
      <c r="A186" s="28">
        <v>45115.638888888891</v>
      </c>
      <c r="B186" s="2">
        <v>165.51</v>
      </c>
      <c r="C186" s="2">
        <v>427.92</v>
      </c>
      <c r="D186" s="2">
        <v>37.808</v>
      </c>
      <c r="E186" s="2">
        <v>62.466999999999999</v>
      </c>
      <c r="F186" s="2">
        <v>7.48</v>
      </c>
      <c r="G186" s="2">
        <v>36.1</v>
      </c>
    </row>
    <row r="187" spans="1:7" customFormat="1" x14ac:dyDescent="0.25">
      <c r="A187" s="28">
        <v>45115.642361111109</v>
      </c>
      <c r="B187" s="2">
        <v>163.6</v>
      </c>
      <c r="C187" s="2">
        <v>425.17</v>
      </c>
      <c r="D187" s="2">
        <v>37.914000000000001</v>
      </c>
      <c r="E187" s="2">
        <v>62.887999999999998</v>
      </c>
      <c r="F187" s="2">
        <v>7.44</v>
      </c>
      <c r="G187" s="2">
        <v>36.1</v>
      </c>
    </row>
    <row r="188" spans="1:7" customFormat="1" x14ac:dyDescent="0.25">
      <c r="A188" s="28">
        <v>45115.645833333336</v>
      </c>
      <c r="B188" s="2">
        <v>181.53</v>
      </c>
      <c r="C188" s="2">
        <v>420.87</v>
      </c>
      <c r="D188" s="2">
        <v>38.005000000000003</v>
      </c>
      <c r="E188" s="2">
        <v>63.36</v>
      </c>
      <c r="F188" s="2">
        <v>7.44</v>
      </c>
      <c r="G188" s="2">
        <v>36.200000000000003</v>
      </c>
    </row>
    <row r="189" spans="1:7" customFormat="1" x14ac:dyDescent="0.25">
      <c r="A189" s="28">
        <v>45115.649305555555</v>
      </c>
      <c r="B189" s="2">
        <v>165.51</v>
      </c>
      <c r="C189" s="2">
        <v>422.7</v>
      </c>
      <c r="D189" s="2">
        <v>38.034999999999997</v>
      </c>
      <c r="E189" s="2">
        <v>63.481999999999999</v>
      </c>
      <c r="F189" s="2">
        <v>7.44</v>
      </c>
      <c r="G189" s="2">
        <v>36.1</v>
      </c>
    </row>
    <row r="190" spans="1:7" customFormat="1" x14ac:dyDescent="0.25">
      <c r="A190" s="28">
        <v>45115.652777777781</v>
      </c>
      <c r="B190" s="2">
        <v>161.69</v>
      </c>
      <c r="C190" s="2">
        <v>0.54</v>
      </c>
      <c r="D190" s="2">
        <v>38.292000000000002</v>
      </c>
      <c r="E190" s="2">
        <v>63.662999999999997</v>
      </c>
      <c r="F190" s="2">
        <v>7.43</v>
      </c>
      <c r="G190" s="2">
        <v>36.200000000000003</v>
      </c>
    </row>
    <row r="191" spans="1:7" customFormat="1" x14ac:dyDescent="0.25">
      <c r="A191" s="28">
        <v>45115.65625</v>
      </c>
      <c r="B191" s="2">
        <v>173.9</v>
      </c>
      <c r="C191" s="2">
        <v>0.54</v>
      </c>
      <c r="D191" s="2">
        <v>37.493000000000002</v>
      </c>
      <c r="E191" s="2">
        <v>64.141999999999996</v>
      </c>
      <c r="F191" s="2">
        <v>7.44</v>
      </c>
      <c r="G191" s="2">
        <v>36.1</v>
      </c>
    </row>
    <row r="192" spans="1:7" customFormat="1" x14ac:dyDescent="0.25">
      <c r="A192" s="28">
        <v>45115.659722222219</v>
      </c>
      <c r="B192" s="2">
        <v>165.89</v>
      </c>
      <c r="C192" s="2">
        <v>0.54</v>
      </c>
      <c r="D192" s="2">
        <v>37.881</v>
      </c>
      <c r="E192" s="2">
        <v>64.510000000000005</v>
      </c>
      <c r="F192" s="2">
        <v>7.48</v>
      </c>
      <c r="G192" s="2">
        <v>36.1</v>
      </c>
    </row>
    <row r="193" spans="1:7" customFormat="1" x14ac:dyDescent="0.25">
      <c r="A193" s="28">
        <v>45115.663194444445</v>
      </c>
      <c r="B193" s="2">
        <v>173.9</v>
      </c>
      <c r="C193" s="2">
        <v>0.54</v>
      </c>
      <c r="D193" s="2">
        <v>37.835999999999999</v>
      </c>
      <c r="E193" s="2">
        <v>64.912999999999997</v>
      </c>
      <c r="F193" s="2">
        <v>7.5</v>
      </c>
      <c r="G193" s="2">
        <v>36</v>
      </c>
    </row>
    <row r="194" spans="1:7" customFormat="1" x14ac:dyDescent="0.25">
      <c r="A194" s="28">
        <v>45115.666666666664</v>
      </c>
      <c r="B194" s="2">
        <v>176.57</v>
      </c>
      <c r="C194" s="2">
        <v>0.84</v>
      </c>
      <c r="D194" s="2">
        <v>37.380000000000003</v>
      </c>
      <c r="E194" s="2">
        <v>65.081999999999994</v>
      </c>
      <c r="F194" s="2">
        <v>7.46</v>
      </c>
      <c r="G194" s="2">
        <v>36.1</v>
      </c>
    </row>
    <row r="195" spans="1:7" customFormat="1" x14ac:dyDescent="0.25">
      <c r="A195" s="28">
        <v>45115.670138888891</v>
      </c>
      <c r="B195" s="2">
        <v>175.43</v>
      </c>
      <c r="C195" s="2">
        <v>0.54</v>
      </c>
      <c r="D195" s="2">
        <v>37.518000000000001</v>
      </c>
      <c r="E195" s="2">
        <v>64.543999999999997</v>
      </c>
      <c r="F195" s="2">
        <v>7.44</v>
      </c>
      <c r="G195" s="2">
        <v>36.200000000000003</v>
      </c>
    </row>
    <row r="196" spans="1:7" customFormat="1" x14ac:dyDescent="0.25">
      <c r="A196" s="28">
        <v>45115.673611111109</v>
      </c>
      <c r="B196" s="2">
        <v>174.28</v>
      </c>
      <c r="C196" s="2">
        <v>0.84</v>
      </c>
      <c r="D196" s="2">
        <v>37.231000000000002</v>
      </c>
      <c r="E196" s="2">
        <v>64.738</v>
      </c>
      <c r="F196" s="2">
        <v>7.44</v>
      </c>
      <c r="G196" s="2">
        <v>36.200000000000003</v>
      </c>
    </row>
    <row r="197" spans="1:7" customFormat="1" x14ac:dyDescent="0.25">
      <c r="A197" s="28">
        <v>45115.677083333336</v>
      </c>
      <c r="B197" s="2">
        <v>162.08000000000001</v>
      </c>
      <c r="C197" s="2">
        <v>0.54</v>
      </c>
      <c r="D197" s="2">
        <v>37.371000000000002</v>
      </c>
      <c r="E197" s="2">
        <v>65.162999999999997</v>
      </c>
      <c r="F197" s="2">
        <v>7.44</v>
      </c>
      <c r="G197" s="2">
        <v>36.200000000000003</v>
      </c>
    </row>
    <row r="198" spans="1:7" customFormat="1" x14ac:dyDescent="0.25">
      <c r="A198" s="28">
        <v>45115.680555555555</v>
      </c>
      <c r="B198" s="2">
        <v>151.43</v>
      </c>
      <c r="C198" s="2">
        <v>0.84</v>
      </c>
      <c r="D198" s="2">
        <v>37.805999999999997</v>
      </c>
      <c r="E198" s="2">
        <v>65.569000000000003</v>
      </c>
      <c r="F198" s="2">
        <v>7.46</v>
      </c>
      <c r="G198" s="2">
        <v>36.1</v>
      </c>
    </row>
    <row r="199" spans="1:7" customFormat="1" x14ac:dyDescent="0.25">
      <c r="A199" s="28">
        <v>45115.684027777781</v>
      </c>
      <c r="B199" s="2">
        <v>165.89</v>
      </c>
      <c r="C199" s="2">
        <v>0.54</v>
      </c>
      <c r="D199" s="2">
        <v>38.18</v>
      </c>
      <c r="E199" s="2">
        <v>66.337000000000003</v>
      </c>
      <c r="F199" s="2">
        <v>7.5</v>
      </c>
      <c r="G199" s="2">
        <v>36.1</v>
      </c>
    </row>
    <row r="200" spans="1:7" customFormat="1" x14ac:dyDescent="0.25">
      <c r="A200" s="28">
        <v>45115.6875</v>
      </c>
      <c r="B200" s="2">
        <v>171.61</v>
      </c>
      <c r="C200" s="2">
        <v>0.84</v>
      </c>
      <c r="D200" s="2">
        <v>38.386000000000003</v>
      </c>
      <c r="E200" s="2">
        <v>66.647000000000006</v>
      </c>
      <c r="F200" s="2">
        <v>7.46</v>
      </c>
      <c r="G200" s="2">
        <v>36.1</v>
      </c>
    </row>
    <row r="201" spans="1:7" customFormat="1" x14ac:dyDescent="0.25">
      <c r="A201" s="28">
        <v>45115.690972222219</v>
      </c>
      <c r="B201" s="2">
        <v>178.86</v>
      </c>
      <c r="C201" s="2">
        <v>0.84</v>
      </c>
      <c r="D201" s="2">
        <v>38.32</v>
      </c>
      <c r="E201" s="2">
        <v>66.748999999999995</v>
      </c>
      <c r="F201" s="2">
        <v>7.43</v>
      </c>
      <c r="G201" s="2">
        <v>36.200000000000003</v>
      </c>
    </row>
    <row r="202" spans="1:7" customFormat="1" x14ac:dyDescent="0.25">
      <c r="A202" s="28">
        <v>45115.694444444445</v>
      </c>
      <c r="B202" s="2">
        <v>179.24</v>
      </c>
      <c r="C202" s="2">
        <v>0.84</v>
      </c>
      <c r="D202" s="2">
        <v>38.587000000000003</v>
      </c>
      <c r="E202" s="2">
        <v>67.44</v>
      </c>
      <c r="F202" s="2">
        <v>7.43</v>
      </c>
      <c r="G202" s="2">
        <v>36.200000000000003</v>
      </c>
    </row>
    <row r="203" spans="1:7" customFormat="1" x14ac:dyDescent="0.25">
      <c r="A203" s="28">
        <v>45115.697916666664</v>
      </c>
      <c r="B203" s="2">
        <v>167.8</v>
      </c>
      <c r="C203" s="2">
        <v>0.84</v>
      </c>
      <c r="D203" s="2">
        <v>39.479999999999997</v>
      </c>
      <c r="E203" s="2">
        <v>67.638000000000005</v>
      </c>
      <c r="F203" s="2">
        <v>7.42</v>
      </c>
      <c r="G203" s="2">
        <v>36.200000000000003</v>
      </c>
    </row>
    <row r="204" spans="1:7" customFormat="1" x14ac:dyDescent="0.25">
      <c r="A204" s="28">
        <v>45115.701388888891</v>
      </c>
      <c r="B204" s="2">
        <v>173.14</v>
      </c>
      <c r="C204" s="2">
        <v>0.84</v>
      </c>
      <c r="D204" s="2">
        <v>39.963999999999999</v>
      </c>
      <c r="E204" s="2">
        <v>68.02</v>
      </c>
      <c r="F204" s="2">
        <v>7.46</v>
      </c>
      <c r="G204" s="2">
        <v>36.200000000000003</v>
      </c>
    </row>
    <row r="205" spans="1:7" customFormat="1" x14ac:dyDescent="0.25">
      <c r="A205" s="28">
        <v>45115.704861111109</v>
      </c>
      <c r="B205" s="2">
        <v>171.61</v>
      </c>
      <c r="C205" s="2">
        <v>0.84</v>
      </c>
      <c r="D205" s="2">
        <v>40.067999999999998</v>
      </c>
      <c r="E205" s="2">
        <v>68.727999999999994</v>
      </c>
      <c r="F205" s="2">
        <v>7.5</v>
      </c>
      <c r="G205" s="2">
        <v>36.1</v>
      </c>
    </row>
    <row r="206" spans="1:7" customFormat="1" x14ac:dyDescent="0.25">
      <c r="A206" s="28">
        <v>45115.708333333336</v>
      </c>
      <c r="B206" s="2">
        <v>169.32</v>
      </c>
      <c r="C206" s="2">
        <v>0.84</v>
      </c>
      <c r="D206" s="2">
        <v>40.149000000000001</v>
      </c>
      <c r="E206" s="2">
        <v>69.111999999999995</v>
      </c>
      <c r="F206" s="2">
        <v>7.45</v>
      </c>
      <c r="G206" s="2">
        <v>36.200000000000003</v>
      </c>
    </row>
    <row r="207" spans="1:7" customFormat="1" x14ac:dyDescent="0.25">
      <c r="A207" s="28">
        <v>45115.711805555555</v>
      </c>
      <c r="B207" s="2">
        <v>180.39</v>
      </c>
      <c r="C207" s="2">
        <v>419.65</v>
      </c>
      <c r="D207" s="2">
        <v>40.460999999999999</v>
      </c>
      <c r="E207" s="2">
        <v>68.501999999999995</v>
      </c>
      <c r="F207" s="2">
        <v>7.44</v>
      </c>
      <c r="G207" s="2">
        <v>36.200000000000003</v>
      </c>
    </row>
    <row r="208" spans="1:7" customFormat="1" x14ac:dyDescent="0.25">
      <c r="A208" s="28">
        <v>45115.715277777781</v>
      </c>
      <c r="B208" s="2">
        <v>181.53</v>
      </c>
      <c r="C208" s="2">
        <v>418.12</v>
      </c>
      <c r="D208" s="2">
        <v>39.4</v>
      </c>
      <c r="E208" s="2">
        <v>68.361000000000004</v>
      </c>
      <c r="F208" s="2">
        <v>7.43</v>
      </c>
      <c r="G208" s="2">
        <v>36.200000000000003</v>
      </c>
    </row>
    <row r="209" spans="1:7" customFormat="1" x14ac:dyDescent="0.25">
      <c r="A209" s="28">
        <v>45115.71875</v>
      </c>
      <c r="B209" s="2">
        <v>167.8</v>
      </c>
      <c r="C209" s="2">
        <v>417.51</v>
      </c>
      <c r="D209" s="2">
        <v>39.716000000000001</v>
      </c>
      <c r="E209" s="2">
        <v>68.760000000000005</v>
      </c>
      <c r="F209" s="2">
        <v>7.44</v>
      </c>
      <c r="G209" s="2">
        <v>36.200000000000003</v>
      </c>
    </row>
    <row r="210" spans="1:7" customFormat="1" x14ac:dyDescent="0.25">
      <c r="A210" s="28">
        <v>45115.722222222219</v>
      </c>
      <c r="B210" s="2">
        <v>167.42</v>
      </c>
      <c r="C210" s="2">
        <v>415.38</v>
      </c>
      <c r="D210" s="2">
        <v>39.872</v>
      </c>
      <c r="E210" s="2">
        <v>69.385999999999996</v>
      </c>
      <c r="F210" s="2">
        <v>7.48</v>
      </c>
      <c r="G210" s="2">
        <v>36.1</v>
      </c>
    </row>
    <row r="211" spans="1:7" customFormat="1" x14ac:dyDescent="0.25">
      <c r="A211" s="28">
        <v>45115.725694444445</v>
      </c>
      <c r="B211" s="2">
        <v>156.35</v>
      </c>
      <c r="C211" s="2">
        <v>417.21</v>
      </c>
      <c r="D211" s="2">
        <v>40.006999999999998</v>
      </c>
      <c r="E211" s="2">
        <v>69.108000000000004</v>
      </c>
      <c r="F211" s="2">
        <v>7.5</v>
      </c>
      <c r="G211" s="2">
        <v>36.1</v>
      </c>
    </row>
    <row r="212" spans="1:7" customFormat="1" x14ac:dyDescent="0.25">
      <c r="A212" s="28">
        <v>45115.729166666664</v>
      </c>
      <c r="B212" s="2">
        <v>155.97</v>
      </c>
      <c r="C212" s="2">
        <v>414.76</v>
      </c>
      <c r="D212" s="2">
        <v>39.963999999999999</v>
      </c>
      <c r="E212" s="2">
        <v>68.915000000000006</v>
      </c>
      <c r="F212" s="2">
        <v>7.5</v>
      </c>
      <c r="G212" s="2">
        <v>35.9</v>
      </c>
    </row>
    <row r="213" spans="1:7" customFormat="1" x14ac:dyDescent="0.25">
      <c r="A213" s="28">
        <v>45115.732638888891</v>
      </c>
      <c r="B213" s="2">
        <v>139.99</v>
      </c>
      <c r="C213" s="2">
        <v>412.93</v>
      </c>
      <c r="D213" s="2">
        <v>39.947000000000003</v>
      </c>
      <c r="E213" s="2">
        <v>68.929000000000002</v>
      </c>
      <c r="F213" s="2">
        <v>7.5</v>
      </c>
      <c r="G213" s="2">
        <v>35.700000000000003</v>
      </c>
    </row>
    <row r="214" spans="1:7" customFormat="1" x14ac:dyDescent="0.25">
      <c r="A214" s="28">
        <v>45115.736111111109</v>
      </c>
      <c r="B214" s="2">
        <v>143.41999999999999</v>
      </c>
      <c r="C214" s="2">
        <v>413.85</v>
      </c>
      <c r="D214" s="2">
        <v>40.01</v>
      </c>
      <c r="E214" s="2">
        <v>68.975999999999999</v>
      </c>
      <c r="F214" s="2">
        <v>7.5</v>
      </c>
      <c r="G214" s="2">
        <v>35.5</v>
      </c>
    </row>
    <row r="215" spans="1:7" customFormat="1" x14ac:dyDescent="0.25">
      <c r="A215" s="28">
        <v>45115.739583333336</v>
      </c>
      <c r="B215" s="2">
        <v>136.94</v>
      </c>
      <c r="C215" s="2">
        <v>411.71</v>
      </c>
      <c r="D215" s="2">
        <v>39.969000000000001</v>
      </c>
      <c r="E215" s="2">
        <v>68.912999999999997</v>
      </c>
      <c r="F215" s="2">
        <v>7.5</v>
      </c>
      <c r="G215" s="2">
        <v>35.299999999999997</v>
      </c>
    </row>
    <row r="216" spans="1:7" customFormat="1" x14ac:dyDescent="0.25">
      <c r="A216" s="28">
        <v>45115.743055555555</v>
      </c>
      <c r="B216" s="2">
        <v>142.28</v>
      </c>
      <c r="C216" s="2">
        <v>411.1</v>
      </c>
      <c r="D216" s="2">
        <v>40.023000000000003</v>
      </c>
      <c r="E216" s="2">
        <v>68.927999999999997</v>
      </c>
      <c r="F216" s="2">
        <v>7.5</v>
      </c>
      <c r="G216" s="2">
        <v>35.200000000000003</v>
      </c>
    </row>
    <row r="217" spans="1:7" customFormat="1" x14ac:dyDescent="0.25">
      <c r="A217" s="28">
        <v>45115.746527777781</v>
      </c>
      <c r="B217" s="2">
        <v>149.53</v>
      </c>
      <c r="C217" s="2">
        <v>410.19</v>
      </c>
      <c r="D217" s="2">
        <v>40.024999999999999</v>
      </c>
      <c r="E217" s="2">
        <v>68.852999999999994</v>
      </c>
      <c r="F217" s="2">
        <v>7.5</v>
      </c>
      <c r="G217" s="2">
        <v>35</v>
      </c>
    </row>
    <row r="218" spans="1:7" customFormat="1" x14ac:dyDescent="0.25">
      <c r="A218" s="28">
        <v>45115.75</v>
      </c>
      <c r="B218" s="2">
        <v>156.35</v>
      </c>
      <c r="C218" s="2">
        <v>408.97</v>
      </c>
      <c r="D218" s="2">
        <v>40.075000000000003</v>
      </c>
      <c r="E218" s="2">
        <v>68.86</v>
      </c>
      <c r="F218" s="2">
        <v>7.51</v>
      </c>
      <c r="G218" s="2">
        <v>34.9</v>
      </c>
    </row>
    <row r="219" spans="1:7" customFormat="1" x14ac:dyDescent="0.25">
      <c r="A219" s="28">
        <v>45115.753472222219</v>
      </c>
      <c r="B219" s="2">
        <v>156.35</v>
      </c>
      <c r="C219" s="2">
        <v>409.27</v>
      </c>
      <c r="D219" s="2">
        <v>40.145000000000003</v>
      </c>
      <c r="E219" s="2">
        <v>68.875</v>
      </c>
      <c r="F219" s="2">
        <v>7.52</v>
      </c>
      <c r="G219" s="2">
        <v>34.700000000000003</v>
      </c>
    </row>
    <row r="220" spans="1:7" customFormat="1" x14ac:dyDescent="0.25">
      <c r="A220" s="28">
        <v>45115.756944444445</v>
      </c>
      <c r="B220" s="2">
        <v>162.08000000000001</v>
      </c>
      <c r="C220" s="2">
        <v>385.16</v>
      </c>
      <c r="D220" s="2">
        <v>40.131</v>
      </c>
      <c r="E220" s="2">
        <v>68.763999999999996</v>
      </c>
      <c r="F220" s="2">
        <v>7.52</v>
      </c>
      <c r="G220" s="2">
        <v>34.6</v>
      </c>
    </row>
    <row r="221" spans="1:7" customFormat="1" x14ac:dyDescent="0.25">
      <c r="A221" s="28">
        <v>45115.760416666664</v>
      </c>
      <c r="B221" s="2">
        <v>156.74</v>
      </c>
      <c r="C221" s="2">
        <v>384.55</v>
      </c>
      <c r="D221" s="2">
        <v>40.215000000000003</v>
      </c>
      <c r="E221" s="2">
        <v>68.887</v>
      </c>
      <c r="F221" s="2">
        <v>7.51</v>
      </c>
      <c r="G221" s="2">
        <v>34.4</v>
      </c>
    </row>
    <row r="222" spans="1:7" customFormat="1" x14ac:dyDescent="0.25">
      <c r="A222" s="28">
        <v>45115.763888888891</v>
      </c>
      <c r="B222" s="2">
        <v>149.13999999999999</v>
      </c>
      <c r="C222" s="2">
        <v>384.55</v>
      </c>
      <c r="D222" s="2">
        <v>40.201999999999998</v>
      </c>
      <c r="E222" s="2">
        <v>68.763000000000005</v>
      </c>
      <c r="F222" s="2">
        <v>7.51</v>
      </c>
      <c r="G222" s="2">
        <v>34.299999999999997</v>
      </c>
    </row>
    <row r="223" spans="1:7" customFormat="1" x14ac:dyDescent="0.25">
      <c r="A223" s="28">
        <v>45115.767361111109</v>
      </c>
      <c r="B223" s="2">
        <v>157.12</v>
      </c>
      <c r="C223" s="2">
        <v>381.5</v>
      </c>
      <c r="D223" s="2">
        <v>40.347999999999999</v>
      </c>
      <c r="E223" s="2">
        <v>68.870999999999995</v>
      </c>
      <c r="F223" s="2">
        <v>7.52</v>
      </c>
      <c r="G223" s="2">
        <v>34.200000000000003</v>
      </c>
    </row>
    <row r="224" spans="1:7" customFormat="1" x14ac:dyDescent="0.25">
      <c r="A224" s="28">
        <v>45115.770833333336</v>
      </c>
      <c r="B224" s="2">
        <v>142.66</v>
      </c>
      <c r="C224" s="2">
        <v>0.84</v>
      </c>
      <c r="D224" s="2">
        <v>40.36</v>
      </c>
      <c r="E224" s="2">
        <v>68.864999999999995</v>
      </c>
      <c r="F224" s="2">
        <v>7.52</v>
      </c>
      <c r="G224" s="2">
        <v>34.1</v>
      </c>
    </row>
    <row r="225" spans="1:7" customFormat="1" x14ac:dyDescent="0.25">
      <c r="A225" s="28">
        <v>45115.774305555555</v>
      </c>
      <c r="B225" s="2">
        <v>135.41</v>
      </c>
      <c r="C225" s="2">
        <v>0.84</v>
      </c>
      <c r="D225" s="2">
        <v>40.44</v>
      </c>
      <c r="E225" s="2">
        <v>68.938000000000002</v>
      </c>
      <c r="F225" s="2">
        <v>7.53</v>
      </c>
      <c r="G225" s="2">
        <v>34</v>
      </c>
    </row>
    <row r="226" spans="1:7" customFormat="1" x14ac:dyDescent="0.25">
      <c r="A226" s="28">
        <v>45115.777777777781</v>
      </c>
      <c r="B226" s="2">
        <v>140.37</v>
      </c>
      <c r="C226" s="2">
        <v>0.84</v>
      </c>
      <c r="D226" s="2">
        <v>40.462000000000003</v>
      </c>
      <c r="E226" s="2">
        <v>68.900000000000006</v>
      </c>
      <c r="F226" s="2">
        <v>7.53</v>
      </c>
      <c r="G226" s="2">
        <v>33.9</v>
      </c>
    </row>
    <row r="227" spans="1:7" customFormat="1" x14ac:dyDescent="0.25">
      <c r="A227" s="28">
        <v>45115.78125</v>
      </c>
      <c r="B227" s="2">
        <v>142.66</v>
      </c>
      <c r="C227" s="2">
        <v>1.1499999999999999</v>
      </c>
      <c r="D227" s="2">
        <v>40.454000000000001</v>
      </c>
      <c r="E227" s="2">
        <v>68.924000000000007</v>
      </c>
      <c r="F227" s="2">
        <v>7.52</v>
      </c>
      <c r="G227" s="2">
        <v>33.799999999999997</v>
      </c>
    </row>
    <row r="228" spans="1:7" customFormat="1" x14ac:dyDescent="0.25">
      <c r="A228" s="28">
        <v>45115.784722222219</v>
      </c>
      <c r="B228" s="2">
        <v>146.09</v>
      </c>
      <c r="C228" s="2">
        <v>0.84</v>
      </c>
      <c r="D228" s="2">
        <v>40.548999999999999</v>
      </c>
      <c r="E228" s="2">
        <v>68.951999999999998</v>
      </c>
      <c r="F228" s="2">
        <v>7.52</v>
      </c>
      <c r="G228" s="2">
        <v>33.6</v>
      </c>
    </row>
    <row r="229" spans="1:7" customFormat="1" x14ac:dyDescent="0.25">
      <c r="A229" s="28">
        <v>45115.788194444445</v>
      </c>
      <c r="B229" s="2">
        <v>149.91</v>
      </c>
      <c r="C229" s="2">
        <v>0.84</v>
      </c>
      <c r="D229" s="2">
        <v>40.542000000000002</v>
      </c>
      <c r="E229" s="2">
        <v>68.918000000000006</v>
      </c>
      <c r="F229" s="2">
        <v>7.52</v>
      </c>
      <c r="G229" s="2">
        <v>33.6</v>
      </c>
    </row>
    <row r="230" spans="1:7" customFormat="1" x14ac:dyDescent="0.25">
      <c r="A230" s="28">
        <v>45115.791666666664</v>
      </c>
      <c r="B230" s="2">
        <v>154.47999999999999</v>
      </c>
      <c r="C230" s="2">
        <v>0.84</v>
      </c>
      <c r="D230" s="2">
        <v>40.536000000000001</v>
      </c>
      <c r="E230" s="2">
        <v>68.834000000000003</v>
      </c>
      <c r="F230" s="2">
        <v>7.52</v>
      </c>
      <c r="G230" s="2">
        <v>33.4</v>
      </c>
    </row>
    <row r="231" spans="1:7" customFormat="1" x14ac:dyDescent="0.25">
      <c r="A231" s="28">
        <v>45115.795138888891</v>
      </c>
      <c r="B231" s="2">
        <v>146.47</v>
      </c>
      <c r="C231" s="2">
        <v>0.84</v>
      </c>
      <c r="D231" s="2">
        <v>40.622</v>
      </c>
      <c r="E231" s="2">
        <v>68.91</v>
      </c>
      <c r="F231" s="2">
        <v>7.53</v>
      </c>
      <c r="G231" s="2">
        <v>33.299999999999997</v>
      </c>
    </row>
    <row r="232" spans="1:7" customFormat="1" x14ac:dyDescent="0.25">
      <c r="A232" s="28">
        <v>45115.798611111109</v>
      </c>
      <c r="B232" s="2">
        <v>153.34</v>
      </c>
      <c r="C232" s="2">
        <v>0.84</v>
      </c>
      <c r="D232" s="2">
        <v>40.655000000000001</v>
      </c>
      <c r="E232" s="2">
        <v>68.888999999999996</v>
      </c>
      <c r="F232" s="2">
        <v>7.53</v>
      </c>
      <c r="G232" s="2">
        <v>33.200000000000003</v>
      </c>
    </row>
    <row r="233" spans="1:7" customFormat="1" x14ac:dyDescent="0.25">
      <c r="A233" s="28">
        <v>45115.802083333336</v>
      </c>
      <c r="B233" s="2">
        <v>130.83000000000001</v>
      </c>
      <c r="C233" s="2">
        <v>504.52</v>
      </c>
      <c r="D233" s="2">
        <v>40.658000000000001</v>
      </c>
      <c r="E233" s="2">
        <v>68.876999999999995</v>
      </c>
      <c r="F233" s="2">
        <v>7.53</v>
      </c>
      <c r="G233" s="2">
        <v>33.1</v>
      </c>
    </row>
    <row r="234" spans="1:7" customFormat="1" x14ac:dyDescent="0.25">
      <c r="A234" s="28">
        <v>45115.805555555555</v>
      </c>
      <c r="B234" s="2">
        <v>150.66999999999999</v>
      </c>
      <c r="C234" s="2">
        <v>438.29</v>
      </c>
      <c r="D234" s="2">
        <v>40.709000000000003</v>
      </c>
      <c r="E234" s="2">
        <v>68.995000000000005</v>
      </c>
      <c r="F234" s="2">
        <v>7.54</v>
      </c>
      <c r="G234" s="2">
        <v>33</v>
      </c>
    </row>
    <row r="235" spans="1:7" customFormat="1" x14ac:dyDescent="0.25">
      <c r="A235" s="28">
        <v>45115.809027777781</v>
      </c>
      <c r="B235" s="2">
        <v>146.86000000000001</v>
      </c>
      <c r="C235" s="2">
        <v>435.85</v>
      </c>
      <c r="D235" s="2">
        <v>40.709000000000003</v>
      </c>
      <c r="E235" s="2">
        <v>68.87</v>
      </c>
      <c r="F235" s="2">
        <v>7.54</v>
      </c>
      <c r="G235" s="2">
        <v>32.9</v>
      </c>
    </row>
    <row r="236" spans="1:7" customFormat="1" x14ac:dyDescent="0.25">
      <c r="A236" s="28">
        <v>45115.8125</v>
      </c>
      <c r="B236" s="2">
        <v>154.83000000000001</v>
      </c>
      <c r="C236" s="2">
        <v>432.8</v>
      </c>
      <c r="D236" s="2">
        <v>40.734000000000002</v>
      </c>
      <c r="E236" s="2">
        <v>68.977000000000004</v>
      </c>
      <c r="F236" s="2">
        <v>7.53</v>
      </c>
      <c r="G236" s="2">
        <v>32.9</v>
      </c>
    </row>
    <row r="237" spans="1:7" customFormat="1" x14ac:dyDescent="0.25">
      <c r="A237" s="28">
        <v>45115.815972222219</v>
      </c>
      <c r="B237" s="2">
        <v>141.13</v>
      </c>
      <c r="C237" s="2">
        <v>432.5</v>
      </c>
      <c r="D237" s="2">
        <v>40.752000000000002</v>
      </c>
      <c r="E237" s="2">
        <v>68.856999999999999</v>
      </c>
      <c r="F237" s="2">
        <v>7.53</v>
      </c>
      <c r="G237" s="2">
        <v>32.9</v>
      </c>
    </row>
    <row r="238" spans="1:7" customFormat="1" x14ac:dyDescent="0.25">
      <c r="A238" s="28">
        <v>45115.819444444445</v>
      </c>
      <c r="B238" s="2">
        <v>137.69999999999999</v>
      </c>
      <c r="C238" s="2">
        <v>431.58</v>
      </c>
      <c r="D238" s="2">
        <v>40.743000000000002</v>
      </c>
      <c r="E238" s="2">
        <v>68.855000000000004</v>
      </c>
      <c r="F238" s="2">
        <v>7.53</v>
      </c>
      <c r="G238" s="2">
        <v>32.799999999999997</v>
      </c>
    </row>
    <row r="239" spans="1:7" customFormat="1" x14ac:dyDescent="0.25">
      <c r="A239" s="28">
        <v>45115.822916666664</v>
      </c>
      <c r="B239" s="2">
        <v>149.53</v>
      </c>
      <c r="C239" s="2">
        <v>431.28</v>
      </c>
      <c r="D239" s="2">
        <v>40.771000000000001</v>
      </c>
      <c r="E239" s="2">
        <v>68.84</v>
      </c>
      <c r="F239" s="2">
        <v>7.53</v>
      </c>
      <c r="G239" s="2">
        <v>32.799999999999997</v>
      </c>
    </row>
    <row r="240" spans="1:7" customFormat="1" x14ac:dyDescent="0.25">
      <c r="A240" s="28">
        <v>45115.826388888891</v>
      </c>
      <c r="B240" s="2">
        <v>141.13</v>
      </c>
      <c r="C240" s="2">
        <v>431.28</v>
      </c>
      <c r="D240" s="2">
        <v>40.762</v>
      </c>
      <c r="E240" s="2">
        <v>68.856999999999999</v>
      </c>
      <c r="F240" s="2">
        <v>7.52</v>
      </c>
      <c r="G240" s="2">
        <v>32.700000000000003</v>
      </c>
    </row>
    <row r="241" spans="1:7" customFormat="1" x14ac:dyDescent="0.25">
      <c r="A241" s="28">
        <v>45115.829861111109</v>
      </c>
      <c r="B241" s="2">
        <v>159.79</v>
      </c>
      <c r="C241" s="2">
        <v>427.31</v>
      </c>
      <c r="D241" s="2">
        <v>40.734000000000002</v>
      </c>
      <c r="E241" s="2">
        <v>68.692999999999998</v>
      </c>
      <c r="F241" s="2">
        <v>7.52</v>
      </c>
      <c r="G241" s="2">
        <v>32.700000000000003</v>
      </c>
    </row>
    <row r="242" spans="1:7" customFormat="1" x14ac:dyDescent="0.25">
      <c r="A242" s="28">
        <v>45115.833333333336</v>
      </c>
      <c r="B242" s="2">
        <v>155.59</v>
      </c>
      <c r="C242" s="2">
        <v>425.48</v>
      </c>
      <c r="D242" s="2">
        <v>40.771000000000001</v>
      </c>
      <c r="E242" s="2">
        <v>68.712000000000003</v>
      </c>
      <c r="F242" s="2">
        <v>7.52</v>
      </c>
      <c r="G242" s="2">
        <v>32.700000000000003</v>
      </c>
    </row>
    <row r="243" spans="1:7" customFormat="1" x14ac:dyDescent="0.25">
      <c r="A243" s="28">
        <v>45115.836805555555</v>
      </c>
      <c r="B243" s="2">
        <v>139.61000000000001</v>
      </c>
      <c r="C243" s="2">
        <v>427.31</v>
      </c>
      <c r="D243" s="2">
        <v>40.853999999999999</v>
      </c>
      <c r="E243" s="2">
        <v>68.784999999999997</v>
      </c>
      <c r="F243" s="2">
        <v>7.56</v>
      </c>
      <c r="G243" s="2">
        <v>32.6</v>
      </c>
    </row>
    <row r="244" spans="1:7" customFormat="1" x14ac:dyDescent="0.25">
      <c r="A244" s="28">
        <v>45115.840277777781</v>
      </c>
      <c r="B244" s="2">
        <v>147.24</v>
      </c>
      <c r="C244" s="2">
        <v>424.84</v>
      </c>
      <c r="D244" s="2">
        <v>40.808999999999997</v>
      </c>
      <c r="E244" s="2">
        <v>68.739999999999995</v>
      </c>
      <c r="F244" s="2">
        <v>7.58</v>
      </c>
      <c r="G244" s="2">
        <v>32.6</v>
      </c>
    </row>
    <row r="245" spans="1:7" customFormat="1" x14ac:dyDescent="0.25">
      <c r="A245" s="28">
        <v>45115.84375</v>
      </c>
      <c r="B245" s="2">
        <v>135.79</v>
      </c>
      <c r="C245" s="2">
        <v>425.48</v>
      </c>
      <c r="D245" s="2">
        <v>40.840000000000003</v>
      </c>
      <c r="E245" s="2">
        <v>68.67</v>
      </c>
      <c r="F245" s="2">
        <v>7.58</v>
      </c>
      <c r="G245" s="2">
        <v>32.5</v>
      </c>
    </row>
    <row r="246" spans="1:7" customFormat="1" x14ac:dyDescent="0.25">
      <c r="A246" s="28">
        <v>45115.847222222219</v>
      </c>
      <c r="B246" s="2">
        <v>138.08000000000001</v>
      </c>
      <c r="C246" s="2">
        <v>422.7</v>
      </c>
      <c r="D246" s="2">
        <v>40.877000000000002</v>
      </c>
      <c r="E246" s="2">
        <v>68.781000000000006</v>
      </c>
      <c r="F246" s="2">
        <v>7.57</v>
      </c>
      <c r="G246" s="2">
        <v>32.5</v>
      </c>
    </row>
    <row r="247" spans="1:7" customFormat="1" x14ac:dyDescent="0.25">
      <c r="A247" s="28">
        <v>45115.850694444445</v>
      </c>
      <c r="B247" s="2">
        <v>148.76</v>
      </c>
      <c r="C247" s="2">
        <v>422.39</v>
      </c>
      <c r="D247" s="2">
        <v>40.844000000000001</v>
      </c>
      <c r="E247" s="2">
        <v>68.747</v>
      </c>
      <c r="F247" s="2">
        <v>7.58</v>
      </c>
      <c r="G247" s="2">
        <v>32.5</v>
      </c>
    </row>
    <row r="248" spans="1:7" customFormat="1" x14ac:dyDescent="0.25">
      <c r="A248" s="28">
        <v>45115.854166666664</v>
      </c>
      <c r="B248" s="2">
        <v>129.31</v>
      </c>
      <c r="C248" s="2">
        <v>0.84</v>
      </c>
      <c r="D248" s="2">
        <v>40.863999999999997</v>
      </c>
      <c r="E248" s="2">
        <v>68.730999999999995</v>
      </c>
      <c r="F248" s="2">
        <v>7.58</v>
      </c>
      <c r="G248" s="2">
        <v>32.5</v>
      </c>
    </row>
    <row r="249" spans="1:7" customFormat="1" x14ac:dyDescent="0.25">
      <c r="A249" s="28">
        <v>45115.857638888891</v>
      </c>
      <c r="B249" s="2">
        <v>139.99</v>
      </c>
      <c r="C249" s="2">
        <v>0.84</v>
      </c>
      <c r="D249" s="2">
        <v>40.880000000000003</v>
      </c>
      <c r="E249" s="2">
        <v>68.736999999999995</v>
      </c>
      <c r="F249" s="2">
        <v>7.58</v>
      </c>
      <c r="G249" s="2">
        <v>32.5</v>
      </c>
    </row>
    <row r="250" spans="1:7" customFormat="1" x14ac:dyDescent="0.25">
      <c r="A250" s="28">
        <v>45115.861111111109</v>
      </c>
      <c r="B250" s="2">
        <v>167.42</v>
      </c>
      <c r="C250" s="2">
        <v>0.84</v>
      </c>
      <c r="D250" s="2">
        <v>40.814</v>
      </c>
      <c r="E250" s="2">
        <v>68.602999999999994</v>
      </c>
      <c r="F250" s="2">
        <v>7.57</v>
      </c>
      <c r="G250" s="2">
        <v>32.5</v>
      </c>
    </row>
    <row r="251" spans="1:7" customFormat="1" x14ac:dyDescent="0.25">
      <c r="A251" s="28">
        <v>45115.864583333336</v>
      </c>
      <c r="B251" s="2">
        <v>178.48</v>
      </c>
      <c r="C251" s="2">
        <v>0.84</v>
      </c>
      <c r="D251" s="2">
        <v>40.889000000000003</v>
      </c>
      <c r="E251" s="2">
        <v>68.814999999999998</v>
      </c>
      <c r="F251" s="2">
        <v>7.57</v>
      </c>
      <c r="G251" s="2">
        <v>32.5</v>
      </c>
    </row>
    <row r="252" spans="1:7" customFormat="1" x14ac:dyDescent="0.25">
      <c r="A252" s="28">
        <v>45115.868055555555</v>
      </c>
      <c r="B252" s="2">
        <v>159.41</v>
      </c>
      <c r="C252" s="2">
        <v>0.84</v>
      </c>
      <c r="D252" s="2">
        <v>28.859000000000002</v>
      </c>
      <c r="E252" s="2">
        <v>48.6</v>
      </c>
      <c r="F252" s="2">
        <v>7.54</v>
      </c>
      <c r="G252" s="2">
        <v>33.9</v>
      </c>
    </row>
    <row r="253" spans="1:7" customFormat="1" x14ac:dyDescent="0.25">
      <c r="A253" s="28">
        <v>45115.871527777781</v>
      </c>
      <c r="B253" s="2">
        <v>163.22</v>
      </c>
      <c r="C253" s="2">
        <v>0.84</v>
      </c>
      <c r="D253" s="2">
        <v>28.751999999999999</v>
      </c>
      <c r="E253" s="2">
        <v>48.969000000000001</v>
      </c>
      <c r="F253" s="2">
        <v>7.51</v>
      </c>
      <c r="G253" s="2">
        <v>35.700000000000003</v>
      </c>
    </row>
    <row r="254" spans="1:7" customFormat="1" x14ac:dyDescent="0.25">
      <c r="A254" s="28">
        <v>45115.875</v>
      </c>
      <c r="B254" s="2">
        <v>159.79</v>
      </c>
      <c r="C254" s="2">
        <v>0.84</v>
      </c>
      <c r="D254" s="2">
        <v>29.033000000000001</v>
      </c>
      <c r="E254" s="2">
        <v>49.674999999999997</v>
      </c>
      <c r="F254" s="2">
        <v>7.54</v>
      </c>
      <c r="G254" s="2">
        <v>35.9</v>
      </c>
    </row>
    <row r="255" spans="1:7" customFormat="1" x14ac:dyDescent="0.25">
      <c r="A255" s="28">
        <v>45115.878472222219</v>
      </c>
      <c r="B255" s="2">
        <v>165.13</v>
      </c>
      <c r="C255" s="2">
        <v>0.84</v>
      </c>
      <c r="D255" s="2">
        <v>28.556999999999999</v>
      </c>
      <c r="E255" s="2">
        <v>49.220999999999997</v>
      </c>
      <c r="F255" s="2">
        <v>7.47</v>
      </c>
      <c r="G255" s="2">
        <v>36.1</v>
      </c>
    </row>
    <row r="256" spans="1:7" customFormat="1" x14ac:dyDescent="0.25">
      <c r="A256" s="28">
        <v>45115.881944444445</v>
      </c>
      <c r="B256" s="2">
        <v>194.5</v>
      </c>
      <c r="C256" s="2">
        <v>0.84</v>
      </c>
      <c r="D256" s="2">
        <v>28.997</v>
      </c>
      <c r="E256" s="2">
        <v>49.93</v>
      </c>
      <c r="F256" s="2">
        <v>7.43</v>
      </c>
      <c r="G256" s="2">
        <v>36.1</v>
      </c>
    </row>
    <row r="257" spans="1:7" customFormat="1" x14ac:dyDescent="0.25">
      <c r="A257" s="28">
        <v>45115.885416666664</v>
      </c>
      <c r="B257" s="2">
        <v>182.68</v>
      </c>
      <c r="C257" s="2">
        <v>0.84</v>
      </c>
      <c r="D257" s="2">
        <v>29.312000000000001</v>
      </c>
      <c r="E257" s="2">
        <v>50.692</v>
      </c>
      <c r="F257" s="2">
        <v>7.44</v>
      </c>
      <c r="G257" s="2">
        <v>36.1</v>
      </c>
    </row>
    <row r="258" spans="1:7" customFormat="1" x14ac:dyDescent="0.25">
      <c r="A258" s="28">
        <v>45115.888888888891</v>
      </c>
      <c r="B258" s="2">
        <v>163.98</v>
      </c>
      <c r="C258" s="2">
        <v>0.84</v>
      </c>
      <c r="D258" s="2">
        <v>29.619</v>
      </c>
      <c r="E258" s="2">
        <v>51.174999999999997</v>
      </c>
      <c r="F258" s="2">
        <v>7.42</v>
      </c>
      <c r="G258" s="2">
        <v>36.1</v>
      </c>
    </row>
    <row r="259" spans="1:7" customFormat="1" x14ac:dyDescent="0.25">
      <c r="A259" s="28">
        <v>45115.892361111109</v>
      </c>
      <c r="B259" s="2">
        <v>182.68</v>
      </c>
      <c r="C259" s="2">
        <v>425.78</v>
      </c>
      <c r="D259" s="2">
        <v>30.407</v>
      </c>
      <c r="E259" s="2">
        <v>52.656999999999996</v>
      </c>
      <c r="F259" s="2">
        <v>7.45</v>
      </c>
      <c r="G259" s="2">
        <v>36</v>
      </c>
    </row>
    <row r="260" spans="1:7" customFormat="1" x14ac:dyDescent="0.25">
      <c r="A260" s="28">
        <v>45115.895833333336</v>
      </c>
      <c r="B260" s="2">
        <v>157.88</v>
      </c>
      <c r="C260" s="2">
        <v>419.34</v>
      </c>
      <c r="D260" s="2">
        <v>32.051000000000002</v>
      </c>
      <c r="E260" s="2">
        <v>55.216999999999999</v>
      </c>
      <c r="F260" s="2">
        <v>7.54</v>
      </c>
      <c r="G260" s="2">
        <v>35.799999999999997</v>
      </c>
    </row>
    <row r="261" spans="1:7" customFormat="1" x14ac:dyDescent="0.25">
      <c r="A261" s="28">
        <v>45115.899305555555</v>
      </c>
      <c r="B261" s="2">
        <v>161.69</v>
      </c>
      <c r="C261" s="2">
        <v>420.87</v>
      </c>
      <c r="D261" s="2">
        <v>32.112000000000002</v>
      </c>
      <c r="E261" s="2">
        <v>54.820999999999998</v>
      </c>
      <c r="F261" s="2">
        <v>7.5</v>
      </c>
      <c r="G261" s="2">
        <v>35.9</v>
      </c>
    </row>
    <row r="262" spans="1:7" customFormat="1" x14ac:dyDescent="0.25">
      <c r="A262" s="28">
        <v>45115.902777777781</v>
      </c>
      <c r="B262" s="2">
        <v>145.71</v>
      </c>
      <c r="C262" s="2">
        <v>421.17</v>
      </c>
      <c r="D262" s="2">
        <v>32.176000000000002</v>
      </c>
      <c r="E262" s="2">
        <v>54.652000000000001</v>
      </c>
      <c r="F262" s="2">
        <v>7.51</v>
      </c>
      <c r="G262" s="2">
        <v>35.799999999999997</v>
      </c>
    </row>
    <row r="263" spans="1:7" customFormat="1" x14ac:dyDescent="0.25">
      <c r="A263" s="28">
        <v>45115.90625</v>
      </c>
      <c r="B263" s="2">
        <v>141.13</v>
      </c>
      <c r="C263" s="2">
        <v>417.51</v>
      </c>
      <c r="D263" s="2">
        <v>31.998000000000001</v>
      </c>
      <c r="E263" s="2">
        <v>54.612000000000002</v>
      </c>
      <c r="F263" s="2">
        <v>7.5</v>
      </c>
      <c r="G263" s="2">
        <v>35.700000000000003</v>
      </c>
    </row>
    <row r="264" spans="1:7" customFormat="1" x14ac:dyDescent="0.25">
      <c r="A264" s="28">
        <v>45115.909722222219</v>
      </c>
      <c r="B264" s="2">
        <v>155.59</v>
      </c>
      <c r="C264" s="2">
        <v>415.38</v>
      </c>
      <c r="D264" s="2">
        <v>32.049999999999997</v>
      </c>
      <c r="E264" s="2">
        <v>54.542999999999999</v>
      </c>
      <c r="F264" s="2">
        <v>7.5</v>
      </c>
      <c r="G264" s="2">
        <v>35.700000000000003</v>
      </c>
    </row>
    <row r="265" spans="1:7" customFormat="1" x14ac:dyDescent="0.25">
      <c r="A265" s="28">
        <v>45115.913194444445</v>
      </c>
      <c r="B265" s="2">
        <v>167.42</v>
      </c>
      <c r="C265" s="2">
        <v>413.85</v>
      </c>
      <c r="D265" s="2">
        <v>32.078000000000003</v>
      </c>
      <c r="E265" s="2">
        <v>54.898000000000003</v>
      </c>
      <c r="F265" s="2">
        <v>7.51</v>
      </c>
      <c r="G265" s="2">
        <v>35.700000000000003</v>
      </c>
    </row>
    <row r="266" spans="1:7" customFormat="1" x14ac:dyDescent="0.25">
      <c r="A266" s="28">
        <v>45115.916666666664</v>
      </c>
      <c r="B266" s="2">
        <v>173.9</v>
      </c>
      <c r="C266" s="2">
        <v>412.93</v>
      </c>
      <c r="D266" s="2">
        <v>32.179000000000002</v>
      </c>
      <c r="E266" s="2">
        <v>55.26</v>
      </c>
      <c r="F266" s="2">
        <v>7.48</v>
      </c>
      <c r="G266" s="2">
        <v>35.9</v>
      </c>
    </row>
    <row r="267" spans="1:7" customFormat="1" x14ac:dyDescent="0.25">
      <c r="A267" s="28">
        <v>45115.920138888891</v>
      </c>
      <c r="B267" s="2">
        <v>163.22</v>
      </c>
      <c r="C267" s="2">
        <v>412.02</v>
      </c>
      <c r="D267" s="2">
        <v>32.197000000000003</v>
      </c>
      <c r="E267" s="2">
        <v>55.121000000000002</v>
      </c>
      <c r="F267" s="2">
        <v>7.46</v>
      </c>
      <c r="G267" s="2">
        <v>36</v>
      </c>
    </row>
    <row r="268" spans="1:7" customFormat="1" x14ac:dyDescent="0.25">
      <c r="A268" s="28">
        <v>45115.923611111109</v>
      </c>
      <c r="B268" s="2">
        <v>160.16999999999999</v>
      </c>
      <c r="C268" s="2">
        <v>412.63</v>
      </c>
      <c r="D268" s="2">
        <v>32.777000000000001</v>
      </c>
      <c r="E268" s="2">
        <v>56.003999999999998</v>
      </c>
      <c r="F268" s="2">
        <v>7.48</v>
      </c>
      <c r="G268" s="2">
        <v>35.9</v>
      </c>
    </row>
    <row r="269" spans="1:7" customFormat="1" x14ac:dyDescent="0.25">
      <c r="A269" s="28">
        <v>45115.927083333336</v>
      </c>
      <c r="B269" s="2">
        <v>164.37</v>
      </c>
      <c r="C269" s="2">
        <v>189.81</v>
      </c>
      <c r="D269" s="2">
        <v>34.107999999999997</v>
      </c>
      <c r="E269" s="2">
        <v>58.073</v>
      </c>
      <c r="F269" s="2">
        <v>7.54</v>
      </c>
      <c r="G269" s="2">
        <v>35.799999999999997</v>
      </c>
    </row>
    <row r="270" spans="1:7" customFormat="1" x14ac:dyDescent="0.25">
      <c r="A270" s="28">
        <v>45115.930555555555</v>
      </c>
      <c r="B270" s="2">
        <v>158.63999999999999</v>
      </c>
      <c r="C270" s="2">
        <v>0.84</v>
      </c>
      <c r="D270" s="2">
        <v>33.841000000000001</v>
      </c>
      <c r="E270" s="2">
        <v>57.286999999999999</v>
      </c>
      <c r="F270" s="2">
        <v>7.5</v>
      </c>
      <c r="G270" s="2">
        <v>35.9</v>
      </c>
    </row>
    <row r="271" spans="1:7" customFormat="1" x14ac:dyDescent="0.25">
      <c r="A271" s="28">
        <v>45115.934027777781</v>
      </c>
      <c r="B271" s="2">
        <v>167.8</v>
      </c>
      <c r="C271" s="2">
        <v>0.84</v>
      </c>
      <c r="D271" s="2">
        <v>33.537999999999997</v>
      </c>
      <c r="E271" s="2">
        <v>57.183</v>
      </c>
      <c r="F271" s="2">
        <v>7.47</v>
      </c>
      <c r="G271" s="2">
        <v>36</v>
      </c>
    </row>
    <row r="272" spans="1:7" customFormat="1" x14ac:dyDescent="0.25">
      <c r="A272" s="28">
        <v>45115.9375</v>
      </c>
      <c r="B272" s="2">
        <v>181.15</v>
      </c>
      <c r="C272" s="2">
        <v>0.84</v>
      </c>
      <c r="D272" s="2">
        <v>34.252000000000002</v>
      </c>
      <c r="E272" s="2">
        <v>58.331000000000003</v>
      </c>
      <c r="F272" s="2">
        <v>7.49</v>
      </c>
      <c r="G272" s="2">
        <v>35.9</v>
      </c>
    </row>
    <row r="273" spans="1:7" customFormat="1" x14ac:dyDescent="0.25">
      <c r="A273" s="28">
        <v>45115.940972222219</v>
      </c>
      <c r="B273" s="2">
        <v>184.58</v>
      </c>
      <c r="C273" s="2">
        <v>0.84</v>
      </c>
      <c r="D273" s="2">
        <v>34.493000000000002</v>
      </c>
      <c r="E273" s="2">
        <v>58.575000000000003</v>
      </c>
      <c r="F273" s="2">
        <v>7.49</v>
      </c>
      <c r="G273" s="2">
        <v>35.9</v>
      </c>
    </row>
    <row r="274" spans="1:7" customFormat="1" x14ac:dyDescent="0.25">
      <c r="A274" s="28">
        <v>45115.944444444445</v>
      </c>
      <c r="B274" s="2">
        <v>187.64</v>
      </c>
      <c r="C274" s="2">
        <v>0.84</v>
      </c>
      <c r="D274" s="2">
        <v>34.808</v>
      </c>
      <c r="E274" s="2">
        <v>59.195</v>
      </c>
      <c r="F274" s="2">
        <v>7.49</v>
      </c>
      <c r="G274" s="2">
        <v>35.9</v>
      </c>
    </row>
    <row r="275" spans="1:7" customFormat="1" x14ac:dyDescent="0.25">
      <c r="A275" s="28">
        <v>45115.947916666664</v>
      </c>
      <c r="B275" s="2">
        <v>185.35</v>
      </c>
      <c r="C275" s="2">
        <v>0.84</v>
      </c>
      <c r="D275" s="2">
        <v>35.668999999999997</v>
      </c>
      <c r="E275" s="2">
        <v>60.512</v>
      </c>
      <c r="F275" s="2">
        <v>7.52</v>
      </c>
      <c r="G275" s="2">
        <v>35.799999999999997</v>
      </c>
    </row>
    <row r="276" spans="1:7" customFormat="1" x14ac:dyDescent="0.25">
      <c r="A276" s="28">
        <v>45115.951388888891</v>
      </c>
      <c r="B276" s="2">
        <v>179.62</v>
      </c>
      <c r="C276" s="2">
        <v>1.1499999999999999</v>
      </c>
      <c r="D276" s="2">
        <v>36.256999999999998</v>
      </c>
      <c r="E276" s="2">
        <v>61.331000000000003</v>
      </c>
      <c r="F276" s="2">
        <v>7.53</v>
      </c>
      <c r="G276" s="2">
        <v>35.799999999999997</v>
      </c>
    </row>
    <row r="277" spans="1:7" customFormat="1" x14ac:dyDescent="0.25">
      <c r="A277" s="28">
        <v>45115.954861111109</v>
      </c>
      <c r="B277" s="2">
        <v>169.71</v>
      </c>
      <c r="C277" s="2">
        <v>0.84</v>
      </c>
      <c r="D277" s="2">
        <v>36.433</v>
      </c>
      <c r="E277" s="2">
        <v>61.79</v>
      </c>
      <c r="F277" s="2">
        <v>7.52</v>
      </c>
      <c r="G277" s="2">
        <v>35.799999999999997</v>
      </c>
    </row>
    <row r="278" spans="1:7" customFormat="1" x14ac:dyDescent="0.25">
      <c r="A278" s="28">
        <v>45115.958333333336</v>
      </c>
      <c r="B278" s="2">
        <v>192.98</v>
      </c>
      <c r="C278" s="2">
        <v>0.84</v>
      </c>
      <c r="D278" s="2">
        <v>37.084000000000003</v>
      </c>
      <c r="E278" s="2">
        <v>62.246000000000002</v>
      </c>
      <c r="F278" s="2">
        <v>7.53</v>
      </c>
      <c r="G278" s="2">
        <v>35.799999999999997</v>
      </c>
    </row>
    <row r="279" spans="1:7" customFormat="1" x14ac:dyDescent="0.25">
      <c r="A279" s="28">
        <v>45115.961805555555</v>
      </c>
      <c r="B279" s="2">
        <v>173.9</v>
      </c>
      <c r="C279" s="2">
        <v>0.84</v>
      </c>
      <c r="D279" s="2">
        <v>37.170999999999999</v>
      </c>
      <c r="E279" s="2">
        <v>62.323999999999998</v>
      </c>
      <c r="F279" s="2">
        <v>7.51</v>
      </c>
      <c r="G279" s="2">
        <v>35.9</v>
      </c>
    </row>
    <row r="280" spans="1:7" customFormat="1" x14ac:dyDescent="0.25">
      <c r="A280" s="28">
        <v>45115.965277777781</v>
      </c>
      <c r="B280" s="2">
        <v>179.24</v>
      </c>
      <c r="C280" s="2">
        <v>0.84</v>
      </c>
      <c r="D280" s="2">
        <v>37.124000000000002</v>
      </c>
      <c r="E280" s="2">
        <v>62.594000000000001</v>
      </c>
      <c r="F280" s="2">
        <v>7.52</v>
      </c>
      <c r="G280" s="2">
        <v>35.9</v>
      </c>
    </row>
    <row r="281" spans="1:7" customFormat="1" x14ac:dyDescent="0.25">
      <c r="A281" s="28">
        <v>45115.96875</v>
      </c>
      <c r="B281" s="2">
        <v>176.57</v>
      </c>
      <c r="C281" s="2">
        <v>0.84</v>
      </c>
      <c r="D281" s="2">
        <v>37.755000000000003</v>
      </c>
      <c r="E281" s="2">
        <v>63.337000000000003</v>
      </c>
      <c r="F281" s="2">
        <v>7.53</v>
      </c>
      <c r="G281" s="2">
        <v>35.799999999999997</v>
      </c>
    </row>
    <row r="282" spans="1:7" customFormat="1" x14ac:dyDescent="0.25">
      <c r="A282" s="28">
        <v>45115.972222222219</v>
      </c>
      <c r="B282" s="2">
        <v>184.58</v>
      </c>
      <c r="C282" s="2">
        <v>0.84</v>
      </c>
      <c r="D282" s="2">
        <v>37.813000000000002</v>
      </c>
      <c r="E282" s="2">
        <v>63.454999999999998</v>
      </c>
      <c r="F282" s="2">
        <v>7.53</v>
      </c>
      <c r="G282" s="2">
        <v>35.9</v>
      </c>
    </row>
    <row r="283" spans="1:7" customFormat="1" x14ac:dyDescent="0.25">
      <c r="A283" s="28">
        <v>45115.975694444445</v>
      </c>
      <c r="B283" s="2">
        <v>172.38</v>
      </c>
      <c r="C283" s="2">
        <v>0.84</v>
      </c>
      <c r="D283" s="2">
        <v>38.296999999999997</v>
      </c>
      <c r="E283" s="2">
        <v>63.92</v>
      </c>
      <c r="F283" s="2">
        <v>7.53</v>
      </c>
      <c r="G283" s="2">
        <v>35.9</v>
      </c>
    </row>
    <row r="284" spans="1:7" customFormat="1" x14ac:dyDescent="0.25">
      <c r="A284" s="28">
        <v>45115.979166666664</v>
      </c>
      <c r="B284" s="2">
        <v>168.18</v>
      </c>
      <c r="C284" s="2">
        <v>0.84</v>
      </c>
      <c r="D284" s="2">
        <v>39.286000000000001</v>
      </c>
      <c r="E284" s="2">
        <v>65.091999999999999</v>
      </c>
      <c r="F284" s="2">
        <v>7.57</v>
      </c>
      <c r="G284" s="2">
        <v>35.700000000000003</v>
      </c>
    </row>
    <row r="285" spans="1:7" customFormat="1" x14ac:dyDescent="0.25">
      <c r="A285" s="28">
        <v>45115.982638888891</v>
      </c>
      <c r="B285" s="2">
        <v>162.08000000000001</v>
      </c>
      <c r="C285" s="2">
        <v>0.84</v>
      </c>
      <c r="D285" s="2">
        <v>39.247</v>
      </c>
      <c r="E285" s="2">
        <v>64.858999999999995</v>
      </c>
      <c r="F285" s="2">
        <v>7.55</v>
      </c>
      <c r="G285" s="2">
        <v>35.799999999999997</v>
      </c>
    </row>
    <row r="286" spans="1:7" customFormat="1" x14ac:dyDescent="0.25">
      <c r="A286" s="28">
        <v>45115.986111111109</v>
      </c>
      <c r="B286" s="2">
        <v>188.4</v>
      </c>
      <c r="C286" s="2">
        <v>0.84</v>
      </c>
      <c r="D286" s="2">
        <v>40.014000000000003</v>
      </c>
      <c r="E286" s="2">
        <v>65.849000000000004</v>
      </c>
      <c r="F286" s="2">
        <v>7.54</v>
      </c>
      <c r="G286" s="2">
        <v>35.9</v>
      </c>
    </row>
    <row r="287" spans="1:7" customFormat="1" x14ac:dyDescent="0.25">
      <c r="A287" s="28">
        <v>45115.989583333336</v>
      </c>
      <c r="B287" s="2">
        <v>189.16</v>
      </c>
      <c r="C287" s="2">
        <v>0.84</v>
      </c>
      <c r="D287" s="2">
        <v>39.863</v>
      </c>
      <c r="E287" s="2">
        <v>66.09</v>
      </c>
      <c r="F287" s="2">
        <v>7.54</v>
      </c>
      <c r="G287" s="2">
        <v>35.9</v>
      </c>
    </row>
    <row r="288" spans="1:7" customFormat="1" x14ac:dyDescent="0.25">
      <c r="A288" s="28">
        <v>45115.993055555555</v>
      </c>
      <c r="B288" s="2">
        <v>166.65</v>
      </c>
      <c r="C288" s="2">
        <v>0.84</v>
      </c>
      <c r="D288" s="2">
        <v>40.024999999999999</v>
      </c>
      <c r="E288" s="2">
        <v>65.591999999999999</v>
      </c>
      <c r="F288" s="2">
        <v>7.53</v>
      </c>
      <c r="G288" s="2">
        <v>35.9</v>
      </c>
    </row>
    <row r="289" spans="1:7" customFormat="1" x14ac:dyDescent="0.25">
      <c r="A289" s="28">
        <v>45115.996527777781</v>
      </c>
      <c r="B289" s="2">
        <v>183.82</v>
      </c>
      <c r="C289" s="2">
        <v>0.84</v>
      </c>
      <c r="D289" s="2">
        <v>40.466999999999999</v>
      </c>
      <c r="E289" s="2">
        <v>66.450999999999993</v>
      </c>
      <c r="F289" s="2">
        <v>7.55</v>
      </c>
      <c r="G289" s="2">
        <v>35.799999999999997</v>
      </c>
    </row>
    <row r="290" spans="1:7" x14ac:dyDescent="0.25">
      <c r="A290" s="9"/>
    </row>
    <row r="291" spans="1:7" x14ac:dyDescent="0.25">
      <c r="A291" s="9"/>
    </row>
    <row r="292" spans="1:7" x14ac:dyDescent="0.25">
      <c r="A292" s="9"/>
    </row>
    <row r="293" spans="1:7" x14ac:dyDescent="0.25">
      <c r="A293" s="9"/>
    </row>
    <row r="294" spans="1:7" x14ac:dyDescent="0.25">
      <c r="A294" s="9"/>
    </row>
    <row r="295" spans="1:7" x14ac:dyDescent="0.25">
      <c r="A295" s="9"/>
    </row>
    <row r="296" spans="1:7" x14ac:dyDescent="0.25">
      <c r="A296" s="9"/>
    </row>
    <row r="297" spans="1:7" x14ac:dyDescent="0.25">
      <c r="A297" s="9"/>
    </row>
    <row r="298" spans="1:7" x14ac:dyDescent="0.25">
      <c r="A298" s="9"/>
    </row>
    <row r="299" spans="1:7" x14ac:dyDescent="0.25">
      <c r="A299" s="9"/>
    </row>
    <row r="300" spans="1:7" x14ac:dyDescent="0.25">
      <c r="A300" s="9"/>
    </row>
    <row r="301" spans="1:7" x14ac:dyDescent="0.25">
      <c r="A301" s="9"/>
    </row>
    <row r="302" spans="1:7" x14ac:dyDescent="0.25">
      <c r="A302" s="9"/>
    </row>
    <row r="303" spans="1:7" x14ac:dyDescent="0.25">
      <c r="A303" s="9"/>
    </row>
    <row r="304" spans="1:7" x14ac:dyDescent="0.25">
      <c r="A304" s="9"/>
    </row>
    <row r="305" spans="1:1" x14ac:dyDescent="0.25">
      <c r="A305" s="9"/>
    </row>
    <row r="306" spans="1:1" x14ac:dyDescent="0.25">
      <c r="A306" s="9"/>
    </row>
    <row r="307" spans="1:1" x14ac:dyDescent="0.25">
      <c r="A307" s="9"/>
    </row>
    <row r="308" spans="1:1" x14ac:dyDescent="0.25">
      <c r="A308" s="9"/>
    </row>
    <row r="309" spans="1:1" x14ac:dyDescent="0.25">
      <c r="A309" s="9"/>
    </row>
    <row r="310" spans="1:1" x14ac:dyDescent="0.25">
      <c r="A310" s="9"/>
    </row>
    <row r="311" spans="1:1" x14ac:dyDescent="0.25">
      <c r="A311" s="9"/>
    </row>
    <row r="312" spans="1:1" x14ac:dyDescent="0.25">
      <c r="A312" s="9"/>
    </row>
    <row r="313" spans="1:1" x14ac:dyDescent="0.25">
      <c r="A313" s="9"/>
    </row>
    <row r="314" spans="1:1" x14ac:dyDescent="0.25">
      <c r="A314" s="9"/>
    </row>
    <row r="315" spans="1:1" x14ac:dyDescent="0.25">
      <c r="A315" s="9"/>
    </row>
    <row r="316" spans="1:1" x14ac:dyDescent="0.25">
      <c r="A316" s="9"/>
    </row>
    <row r="317" spans="1:1" x14ac:dyDescent="0.25">
      <c r="A317" s="9"/>
    </row>
    <row r="318" spans="1:1" x14ac:dyDescent="0.25">
      <c r="A318" s="9"/>
    </row>
    <row r="319" spans="1:1" x14ac:dyDescent="0.25">
      <c r="A319" s="9"/>
    </row>
    <row r="320" spans="1:1" x14ac:dyDescent="0.25">
      <c r="A320" s="9"/>
    </row>
    <row r="321" spans="1:1" x14ac:dyDescent="0.25">
      <c r="A321" s="9"/>
    </row>
    <row r="322" spans="1:1" x14ac:dyDescent="0.25">
      <c r="A322" s="9"/>
    </row>
    <row r="323" spans="1:1" x14ac:dyDescent="0.25">
      <c r="A323" s="9"/>
    </row>
    <row r="324" spans="1:1" x14ac:dyDescent="0.25">
      <c r="A324" s="9"/>
    </row>
    <row r="325" spans="1:1" x14ac:dyDescent="0.25">
      <c r="A325" s="9"/>
    </row>
    <row r="326" spans="1:1" x14ac:dyDescent="0.25">
      <c r="A326" s="9"/>
    </row>
    <row r="327" spans="1:1" x14ac:dyDescent="0.25">
      <c r="A327" s="9"/>
    </row>
    <row r="328" spans="1:1" x14ac:dyDescent="0.25">
      <c r="A328" s="9"/>
    </row>
    <row r="329" spans="1:1" x14ac:dyDescent="0.25">
      <c r="A329" s="9"/>
    </row>
    <row r="330" spans="1:1" x14ac:dyDescent="0.25">
      <c r="A330" s="9"/>
    </row>
    <row r="331" spans="1:1" x14ac:dyDescent="0.25">
      <c r="A331" s="9"/>
    </row>
    <row r="332" spans="1:1" x14ac:dyDescent="0.25">
      <c r="A332" s="9"/>
    </row>
    <row r="333" spans="1:1" x14ac:dyDescent="0.25">
      <c r="A333" s="9"/>
    </row>
    <row r="334" spans="1:1" x14ac:dyDescent="0.25">
      <c r="A334" s="9"/>
    </row>
    <row r="335" spans="1:1" x14ac:dyDescent="0.25">
      <c r="A335" s="9"/>
    </row>
    <row r="336" spans="1:1" x14ac:dyDescent="0.25">
      <c r="A336" s="9"/>
    </row>
    <row r="337" spans="1:1" x14ac:dyDescent="0.25">
      <c r="A337" s="9"/>
    </row>
    <row r="338" spans="1:1" x14ac:dyDescent="0.25">
      <c r="A338" s="9"/>
    </row>
    <row r="339" spans="1:1" x14ac:dyDescent="0.25">
      <c r="A339" s="9"/>
    </row>
    <row r="340" spans="1:1" x14ac:dyDescent="0.25">
      <c r="A340" s="9"/>
    </row>
    <row r="341" spans="1:1" x14ac:dyDescent="0.25">
      <c r="A341" s="9"/>
    </row>
    <row r="342" spans="1:1" x14ac:dyDescent="0.25">
      <c r="A342" s="9"/>
    </row>
    <row r="343" spans="1:1" x14ac:dyDescent="0.25">
      <c r="A343" s="9"/>
    </row>
    <row r="344" spans="1:1" x14ac:dyDescent="0.25">
      <c r="A344" s="9"/>
    </row>
    <row r="345" spans="1:1" x14ac:dyDescent="0.25">
      <c r="A345" s="9"/>
    </row>
    <row r="346" spans="1:1" x14ac:dyDescent="0.25">
      <c r="A346" s="9"/>
    </row>
    <row r="347" spans="1:1" x14ac:dyDescent="0.25">
      <c r="A347" s="9"/>
    </row>
    <row r="348" spans="1:1" x14ac:dyDescent="0.25">
      <c r="A348" s="9"/>
    </row>
    <row r="349" spans="1:1" x14ac:dyDescent="0.25">
      <c r="A349" s="9"/>
    </row>
    <row r="350" spans="1:1" x14ac:dyDescent="0.25">
      <c r="A350" s="9"/>
    </row>
    <row r="351" spans="1:1" x14ac:dyDescent="0.25">
      <c r="A351" s="9"/>
    </row>
    <row r="352" spans="1:1" x14ac:dyDescent="0.25">
      <c r="A352" s="9"/>
    </row>
    <row r="353" spans="1:1" x14ac:dyDescent="0.25">
      <c r="A353" s="9"/>
    </row>
    <row r="354" spans="1:1" x14ac:dyDescent="0.25">
      <c r="A354" s="9"/>
    </row>
    <row r="355" spans="1:1" x14ac:dyDescent="0.25">
      <c r="A355" s="9"/>
    </row>
    <row r="356" spans="1:1" x14ac:dyDescent="0.25">
      <c r="A356" s="9"/>
    </row>
    <row r="357" spans="1:1" x14ac:dyDescent="0.25">
      <c r="A357" s="9"/>
    </row>
    <row r="358" spans="1:1" x14ac:dyDescent="0.25">
      <c r="A358" s="9"/>
    </row>
    <row r="359" spans="1:1" x14ac:dyDescent="0.25">
      <c r="A359" s="9"/>
    </row>
    <row r="360" spans="1:1" x14ac:dyDescent="0.25">
      <c r="A360" s="9"/>
    </row>
    <row r="361" spans="1:1" x14ac:dyDescent="0.25">
      <c r="A361" s="9"/>
    </row>
    <row r="362" spans="1:1" x14ac:dyDescent="0.25">
      <c r="A362" s="9"/>
    </row>
    <row r="363" spans="1:1" x14ac:dyDescent="0.25">
      <c r="A363" s="9"/>
    </row>
    <row r="364" spans="1:1" x14ac:dyDescent="0.25">
      <c r="A364" s="9"/>
    </row>
    <row r="365" spans="1:1" x14ac:dyDescent="0.25">
      <c r="A365" s="9"/>
    </row>
    <row r="366" spans="1:1" x14ac:dyDescent="0.25">
      <c r="A366" s="9"/>
    </row>
    <row r="367" spans="1:1" x14ac:dyDescent="0.25">
      <c r="A367" s="9"/>
    </row>
    <row r="368" spans="1:1" x14ac:dyDescent="0.25">
      <c r="A368" s="9"/>
    </row>
    <row r="369" spans="1:1" x14ac:dyDescent="0.25">
      <c r="A369" s="9"/>
    </row>
    <row r="370" spans="1:1" x14ac:dyDescent="0.25">
      <c r="A370" s="9"/>
    </row>
    <row r="371" spans="1:1" x14ac:dyDescent="0.25">
      <c r="A371" s="9"/>
    </row>
    <row r="372" spans="1:1" x14ac:dyDescent="0.25">
      <c r="A372" s="9"/>
    </row>
    <row r="373" spans="1:1" x14ac:dyDescent="0.25">
      <c r="A373" s="9"/>
    </row>
    <row r="374" spans="1:1" x14ac:dyDescent="0.25">
      <c r="A374" s="9"/>
    </row>
    <row r="375" spans="1:1" x14ac:dyDescent="0.25">
      <c r="A375" s="9"/>
    </row>
    <row r="376" spans="1:1" x14ac:dyDescent="0.25">
      <c r="A376" s="9"/>
    </row>
    <row r="377" spans="1:1" x14ac:dyDescent="0.25">
      <c r="A377" s="9"/>
    </row>
    <row r="378" spans="1:1" x14ac:dyDescent="0.25">
      <c r="A378" s="9"/>
    </row>
    <row r="379" spans="1:1" x14ac:dyDescent="0.25">
      <c r="A379" s="9"/>
    </row>
    <row r="380" spans="1:1" x14ac:dyDescent="0.25">
      <c r="A380" s="9"/>
    </row>
    <row r="381" spans="1:1" x14ac:dyDescent="0.25">
      <c r="A381" s="9"/>
    </row>
    <row r="382" spans="1:1" x14ac:dyDescent="0.25">
      <c r="A382" s="9"/>
    </row>
    <row r="383" spans="1:1" x14ac:dyDescent="0.25">
      <c r="A383" s="9"/>
    </row>
    <row r="384" spans="1:1" x14ac:dyDescent="0.25">
      <c r="A384" s="9"/>
    </row>
    <row r="385" spans="1:1" x14ac:dyDescent="0.25">
      <c r="A385" s="9"/>
    </row>
    <row r="386" spans="1:1" x14ac:dyDescent="0.25">
      <c r="A386" s="9"/>
    </row>
    <row r="387" spans="1:1" x14ac:dyDescent="0.25">
      <c r="A387" s="9"/>
    </row>
    <row r="388" spans="1:1" x14ac:dyDescent="0.25">
      <c r="A388" s="9"/>
    </row>
    <row r="389" spans="1:1" x14ac:dyDescent="0.25">
      <c r="A389" s="9"/>
    </row>
    <row r="390" spans="1:1" x14ac:dyDescent="0.25">
      <c r="A390" s="9"/>
    </row>
    <row r="391" spans="1:1" x14ac:dyDescent="0.25">
      <c r="A391" s="9"/>
    </row>
    <row r="392" spans="1:1" x14ac:dyDescent="0.25">
      <c r="A392" s="9"/>
    </row>
    <row r="393" spans="1:1" x14ac:dyDescent="0.25">
      <c r="A393" s="9"/>
    </row>
    <row r="394" spans="1:1" x14ac:dyDescent="0.25">
      <c r="A394" s="9"/>
    </row>
    <row r="395" spans="1:1" x14ac:dyDescent="0.25">
      <c r="A395" s="9"/>
    </row>
    <row r="396" spans="1:1" x14ac:dyDescent="0.25">
      <c r="A396" s="9"/>
    </row>
    <row r="397" spans="1:1" x14ac:dyDescent="0.25">
      <c r="A397" s="9"/>
    </row>
    <row r="398" spans="1:1" x14ac:dyDescent="0.25">
      <c r="A398" s="9"/>
    </row>
    <row r="399" spans="1:1" x14ac:dyDescent="0.25">
      <c r="A399" s="9"/>
    </row>
    <row r="400" spans="1:1" x14ac:dyDescent="0.25">
      <c r="A400" s="9"/>
    </row>
    <row r="401" spans="1:1" x14ac:dyDescent="0.25">
      <c r="A401" s="9"/>
    </row>
    <row r="402" spans="1:1" x14ac:dyDescent="0.25">
      <c r="A402" s="9"/>
    </row>
    <row r="403" spans="1:1" x14ac:dyDescent="0.25">
      <c r="A403" s="9"/>
    </row>
    <row r="404" spans="1:1" x14ac:dyDescent="0.25">
      <c r="A404" s="9"/>
    </row>
    <row r="405" spans="1:1" x14ac:dyDescent="0.25">
      <c r="A405" s="9"/>
    </row>
    <row r="406" spans="1:1" x14ac:dyDescent="0.25">
      <c r="A406" s="9"/>
    </row>
    <row r="407" spans="1:1" x14ac:dyDescent="0.25">
      <c r="A407" s="9"/>
    </row>
    <row r="408" spans="1:1" x14ac:dyDescent="0.25">
      <c r="A408" s="9"/>
    </row>
    <row r="409" spans="1:1" x14ac:dyDescent="0.25">
      <c r="A409" s="9"/>
    </row>
    <row r="410" spans="1:1" x14ac:dyDescent="0.25">
      <c r="A410" s="9"/>
    </row>
    <row r="411" spans="1:1" x14ac:dyDescent="0.25">
      <c r="A411" s="9"/>
    </row>
    <row r="412" spans="1:1" x14ac:dyDescent="0.25">
      <c r="A412" s="9"/>
    </row>
    <row r="413" spans="1:1" x14ac:dyDescent="0.25">
      <c r="A413" s="9"/>
    </row>
    <row r="414" spans="1:1" x14ac:dyDescent="0.25">
      <c r="A414" s="9"/>
    </row>
    <row r="415" spans="1:1" x14ac:dyDescent="0.25">
      <c r="A415" s="9"/>
    </row>
    <row r="416" spans="1:1" x14ac:dyDescent="0.25">
      <c r="A416" s="9"/>
    </row>
    <row r="417" spans="1:1" x14ac:dyDescent="0.25">
      <c r="A417" s="9"/>
    </row>
    <row r="418" spans="1:1" x14ac:dyDescent="0.25">
      <c r="A418" s="9"/>
    </row>
    <row r="419" spans="1:1" x14ac:dyDescent="0.25">
      <c r="A419" s="9"/>
    </row>
    <row r="420" spans="1:1" x14ac:dyDescent="0.25">
      <c r="A420" s="9"/>
    </row>
    <row r="421" spans="1:1" x14ac:dyDescent="0.25">
      <c r="A421" s="9"/>
    </row>
    <row r="422" spans="1:1" x14ac:dyDescent="0.25">
      <c r="A422" s="9"/>
    </row>
    <row r="423" spans="1:1" x14ac:dyDescent="0.25">
      <c r="A423" s="9"/>
    </row>
    <row r="424" spans="1:1" x14ac:dyDescent="0.25">
      <c r="A424" s="9"/>
    </row>
    <row r="425" spans="1:1" x14ac:dyDescent="0.25">
      <c r="A425" s="9"/>
    </row>
    <row r="426" spans="1:1" x14ac:dyDescent="0.25">
      <c r="A426" s="9"/>
    </row>
    <row r="427" spans="1:1" x14ac:dyDescent="0.25">
      <c r="A427" s="9"/>
    </row>
    <row r="428" spans="1:1" x14ac:dyDescent="0.25">
      <c r="A428" s="9"/>
    </row>
    <row r="429" spans="1:1" x14ac:dyDescent="0.25">
      <c r="A429" s="9"/>
    </row>
    <row r="430" spans="1:1" x14ac:dyDescent="0.25">
      <c r="A430" s="9"/>
    </row>
    <row r="431" spans="1:1" x14ac:dyDescent="0.25">
      <c r="A431" s="9"/>
    </row>
    <row r="432" spans="1:1" x14ac:dyDescent="0.25">
      <c r="A432" s="9"/>
    </row>
    <row r="433" spans="1:1" x14ac:dyDescent="0.25">
      <c r="A433" s="9"/>
    </row>
    <row r="434" spans="1:1" x14ac:dyDescent="0.25">
      <c r="A434" s="9"/>
    </row>
    <row r="435" spans="1:1" x14ac:dyDescent="0.25">
      <c r="A435" s="9"/>
    </row>
    <row r="436" spans="1:1" x14ac:dyDescent="0.25">
      <c r="A436" s="9"/>
    </row>
    <row r="437" spans="1:1" x14ac:dyDescent="0.25">
      <c r="A437" s="9"/>
    </row>
    <row r="438" spans="1:1" x14ac:dyDescent="0.25">
      <c r="A438" s="9"/>
    </row>
    <row r="439" spans="1:1" x14ac:dyDescent="0.25">
      <c r="A439" s="9"/>
    </row>
    <row r="440" spans="1:1" x14ac:dyDescent="0.25">
      <c r="A440" s="9"/>
    </row>
    <row r="441" spans="1:1" x14ac:dyDescent="0.25">
      <c r="A441" s="9"/>
    </row>
    <row r="442" spans="1:1" x14ac:dyDescent="0.25">
      <c r="A442" s="9"/>
    </row>
    <row r="443" spans="1:1" x14ac:dyDescent="0.25">
      <c r="A443" s="9"/>
    </row>
    <row r="444" spans="1:1" x14ac:dyDescent="0.25">
      <c r="A444" s="9"/>
    </row>
    <row r="445" spans="1:1" x14ac:dyDescent="0.25">
      <c r="A445" s="9"/>
    </row>
    <row r="446" spans="1:1" x14ac:dyDescent="0.25">
      <c r="A446" s="9"/>
    </row>
    <row r="447" spans="1:1" x14ac:dyDescent="0.25">
      <c r="A447" s="9"/>
    </row>
    <row r="448" spans="1:1" x14ac:dyDescent="0.25">
      <c r="A448" s="9"/>
    </row>
    <row r="449" spans="1:1" x14ac:dyDescent="0.25">
      <c r="A449" s="9"/>
    </row>
    <row r="450" spans="1:1" x14ac:dyDescent="0.25">
      <c r="A450" s="9"/>
    </row>
    <row r="451" spans="1:1" x14ac:dyDescent="0.25">
      <c r="A451" s="9"/>
    </row>
    <row r="452" spans="1:1" x14ac:dyDescent="0.25">
      <c r="A452" s="9"/>
    </row>
    <row r="453" spans="1:1" x14ac:dyDescent="0.25">
      <c r="A453" s="9"/>
    </row>
    <row r="454" spans="1:1" x14ac:dyDescent="0.25">
      <c r="A454" s="9"/>
    </row>
    <row r="455" spans="1:1" x14ac:dyDescent="0.25">
      <c r="A455" s="9"/>
    </row>
    <row r="456" spans="1:1" x14ac:dyDescent="0.25">
      <c r="A456" s="9"/>
    </row>
    <row r="457" spans="1:1" x14ac:dyDescent="0.25">
      <c r="A457" s="9"/>
    </row>
    <row r="458" spans="1:1" x14ac:dyDescent="0.25">
      <c r="A458" s="9"/>
    </row>
    <row r="459" spans="1:1" x14ac:dyDescent="0.25">
      <c r="A459" s="9"/>
    </row>
    <row r="460" spans="1:1" x14ac:dyDescent="0.25">
      <c r="A460" s="9"/>
    </row>
    <row r="461" spans="1:1" x14ac:dyDescent="0.25">
      <c r="A461" s="9"/>
    </row>
    <row r="462" spans="1:1" x14ac:dyDescent="0.25">
      <c r="A462" s="9"/>
    </row>
    <row r="463" spans="1:1" x14ac:dyDescent="0.25">
      <c r="A463" s="9"/>
    </row>
    <row r="464" spans="1:1" x14ac:dyDescent="0.25">
      <c r="A464" s="9"/>
    </row>
    <row r="465" spans="1:1" x14ac:dyDescent="0.25">
      <c r="A465" s="9"/>
    </row>
    <row r="466" spans="1:1" x14ac:dyDescent="0.25">
      <c r="A466" s="9"/>
    </row>
    <row r="467" spans="1:1" x14ac:dyDescent="0.25">
      <c r="A467" s="9"/>
    </row>
    <row r="468" spans="1:1" x14ac:dyDescent="0.25">
      <c r="A468" s="9"/>
    </row>
    <row r="469" spans="1:1" x14ac:dyDescent="0.25">
      <c r="A469" s="9"/>
    </row>
    <row r="470" spans="1:1" x14ac:dyDescent="0.25">
      <c r="A470" s="9"/>
    </row>
    <row r="471" spans="1:1" x14ac:dyDescent="0.25">
      <c r="A471" s="9"/>
    </row>
    <row r="472" spans="1:1" x14ac:dyDescent="0.25">
      <c r="A472" s="9"/>
    </row>
    <row r="473" spans="1:1" x14ac:dyDescent="0.25">
      <c r="A473" s="9"/>
    </row>
    <row r="474" spans="1:1" x14ac:dyDescent="0.25">
      <c r="A474" s="9"/>
    </row>
    <row r="475" spans="1:1" x14ac:dyDescent="0.25">
      <c r="A475" s="9"/>
    </row>
    <row r="476" spans="1:1" x14ac:dyDescent="0.25">
      <c r="A476" s="9"/>
    </row>
    <row r="477" spans="1:1" x14ac:dyDescent="0.25">
      <c r="A477" s="9"/>
    </row>
    <row r="478" spans="1:1" x14ac:dyDescent="0.25">
      <c r="A478" s="9"/>
    </row>
    <row r="479" spans="1:1" x14ac:dyDescent="0.25">
      <c r="A479" s="9"/>
    </row>
    <row r="480" spans="1:1" x14ac:dyDescent="0.25">
      <c r="A480" s="9"/>
    </row>
    <row r="481" spans="1:1" x14ac:dyDescent="0.25">
      <c r="A481" s="9"/>
    </row>
    <row r="482" spans="1:1" x14ac:dyDescent="0.25">
      <c r="A482" s="9"/>
    </row>
    <row r="483" spans="1:1" x14ac:dyDescent="0.25">
      <c r="A483" s="9"/>
    </row>
    <row r="484" spans="1:1" x14ac:dyDescent="0.25">
      <c r="A484" s="9"/>
    </row>
    <row r="485" spans="1:1" x14ac:dyDescent="0.25">
      <c r="A485" s="9"/>
    </row>
    <row r="486" spans="1:1" x14ac:dyDescent="0.25">
      <c r="A486" s="9"/>
    </row>
    <row r="487" spans="1:1" x14ac:dyDescent="0.25">
      <c r="A487" s="9"/>
    </row>
    <row r="488" spans="1:1" x14ac:dyDescent="0.25">
      <c r="A488" s="9"/>
    </row>
    <row r="489" spans="1:1" x14ac:dyDescent="0.25">
      <c r="A489" s="9"/>
    </row>
    <row r="490" spans="1:1" x14ac:dyDescent="0.25">
      <c r="A490" s="9"/>
    </row>
    <row r="491" spans="1:1" x14ac:dyDescent="0.25">
      <c r="A491" s="9"/>
    </row>
    <row r="492" spans="1:1" x14ac:dyDescent="0.25">
      <c r="A492" s="9"/>
    </row>
    <row r="493" spans="1:1" x14ac:dyDescent="0.25">
      <c r="A493" s="9"/>
    </row>
    <row r="494" spans="1:1" x14ac:dyDescent="0.25">
      <c r="A494" s="9"/>
    </row>
    <row r="495" spans="1:1" x14ac:dyDescent="0.25">
      <c r="A495" s="9"/>
    </row>
    <row r="496" spans="1:1" x14ac:dyDescent="0.25">
      <c r="A496" s="9"/>
    </row>
    <row r="497" spans="1:1" x14ac:dyDescent="0.25">
      <c r="A497" s="9"/>
    </row>
    <row r="498" spans="1:1" x14ac:dyDescent="0.25">
      <c r="A498" s="9"/>
    </row>
    <row r="499" spans="1:1" x14ac:dyDescent="0.25">
      <c r="A499" s="9"/>
    </row>
    <row r="500" spans="1:1" x14ac:dyDescent="0.25">
      <c r="A500" s="9"/>
    </row>
    <row r="501" spans="1:1" x14ac:dyDescent="0.25">
      <c r="A501" s="9"/>
    </row>
    <row r="502" spans="1:1" x14ac:dyDescent="0.25">
      <c r="A502" s="9"/>
    </row>
    <row r="503" spans="1:1" x14ac:dyDescent="0.25">
      <c r="A503" s="9"/>
    </row>
    <row r="504" spans="1:1" x14ac:dyDescent="0.25">
      <c r="A504" s="9"/>
    </row>
    <row r="505" spans="1:1" x14ac:dyDescent="0.25">
      <c r="A505" s="9"/>
    </row>
    <row r="506" spans="1:1" x14ac:dyDescent="0.25">
      <c r="A506" s="9"/>
    </row>
    <row r="507" spans="1:1" x14ac:dyDescent="0.25">
      <c r="A507" s="9"/>
    </row>
    <row r="508" spans="1:1" x14ac:dyDescent="0.25">
      <c r="A508" s="9"/>
    </row>
    <row r="509" spans="1:1" x14ac:dyDescent="0.25">
      <c r="A509" s="9"/>
    </row>
    <row r="510" spans="1:1" x14ac:dyDescent="0.25">
      <c r="A510" s="9"/>
    </row>
    <row r="511" spans="1:1" x14ac:dyDescent="0.25">
      <c r="A511" s="9"/>
    </row>
    <row r="512" spans="1:1" x14ac:dyDescent="0.25">
      <c r="A512" s="9"/>
    </row>
    <row r="513" spans="1:1" x14ac:dyDescent="0.25">
      <c r="A513" s="9"/>
    </row>
    <row r="514" spans="1:1" x14ac:dyDescent="0.25">
      <c r="A514" s="9"/>
    </row>
    <row r="515" spans="1:1" x14ac:dyDescent="0.25">
      <c r="A515" s="9"/>
    </row>
    <row r="516" spans="1:1" x14ac:dyDescent="0.25">
      <c r="A516" s="9"/>
    </row>
    <row r="517" spans="1:1" x14ac:dyDescent="0.25">
      <c r="A517" s="9"/>
    </row>
    <row r="518" spans="1:1" x14ac:dyDescent="0.25">
      <c r="A518" s="9"/>
    </row>
    <row r="519" spans="1:1" x14ac:dyDescent="0.25">
      <c r="A519" s="9"/>
    </row>
    <row r="520" spans="1:1" x14ac:dyDescent="0.25">
      <c r="A520" s="9"/>
    </row>
    <row r="521" spans="1:1" x14ac:dyDescent="0.25">
      <c r="A521" s="9"/>
    </row>
    <row r="522" spans="1:1" x14ac:dyDescent="0.25">
      <c r="A522" s="9"/>
    </row>
    <row r="523" spans="1:1" x14ac:dyDescent="0.25">
      <c r="A523" s="9"/>
    </row>
    <row r="524" spans="1:1" x14ac:dyDescent="0.25">
      <c r="A524" s="9"/>
    </row>
    <row r="525" spans="1:1" x14ac:dyDescent="0.25">
      <c r="A525" s="9"/>
    </row>
    <row r="526" spans="1:1" x14ac:dyDescent="0.25">
      <c r="A526" s="9"/>
    </row>
    <row r="527" spans="1:1" x14ac:dyDescent="0.25">
      <c r="A527" s="9"/>
    </row>
    <row r="528" spans="1:1" x14ac:dyDescent="0.25">
      <c r="A528" s="9"/>
    </row>
    <row r="529" spans="1:1" x14ac:dyDescent="0.25">
      <c r="A529" s="9"/>
    </row>
    <row r="530" spans="1:1" x14ac:dyDescent="0.25">
      <c r="A530" s="9"/>
    </row>
    <row r="531" spans="1:1" x14ac:dyDescent="0.25">
      <c r="A531" s="9"/>
    </row>
    <row r="532" spans="1:1" x14ac:dyDescent="0.25">
      <c r="A532" s="9"/>
    </row>
    <row r="533" spans="1:1" x14ac:dyDescent="0.25">
      <c r="A533" s="9"/>
    </row>
    <row r="534" spans="1:1" x14ac:dyDescent="0.25">
      <c r="A534" s="9"/>
    </row>
    <row r="535" spans="1:1" x14ac:dyDescent="0.25">
      <c r="A535" s="9"/>
    </row>
    <row r="536" spans="1:1" x14ac:dyDescent="0.25">
      <c r="A536" s="9"/>
    </row>
    <row r="537" spans="1:1" x14ac:dyDescent="0.25">
      <c r="A537" s="9"/>
    </row>
    <row r="538" spans="1:1" x14ac:dyDescent="0.25">
      <c r="A538" s="9"/>
    </row>
    <row r="539" spans="1:1" x14ac:dyDescent="0.25">
      <c r="A539" s="9"/>
    </row>
    <row r="540" spans="1:1" x14ac:dyDescent="0.25">
      <c r="A540" s="9"/>
    </row>
    <row r="541" spans="1:1" x14ac:dyDescent="0.25">
      <c r="A541" s="9"/>
    </row>
    <row r="542" spans="1:1" x14ac:dyDescent="0.25">
      <c r="A542" s="9"/>
    </row>
    <row r="543" spans="1:1" x14ac:dyDescent="0.25">
      <c r="A543" s="9"/>
    </row>
    <row r="544" spans="1:1" x14ac:dyDescent="0.25">
      <c r="A544" s="9"/>
    </row>
    <row r="545" spans="1:1" x14ac:dyDescent="0.25">
      <c r="A545" s="9"/>
    </row>
    <row r="546" spans="1:1" x14ac:dyDescent="0.25">
      <c r="A546" s="9"/>
    </row>
    <row r="547" spans="1:1" x14ac:dyDescent="0.25">
      <c r="A547" s="9"/>
    </row>
    <row r="548" spans="1:1" x14ac:dyDescent="0.25">
      <c r="A548" s="9"/>
    </row>
    <row r="549" spans="1:1" x14ac:dyDescent="0.25">
      <c r="A549" s="9"/>
    </row>
    <row r="550" spans="1:1" x14ac:dyDescent="0.25">
      <c r="A550" s="9"/>
    </row>
    <row r="551" spans="1:1" x14ac:dyDescent="0.25">
      <c r="A551" s="9"/>
    </row>
    <row r="552" spans="1:1" x14ac:dyDescent="0.25">
      <c r="A552" s="9"/>
    </row>
    <row r="553" spans="1:1" x14ac:dyDescent="0.25">
      <c r="A553" s="9"/>
    </row>
    <row r="554" spans="1:1" x14ac:dyDescent="0.25">
      <c r="A554" s="9"/>
    </row>
    <row r="555" spans="1:1" x14ac:dyDescent="0.25">
      <c r="A555" s="9"/>
    </row>
    <row r="556" spans="1:1" x14ac:dyDescent="0.25">
      <c r="A556" s="9"/>
    </row>
    <row r="557" spans="1:1" x14ac:dyDescent="0.25">
      <c r="A557" s="9"/>
    </row>
    <row r="558" spans="1:1" x14ac:dyDescent="0.25">
      <c r="A558" s="9"/>
    </row>
    <row r="559" spans="1:1" x14ac:dyDescent="0.25">
      <c r="A559" s="9"/>
    </row>
    <row r="560" spans="1:1" x14ac:dyDescent="0.25">
      <c r="A560" s="9"/>
    </row>
    <row r="561" spans="1:1" x14ac:dyDescent="0.25">
      <c r="A561" s="9"/>
    </row>
    <row r="562" spans="1:1" x14ac:dyDescent="0.25">
      <c r="A562" s="9"/>
    </row>
    <row r="563" spans="1:1" x14ac:dyDescent="0.25">
      <c r="A563" s="9"/>
    </row>
    <row r="564" spans="1:1" x14ac:dyDescent="0.25">
      <c r="A564" s="9"/>
    </row>
    <row r="565" spans="1:1" x14ac:dyDescent="0.25">
      <c r="A565" s="9"/>
    </row>
    <row r="566" spans="1:1" x14ac:dyDescent="0.25">
      <c r="A566" s="9"/>
    </row>
    <row r="567" spans="1:1" x14ac:dyDescent="0.25">
      <c r="A567" s="9"/>
    </row>
    <row r="568" spans="1:1" x14ac:dyDescent="0.25">
      <c r="A568" s="9"/>
    </row>
    <row r="569" spans="1:1" x14ac:dyDescent="0.25">
      <c r="A569" s="9"/>
    </row>
    <row r="570" spans="1:1" x14ac:dyDescent="0.25">
      <c r="A570" s="9"/>
    </row>
    <row r="571" spans="1:1" x14ac:dyDescent="0.25">
      <c r="A571" s="9"/>
    </row>
    <row r="572" spans="1:1" x14ac:dyDescent="0.25">
      <c r="A572" s="9"/>
    </row>
    <row r="573" spans="1:1" x14ac:dyDescent="0.25">
      <c r="A573" s="9"/>
    </row>
    <row r="574" spans="1:1" x14ac:dyDescent="0.25">
      <c r="A574" s="9"/>
    </row>
    <row r="575" spans="1:1" x14ac:dyDescent="0.25">
      <c r="A575" s="9"/>
    </row>
    <row r="576" spans="1:1" x14ac:dyDescent="0.25">
      <c r="A576" s="9"/>
    </row>
    <row r="577" spans="1:1" x14ac:dyDescent="0.25">
      <c r="A577" s="9"/>
    </row>
    <row r="578" spans="1:1" x14ac:dyDescent="0.25">
      <c r="A578" s="9"/>
    </row>
    <row r="579" spans="1:1" x14ac:dyDescent="0.25">
      <c r="A579" s="9"/>
    </row>
    <row r="580" spans="1:1" x14ac:dyDescent="0.25">
      <c r="A580" s="9"/>
    </row>
    <row r="581" spans="1:1" x14ac:dyDescent="0.25">
      <c r="A581" s="9"/>
    </row>
    <row r="582" spans="1:1" x14ac:dyDescent="0.25">
      <c r="A582" s="9"/>
    </row>
    <row r="583" spans="1:1" x14ac:dyDescent="0.25">
      <c r="A583" s="9"/>
    </row>
    <row r="584" spans="1:1" x14ac:dyDescent="0.25">
      <c r="A584" s="9"/>
    </row>
    <row r="585" spans="1:1" x14ac:dyDescent="0.25">
      <c r="A585" s="9"/>
    </row>
    <row r="586" spans="1:1" x14ac:dyDescent="0.25">
      <c r="A586" s="9"/>
    </row>
    <row r="587" spans="1:1" x14ac:dyDescent="0.25">
      <c r="A587" s="9"/>
    </row>
    <row r="588" spans="1:1" x14ac:dyDescent="0.25">
      <c r="A588" s="9"/>
    </row>
    <row r="589" spans="1:1" x14ac:dyDescent="0.25">
      <c r="A589" s="9"/>
    </row>
    <row r="590" spans="1:1" x14ac:dyDescent="0.25">
      <c r="A590" s="9"/>
    </row>
    <row r="591" spans="1:1" x14ac:dyDescent="0.25">
      <c r="A591" s="9"/>
    </row>
    <row r="592" spans="1:1" x14ac:dyDescent="0.25">
      <c r="A592" s="9"/>
    </row>
    <row r="593" spans="1:1" x14ac:dyDescent="0.25">
      <c r="A593" s="9"/>
    </row>
    <row r="594" spans="1:1" x14ac:dyDescent="0.25">
      <c r="A594" s="9"/>
    </row>
    <row r="595" spans="1:1" x14ac:dyDescent="0.25">
      <c r="A595" s="9"/>
    </row>
    <row r="596" spans="1:1" x14ac:dyDescent="0.25">
      <c r="A596" s="9"/>
    </row>
    <row r="597" spans="1:1" x14ac:dyDescent="0.25">
      <c r="A597" s="9"/>
    </row>
    <row r="598" spans="1:1" x14ac:dyDescent="0.25">
      <c r="A598" s="9"/>
    </row>
    <row r="599" spans="1:1" x14ac:dyDescent="0.25">
      <c r="A599" s="9"/>
    </row>
    <row r="600" spans="1:1" x14ac:dyDescent="0.25">
      <c r="A600" s="9"/>
    </row>
    <row r="601" spans="1:1" x14ac:dyDescent="0.25">
      <c r="A601" s="9"/>
    </row>
    <row r="602" spans="1:1" x14ac:dyDescent="0.25">
      <c r="A602" s="9"/>
    </row>
    <row r="603" spans="1:1" x14ac:dyDescent="0.25">
      <c r="A603" s="9"/>
    </row>
    <row r="604" spans="1:1" x14ac:dyDescent="0.25">
      <c r="A604" s="9"/>
    </row>
    <row r="605" spans="1:1" x14ac:dyDescent="0.25">
      <c r="A605" s="9"/>
    </row>
    <row r="606" spans="1:1" x14ac:dyDescent="0.25">
      <c r="A606" s="9"/>
    </row>
    <row r="607" spans="1:1" x14ac:dyDescent="0.25">
      <c r="A607" s="9"/>
    </row>
    <row r="608" spans="1:1" x14ac:dyDescent="0.25">
      <c r="A608" s="9"/>
    </row>
    <row r="609" spans="1:1" x14ac:dyDescent="0.25">
      <c r="A609" s="9"/>
    </row>
    <row r="610" spans="1:1" x14ac:dyDescent="0.25">
      <c r="A610" s="9"/>
    </row>
    <row r="611" spans="1:1" x14ac:dyDescent="0.25">
      <c r="A611" s="9"/>
    </row>
    <row r="612" spans="1:1" x14ac:dyDescent="0.25">
      <c r="A612" s="9"/>
    </row>
    <row r="613" spans="1:1" x14ac:dyDescent="0.25">
      <c r="A613" s="9"/>
    </row>
    <row r="614" spans="1:1" x14ac:dyDescent="0.25">
      <c r="A614" s="9"/>
    </row>
    <row r="615" spans="1:1" x14ac:dyDescent="0.25">
      <c r="A615" s="9"/>
    </row>
    <row r="616" spans="1:1" x14ac:dyDescent="0.25">
      <c r="A616" s="9"/>
    </row>
    <row r="617" spans="1:1" x14ac:dyDescent="0.25">
      <c r="A617" s="9"/>
    </row>
    <row r="618" spans="1:1" x14ac:dyDescent="0.25">
      <c r="A618" s="9"/>
    </row>
    <row r="619" spans="1:1" x14ac:dyDescent="0.25">
      <c r="A619" s="9"/>
    </row>
    <row r="620" spans="1:1" x14ac:dyDescent="0.25">
      <c r="A620" s="9"/>
    </row>
    <row r="621" spans="1:1" x14ac:dyDescent="0.25">
      <c r="A621" s="9"/>
    </row>
    <row r="622" spans="1:1" x14ac:dyDescent="0.25">
      <c r="A622" s="9"/>
    </row>
    <row r="623" spans="1:1" x14ac:dyDescent="0.25">
      <c r="A623" s="9"/>
    </row>
    <row r="624" spans="1:1" x14ac:dyDescent="0.25">
      <c r="A624" s="9"/>
    </row>
    <row r="625" spans="1:1" x14ac:dyDescent="0.25">
      <c r="A625" s="9"/>
    </row>
    <row r="626" spans="1:1" x14ac:dyDescent="0.25">
      <c r="A626" s="9"/>
    </row>
    <row r="627" spans="1:1" x14ac:dyDescent="0.25">
      <c r="A627" s="9"/>
    </row>
    <row r="628" spans="1:1" x14ac:dyDescent="0.25">
      <c r="A628" s="9"/>
    </row>
    <row r="629" spans="1:1" x14ac:dyDescent="0.25">
      <c r="A629" s="9"/>
    </row>
    <row r="630" spans="1:1" x14ac:dyDescent="0.25">
      <c r="A630" s="9"/>
    </row>
    <row r="631" spans="1:1" x14ac:dyDescent="0.25">
      <c r="A631" s="9"/>
    </row>
    <row r="632" spans="1:1" x14ac:dyDescent="0.25">
      <c r="A632" s="9"/>
    </row>
    <row r="633" spans="1:1" x14ac:dyDescent="0.25">
      <c r="A633" s="9"/>
    </row>
    <row r="634" spans="1:1" x14ac:dyDescent="0.25">
      <c r="A634" s="9"/>
    </row>
    <row r="635" spans="1:1" x14ac:dyDescent="0.25">
      <c r="A635" s="9"/>
    </row>
    <row r="636" spans="1:1" x14ac:dyDescent="0.25">
      <c r="A636" s="9"/>
    </row>
    <row r="637" spans="1:1" x14ac:dyDescent="0.25">
      <c r="A637" s="9"/>
    </row>
    <row r="638" spans="1:1" x14ac:dyDescent="0.25">
      <c r="A638" s="9"/>
    </row>
    <row r="639" spans="1:1" x14ac:dyDescent="0.25">
      <c r="A639" s="9"/>
    </row>
    <row r="640" spans="1:1" x14ac:dyDescent="0.25">
      <c r="A640" s="9"/>
    </row>
    <row r="641" spans="1:1" x14ac:dyDescent="0.25">
      <c r="A641" s="9"/>
    </row>
    <row r="642" spans="1:1" x14ac:dyDescent="0.25">
      <c r="A642" s="9"/>
    </row>
    <row r="643" spans="1:1" x14ac:dyDescent="0.25">
      <c r="A643" s="9"/>
    </row>
    <row r="644" spans="1:1" x14ac:dyDescent="0.25">
      <c r="A644" s="9"/>
    </row>
    <row r="645" spans="1:1" x14ac:dyDescent="0.25">
      <c r="A645" s="9"/>
    </row>
    <row r="646" spans="1:1" x14ac:dyDescent="0.25">
      <c r="A646" s="9"/>
    </row>
    <row r="647" spans="1:1" x14ac:dyDescent="0.25">
      <c r="A647" s="9"/>
    </row>
    <row r="648" spans="1:1" x14ac:dyDescent="0.25">
      <c r="A648" s="9"/>
    </row>
    <row r="649" spans="1:1" x14ac:dyDescent="0.25">
      <c r="A649" s="9"/>
    </row>
    <row r="650" spans="1:1" x14ac:dyDescent="0.25">
      <c r="A650" s="9"/>
    </row>
    <row r="651" spans="1:1" x14ac:dyDescent="0.25">
      <c r="A651" s="9"/>
    </row>
    <row r="652" spans="1:1" x14ac:dyDescent="0.25">
      <c r="A652" s="9"/>
    </row>
    <row r="653" spans="1:1" x14ac:dyDescent="0.25">
      <c r="A653" s="9"/>
    </row>
    <row r="654" spans="1:1" x14ac:dyDescent="0.25">
      <c r="A654" s="9"/>
    </row>
    <row r="655" spans="1:1" x14ac:dyDescent="0.25">
      <c r="A655" s="9"/>
    </row>
    <row r="656" spans="1:1" x14ac:dyDescent="0.25">
      <c r="A656" s="9"/>
    </row>
    <row r="657" spans="1:1" x14ac:dyDescent="0.25">
      <c r="A657" s="9"/>
    </row>
    <row r="658" spans="1:1" x14ac:dyDescent="0.25">
      <c r="A658" s="9"/>
    </row>
    <row r="659" spans="1:1" x14ac:dyDescent="0.25">
      <c r="A659" s="9"/>
    </row>
    <row r="660" spans="1:1" x14ac:dyDescent="0.25">
      <c r="A660" s="9"/>
    </row>
    <row r="661" spans="1:1" x14ac:dyDescent="0.25">
      <c r="A661" s="9"/>
    </row>
    <row r="662" spans="1:1" x14ac:dyDescent="0.25">
      <c r="A662" s="9"/>
    </row>
    <row r="663" spans="1:1" x14ac:dyDescent="0.25">
      <c r="A663" s="9"/>
    </row>
    <row r="664" spans="1:1" x14ac:dyDescent="0.25">
      <c r="A664" s="9"/>
    </row>
    <row r="665" spans="1:1" x14ac:dyDescent="0.25">
      <c r="A665" s="9"/>
    </row>
    <row r="666" spans="1:1" x14ac:dyDescent="0.25">
      <c r="A666" s="9"/>
    </row>
    <row r="667" spans="1:1" x14ac:dyDescent="0.25">
      <c r="A667" s="9"/>
    </row>
    <row r="668" spans="1:1" x14ac:dyDescent="0.25">
      <c r="A668" s="9"/>
    </row>
    <row r="669" spans="1:1" x14ac:dyDescent="0.25">
      <c r="A669" s="9"/>
    </row>
    <row r="670" spans="1:1" x14ac:dyDescent="0.25">
      <c r="A670" s="9"/>
    </row>
    <row r="671" spans="1:1" x14ac:dyDescent="0.25">
      <c r="A671" s="9"/>
    </row>
    <row r="672" spans="1:1" x14ac:dyDescent="0.25">
      <c r="A672" s="9"/>
    </row>
    <row r="673" spans="1:1" x14ac:dyDescent="0.25">
      <c r="A673" s="9"/>
    </row>
    <row r="674" spans="1:1" x14ac:dyDescent="0.25">
      <c r="A674" s="9"/>
    </row>
    <row r="675" spans="1:1" x14ac:dyDescent="0.25">
      <c r="A675" s="9"/>
    </row>
    <row r="676" spans="1:1" x14ac:dyDescent="0.25">
      <c r="A676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682" spans="1:1" x14ac:dyDescent="0.25">
      <c r="A682" s="9"/>
    </row>
    <row r="683" spans="1:1" x14ac:dyDescent="0.25">
      <c r="A683" s="9"/>
    </row>
    <row r="684" spans="1:1" x14ac:dyDescent="0.25">
      <c r="A684" s="9"/>
    </row>
    <row r="685" spans="1:1" x14ac:dyDescent="0.25">
      <c r="A685" s="9"/>
    </row>
    <row r="686" spans="1:1" x14ac:dyDescent="0.25">
      <c r="A686" s="9"/>
    </row>
    <row r="687" spans="1:1" x14ac:dyDescent="0.25">
      <c r="A687" s="9"/>
    </row>
    <row r="688" spans="1:1" x14ac:dyDescent="0.25">
      <c r="A688" s="9"/>
    </row>
    <row r="689" spans="1:1" x14ac:dyDescent="0.25">
      <c r="A689" s="9"/>
    </row>
    <row r="690" spans="1:1" x14ac:dyDescent="0.25">
      <c r="A690" s="9"/>
    </row>
    <row r="691" spans="1:1" x14ac:dyDescent="0.25">
      <c r="A691" s="9"/>
    </row>
    <row r="692" spans="1:1" x14ac:dyDescent="0.25">
      <c r="A692" s="9"/>
    </row>
    <row r="693" spans="1:1" x14ac:dyDescent="0.25">
      <c r="A693" s="9"/>
    </row>
    <row r="694" spans="1:1" x14ac:dyDescent="0.25">
      <c r="A694" s="9"/>
    </row>
    <row r="695" spans="1:1" x14ac:dyDescent="0.25">
      <c r="A695" s="9"/>
    </row>
    <row r="696" spans="1:1" x14ac:dyDescent="0.25">
      <c r="A696" s="9"/>
    </row>
    <row r="697" spans="1:1" x14ac:dyDescent="0.25">
      <c r="A697" s="9"/>
    </row>
    <row r="698" spans="1:1" x14ac:dyDescent="0.25">
      <c r="A698" s="9"/>
    </row>
    <row r="699" spans="1:1" x14ac:dyDescent="0.25">
      <c r="A699" s="9"/>
    </row>
    <row r="700" spans="1:1" x14ac:dyDescent="0.25">
      <c r="A700" s="9"/>
    </row>
    <row r="701" spans="1:1" x14ac:dyDescent="0.25">
      <c r="A701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1" x14ac:dyDescent="0.25">
      <c r="A705" s="9"/>
    </row>
    <row r="706" spans="1:1" x14ac:dyDescent="0.25">
      <c r="A706" s="9"/>
    </row>
    <row r="707" spans="1:1" x14ac:dyDescent="0.25">
      <c r="A707" s="9"/>
    </row>
    <row r="708" spans="1:1" x14ac:dyDescent="0.25">
      <c r="A708" s="9"/>
    </row>
    <row r="709" spans="1:1" x14ac:dyDescent="0.25">
      <c r="A709" s="9"/>
    </row>
    <row r="710" spans="1:1" x14ac:dyDescent="0.25">
      <c r="A710" s="9"/>
    </row>
    <row r="711" spans="1:1" x14ac:dyDescent="0.25">
      <c r="A711" s="9"/>
    </row>
    <row r="712" spans="1:1" x14ac:dyDescent="0.25">
      <c r="A712" s="9"/>
    </row>
    <row r="713" spans="1:1" x14ac:dyDescent="0.25">
      <c r="A713" s="9"/>
    </row>
    <row r="714" spans="1:1" x14ac:dyDescent="0.25">
      <c r="A714" s="9"/>
    </row>
    <row r="715" spans="1:1" x14ac:dyDescent="0.25">
      <c r="A715" s="9"/>
    </row>
    <row r="716" spans="1:1" x14ac:dyDescent="0.25">
      <c r="A716" s="9"/>
    </row>
    <row r="717" spans="1:1" x14ac:dyDescent="0.25">
      <c r="A717" s="9"/>
    </row>
    <row r="718" spans="1:1" x14ac:dyDescent="0.25">
      <c r="A718" s="9"/>
    </row>
    <row r="719" spans="1:1" x14ac:dyDescent="0.25">
      <c r="A719" s="9"/>
    </row>
    <row r="720" spans="1:1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</sheetData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29"/>
  <sheetViews>
    <sheetView workbookViewId="0">
      <selection activeCell="L2" sqref="L2"/>
    </sheetView>
  </sheetViews>
  <sheetFormatPr defaultRowHeight="16.5" x14ac:dyDescent="0.25"/>
  <cols>
    <col min="1" max="1" width="20.85546875" style="5" customWidth="1"/>
    <col min="2" max="2" width="13.5703125" style="9" customWidth="1"/>
    <col min="3" max="4" width="9.140625" style="9"/>
    <col min="5" max="5" width="10.7109375" style="9" customWidth="1"/>
    <col min="6" max="8" width="9.140625" style="9"/>
    <col min="9" max="9" width="13.42578125" style="9" customWidth="1"/>
    <col min="10" max="10" width="13.28515625" style="9" customWidth="1"/>
    <col min="11" max="11" width="11" style="9" customWidth="1"/>
    <col min="12" max="12" width="11.5703125" style="9" customWidth="1"/>
    <col min="13" max="16384" width="9.140625" style="9"/>
  </cols>
  <sheetData>
    <row r="1" spans="1:13" s="16" customFormat="1" ht="96.75" customHeight="1" x14ac:dyDescent="0.25">
      <c r="A1" s="13" t="s">
        <v>4</v>
      </c>
      <c r="B1" s="14" t="s">
        <v>9</v>
      </c>
      <c r="C1" s="14" t="s">
        <v>10</v>
      </c>
      <c r="D1" s="14" t="s">
        <v>6</v>
      </c>
      <c r="E1" s="14" t="s">
        <v>0</v>
      </c>
      <c r="F1" s="6" t="s">
        <v>5</v>
      </c>
      <c r="G1" s="14" t="s">
        <v>7</v>
      </c>
      <c r="H1" s="14" t="s">
        <v>11</v>
      </c>
      <c r="I1" s="15" t="s">
        <v>12</v>
      </c>
      <c r="J1" s="15" t="s">
        <v>13</v>
      </c>
      <c r="K1" s="14" t="s">
        <v>15</v>
      </c>
      <c r="L1" s="14" t="s">
        <v>16</v>
      </c>
      <c r="M1" s="14" t="s">
        <v>23</v>
      </c>
    </row>
    <row r="2" spans="1:13" customFormat="1" x14ac:dyDescent="0.25">
      <c r="A2" s="30">
        <v>45114</v>
      </c>
      <c r="B2" s="31">
        <v>184.58</v>
      </c>
      <c r="C2" s="31">
        <v>0.54</v>
      </c>
      <c r="D2" s="31">
        <v>23.56</v>
      </c>
      <c r="E2" s="31">
        <v>41.378999999999998</v>
      </c>
      <c r="F2" s="31">
        <v>7.45</v>
      </c>
      <c r="G2" s="31">
        <v>35.9</v>
      </c>
      <c r="H2" s="49">
        <v>0.1</v>
      </c>
      <c r="I2" s="25">
        <f>SUM(B2:B289)/288*24</f>
        <v>3999.106666666667</v>
      </c>
      <c r="J2" s="25">
        <f>SUM(C2:C289)/288*24</f>
        <v>3784.1933333333209</v>
      </c>
      <c r="K2" s="25">
        <f>SUM(D2:D289)/288</f>
        <v>28.826052083333309</v>
      </c>
      <c r="L2" s="25">
        <f>SUM(E2:E289)/288</f>
        <v>48.085406250000034</v>
      </c>
      <c r="M2" s="48">
        <f>SUM(F2:F289)/288</f>
        <v>7.445937499999979</v>
      </c>
    </row>
    <row r="3" spans="1:13" customFormat="1" x14ac:dyDescent="0.25">
      <c r="A3" s="30">
        <v>45114.003472222219</v>
      </c>
      <c r="B3" s="31">
        <v>178.1</v>
      </c>
      <c r="C3" s="31">
        <v>0.84</v>
      </c>
      <c r="D3" s="31">
        <v>23.501999999999999</v>
      </c>
      <c r="E3" s="31">
        <v>41.75</v>
      </c>
      <c r="F3" s="31">
        <v>7.45</v>
      </c>
      <c r="G3" s="31">
        <v>35.9</v>
      </c>
    </row>
    <row r="4" spans="1:13" customFormat="1" x14ac:dyDescent="0.25">
      <c r="A4" s="30">
        <v>45114.006944444445</v>
      </c>
      <c r="B4" s="31">
        <v>183.82</v>
      </c>
      <c r="C4" s="31">
        <v>0.84</v>
      </c>
      <c r="D4" s="31">
        <v>23.693999999999999</v>
      </c>
      <c r="E4" s="31">
        <v>41.417000000000002</v>
      </c>
      <c r="F4" s="31">
        <v>7.46</v>
      </c>
      <c r="G4" s="31">
        <v>35.9</v>
      </c>
    </row>
    <row r="5" spans="1:13" customFormat="1" x14ac:dyDescent="0.25">
      <c r="A5" s="30">
        <v>45114.010416666664</v>
      </c>
      <c r="B5" s="31">
        <v>171.23</v>
      </c>
      <c r="C5" s="31">
        <v>0.84</v>
      </c>
      <c r="D5" s="31">
        <v>23.715</v>
      </c>
      <c r="E5" s="31">
        <v>41.567</v>
      </c>
      <c r="F5" s="31">
        <v>7.46</v>
      </c>
      <c r="G5" s="31">
        <v>35.9</v>
      </c>
    </row>
    <row r="6" spans="1:13" customFormat="1" x14ac:dyDescent="0.25">
      <c r="A6" s="30">
        <v>45114.013888888891</v>
      </c>
      <c r="B6" s="31">
        <v>155.97</v>
      </c>
      <c r="C6" s="31">
        <v>1.1499999999999999</v>
      </c>
      <c r="D6" s="31">
        <v>23.934999999999999</v>
      </c>
      <c r="E6" s="31">
        <v>41.192999999999998</v>
      </c>
      <c r="F6" s="31">
        <v>7.46</v>
      </c>
      <c r="G6" s="31">
        <v>35.799999999999997</v>
      </c>
    </row>
    <row r="7" spans="1:13" customFormat="1" x14ac:dyDescent="0.25">
      <c r="A7" s="30">
        <v>45114.017361111109</v>
      </c>
      <c r="B7" s="31">
        <v>188.02</v>
      </c>
      <c r="C7" s="31">
        <v>0.84</v>
      </c>
      <c r="D7" s="31">
        <v>23.997</v>
      </c>
      <c r="E7" s="31">
        <v>41.314999999999998</v>
      </c>
      <c r="F7" s="31">
        <v>7.47</v>
      </c>
      <c r="G7" s="31">
        <v>35.799999999999997</v>
      </c>
    </row>
    <row r="8" spans="1:13" customFormat="1" x14ac:dyDescent="0.25">
      <c r="A8" s="30">
        <v>45114.020833333336</v>
      </c>
      <c r="B8" s="31">
        <v>169.32</v>
      </c>
      <c r="C8" s="31">
        <v>0.84</v>
      </c>
      <c r="D8" s="31">
        <v>23.856000000000002</v>
      </c>
      <c r="E8" s="31">
        <v>42.146000000000001</v>
      </c>
      <c r="F8" s="31">
        <v>7.46</v>
      </c>
      <c r="G8" s="31">
        <v>35.799999999999997</v>
      </c>
    </row>
    <row r="9" spans="1:13" customFormat="1" x14ac:dyDescent="0.25">
      <c r="A9" s="30">
        <v>45114.024305555555</v>
      </c>
      <c r="B9" s="31">
        <v>176.95</v>
      </c>
      <c r="C9" s="31">
        <v>0.84</v>
      </c>
      <c r="D9" s="31">
        <v>23.922999999999998</v>
      </c>
      <c r="E9" s="31">
        <v>41.923999999999999</v>
      </c>
      <c r="F9" s="31">
        <v>7.49</v>
      </c>
      <c r="G9" s="31">
        <v>35.9</v>
      </c>
    </row>
    <row r="10" spans="1:13" customFormat="1" x14ac:dyDescent="0.25">
      <c r="A10" s="30">
        <v>45114.027777777781</v>
      </c>
      <c r="B10" s="31">
        <v>189.54</v>
      </c>
      <c r="C10" s="31">
        <v>0.84</v>
      </c>
      <c r="D10" s="31">
        <v>24.085999999999999</v>
      </c>
      <c r="E10" s="31">
        <v>41.850999999999999</v>
      </c>
      <c r="F10" s="31">
        <v>7.49</v>
      </c>
      <c r="G10" s="31">
        <v>35.799999999999997</v>
      </c>
    </row>
    <row r="11" spans="1:13" customFormat="1" x14ac:dyDescent="0.25">
      <c r="A11" s="30">
        <v>45114.03125</v>
      </c>
      <c r="B11" s="31">
        <v>180.77</v>
      </c>
      <c r="C11" s="31">
        <v>0.84</v>
      </c>
      <c r="D11" s="31">
        <v>23.975000000000001</v>
      </c>
      <c r="E11" s="31">
        <v>42.326000000000001</v>
      </c>
      <c r="F11" s="31">
        <v>7.49</v>
      </c>
      <c r="G11" s="31">
        <v>35.9</v>
      </c>
    </row>
    <row r="12" spans="1:13" customFormat="1" x14ac:dyDescent="0.25">
      <c r="A12" s="30">
        <v>45114.034722222219</v>
      </c>
      <c r="B12" s="31">
        <v>183.82</v>
      </c>
      <c r="C12" s="31">
        <v>0.84</v>
      </c>
      <c r="D12" s="31">
        <v>24.073</v>
      </c>
      <c r="E12" s="31">
        <v>42.058</v>
      </c>
      <c r="F12" s="31">
        <v>7.5</v>
      </c>
      <c r="G12" s="31">
        <v>35.9</v>
      </c>
    </row>
    <row r="13" spans="1:13" customFormat="1" x14ac:dyDescent="0.25">
      <c r="A13" s="30">
        <v>45114.038194444445</v>
      </c>
      <c r="B13" s="31">
        <v>168.18</v>
      </c>
      <c r="C13" s="31">
        <v>0.84</v>
      </c>
      <c r="D13" s="31">
        <v>24.164999999999999</v>
      </c>
      <c r="E13" s="31">
        <v>41.878</v>
      </c>
      <c r="F13" s="31">
        <v>7.5</v>
      </c>
      <c r="G13" s="31">
        <v>35.799999999999997</v>
      </c>
    </row>
    <row r="14" spans="1:13" customFormat="1" x14ac:dyDescent="0.25">
      <c r="A14" s="30">
        <v>45114.041666666664</v>
      </c>
      <c r="B14" s="31">
        <v>162.84</v>
      </c>
      <c r="C14" s="31">
        <v>0.84</v>
      </c>
      <c r="D14" s="31">
        <v>24.288</v>
      </c>
      <c r="E14" s="31">
        <v>41.826999999999998</v>
      </c>
      <c r="F14" s="31">
        <v>7.5</v>
      </c>
      <c r="G14" s="31">
        <v>35.799999999999997</v>
      </c>
    </row>
    <row r="15" spans="1:13" customFormat="1" x14ac:dyDescent="0.25">
      <c r="A15" s="30">
        <v>45114.045138888891</v>
      </c>
      <c r="B15" s="31">
        <v>183.44</v>
      </c>
      <c r="C15" s="31">
        <v>0.84</v>
      </c>
      <c r="D15" s="31">
        <v>24.303000000000001</v>
      </c>
      <c r="E15" s="31">
        <v>42.012</v>
      </c>
      <c r="F15" s="31">
        <v>7.5</v>
      </c>
      <c r="G15" s="31">
        <v>35.700000000000003</v>
      </c>
    </row>
    <row r="16" spans="1:13" customFormat="1" x14ac:dyDescent="0.25">
      <c r="A16" s="30">
        <v>45114.048611111109</v>
      </c>
      <c r="B16" s="31">
        <v>163.6</v>
      </c>
      <c r="C16" s="31">
        <v>0.84</v>
      </c>
      <c r="D16" s="31">
        <v>24.265000000000001</v>
      </c>
      <c r="E16" s="31">
        <v>42.61</v>
      </c>
      <c r="F16" s="31">
        <v>7.49</v>
      </c>
      <c r="G16" s="31">
        <v>35.799999999999997</v>
      </c>
    </row>
    <row r="17" spans="1:7" customFormat="1" x14ac:dyDescent="0.25">
      <c r="A17" s="30">
        <v>45114.052083333336</v>
      </c>
      <c r="B17" s="31">
        <v>171.61</v>
      </c>
      <c r="C17" s="31">
        <v>1.1499999999999999</v>
      </c>
      <c r="D17" s="31">
        <v>24.175000000000001</v>
      </c>
      <c r="E17" s="31">
        <v>43.273000000000003</v>
      </c>
      <c r="F17" s="31">
        <v>7.5</v>
      </c>
      <c r="G17" s="31">
        <v>35.9</v>
      </c>
    </row>
    <row r="18" spans="1:7" customFormat="1" x14ac:dyDescent="0.25">
      <c r="A18" s="30">
        <v>45114.055555555555</v>
      </c>
      <c r="B18" s="31">
        <v>172.38</v>
      </c>
      <c r="C18" s="31">
        <v>0.84</v>
      </c>
      <c r="D18" s="31">
        <v>24.332000000000001</v>
      </c>
      <c r="E18" s="31">
        <v>42.984000000000002</v>
      </c>
      <c r="F18" s="31">
        <v>7.5</v>
      </c>
      <c r="G18" s="31">
        <v>35.9</v>
      </c>
    </row>
    <row r="19" spans="1:7" customFormat="1" x14ac:dyDescent="0.25">
      <c r="A19" s="30">
        <v>45114.059027777781</v>
      </c>
      <c r="B19" s="31">
        <v>175.43</v>
      </c>
      <c r="C19" s="31">
        <v>0.84</v>
      </c>
      <c r="D19" s="31">
        <v>24.343</v>
      </c>
      <c r="E19" s="31">
        <v>43.411000000000001</v>
      </c>
      <c r="F19" s="31">
        <v>7.5</v>
      </c>
      <c r="G19" s="31">
        <v>35.799999999999997</v>
      </c>
    </row>
    <row r="20" spans="1:7" customFormat="1" x14ac:dyDescent="0.25">
      <c r="A20" s="30">
        <v>45114.0625</v>
      </c>
      <c r="B20" s="31">
        <v>192.59</v>
      </c>
      <c r="C20" s="31">
        <v>0.84</v>
      </c>
      <c r="D20" s="31">
        <v>24.369</v>
      </c>
      <c r="E20" s="31">
        <v>43.776000000000003</v>
      </c>
      <c r="F20" s="31">
        <v>7.5</v>
      </c>
      <c r="G20" s="31">
        <v>35.9</v>
      </c>
    </row>
    <row r="21" spans="1:7" customFormat="1" x14ac:dyDescent="0.25">
      <c r="A21" s="30">
        <v>45114.065972222219</v>
      </c>
      <c r="B21" s="31">
        <v>178.48</v>
      </c>
      <c r="C21" s="31">
        <v>0.84</v>
      </c>
      <c r="D21" s="31">
        <v>24.605</v>
      </c>
      <c r="E21" s="31">
        <v>43.008000000000003</v>
      </c>
      <c r="F21" s="31">
        <v>7.47</v>
      </c>
      <c r="G21" s="31">
        <v>35.799999999999997</v>
      </c>
    </row>
    <row r="22" spans="1:7" customFormat="1" x14ac:dyDescent="0.25">
      <c r="A22" s="30">
        <v>45114.069444444445</v>
      </c>
      <c r="B22" s="31">
        <v>165.51</v>
      </c>
      <c r="C22" s="31">
        <v>0.84</v>
      </c>
      <c r="D22" s="31">
        <v>24.669</v>
      </c>
      <c r="E22" s="31">
        <v>43.015999999999998</v>
      </c>
      <c r="F22" s="31">
        <v>7.5</v>
      </c>
      <c r="G22" s="31">
        <v>35.799999999999997</v>
      </c>
    </row>
    <row r="23" spans="1:7" customFormat="1" x14ac:dyDescent="0.25">
      <c r="A23" s="30">
        <v>45114.072916666664</v>
      </c>
      <c r="B23" s="31">
        <v>177.72</v>
      </c>
      <c r="C23" s="31">
        <v>0.84</v>
      </c>
      <c r="D23" s="31">
        <v>24.614999999999998</v>
      </c>
      <c r="E23" s="31">
        <v>44.055</v>
      </c>
      <c r="F23" s="31">
        <v>7.5</v>
      </c>
      <c r="G23" s="31">
        <v>35.799999999999997</v>
      </c>
    </row>
    <row r="24" spans="1:7" customFormat="1" x14ac:dyDescent="0.25">
      <c r="A24" s="30">
        <v>45114.076388888891</v>
      </c>
      <c r="B24" s="31">
        <v>179.24</v>
      </c>
      <c r="C24" s="31">
        <v>0.84</v>
      </c>
      <c r="D24" s="31">
        <v>24.696000000000002</v>
      </c>
      <c r="E24" s="31">
        <v>43.844999999999999</v>
      </c>
      <c r="F24" s="31">
        <v>7.49</v>
      </c>
      <c r="G24" s="31">
        <v>35.799999999999997</v>
      </c>
    </row>
    <row r="25" spans="1:7" customFormat="1" x14ac:dyDescent="0.25">
      <c r="A25" s="30">
        <v>45114.079861111109</v>
      </c>
      <c r="B25" s="31">
        <v>170.09</v>
      </c>
      <c r="C25" s="31">
        <v>0.84</v>
      </c>
      <c r="D25" s="31">
        <v>24.704999999999998</v>
      </c>
      <c r="E25" s="31">
        <v>44.363</v>
      </c>
      <c r="F25" s="31">
        <v>7.5</v>
      </c>
      <c r="G25" s="31">
        <v>35.9</v>
      </c>
    </row>
    <row r="26" spans="1:7" customFormat="1" x14ac:dyDescent="0.25">
      <c r="A26" s="30">
        <v>45114.083333333336</v>
      </c>
      <c r="B26" s="31">
        <v>194.12</v>
      </c>
      <c r="C26" s="31">
        <v>1.1499999999999999</v>
      </c>
      <c r="D26" s="31">
        <v>24.792999999999999</v>
      </c>
      <c r="E26" s="31">
        <v>44.25</v>
      </c>
      <c r="F26" s="31">
        <v>7.5</v>
      </c>
      <c r="G26" s="31">
        <v>35.9</v>
      </c>
    </row>
    <row r="27" spans="1:7" customFormat="1" x14ac:dyDescent="0.25">
      <c r="A27" s="30">
        <v>45114.086805555555</v>
      </c>
      <c r="B27" s="31">
        <v>175.81</v>
      </c>
      <c r="C27" s="31">
        <v>0.84</v>
      </c>
      <c r="D27" s="31">
        <v>24.863</v>
      </c>
      <c r="E27" s="31">
        <v>44.256</v>
      </c>
      <c r="F27" s="31">
        <v>7.5</v>
      </c>
      <c r="G27" s="31">
        <v>35.799999999999997</v>
      </c>
    </row>
    <row r="28" spans="1:7" customFormat="1" x14ac:dyDescent="0.25">
      <c r="A28" s="30">
        <v>45114.090277777781</v>
      </c>
      <c r="B28" s="31">
        <v>170.47</v>
      </c>
      <c r="C28" s="31">
        <v>0.84</v>
      </c>
      <c r="D28" s="31">
        <v>24.861999999999998</v>
      </c>
      <c r="E28" s="31">
        <v>44.668999999999997</v>
      </c>
      <c r="F28" s="31">
        <v>7.5</v>
      </c>
      <c r="G28" s="31">
        <v>35.9</v>
      </c>
    </row>
    <row r="29" spans="1:7" customFormat="1" x14ac:dyDescent="0.25">
      <c r="A29" s="30">
        <v>45114.09375</v>
      </c>
      <c r="B29" s="31">
        <v>162.46</v>
      </c>
      <c r="C29" s="31">
        <v>430.36</v>
      </c>
      <c r="D29" s="31">
        <v>25.003</v>
      </c>
      <c r="E29" s="31">
        <v>44.140999999999998</v>
      </c>
      <c r="F29" s="31">
        <v>7.5</v>
      </c>
      <c r="G29" s="31">
        <v>35.799999999999997</v>
      </c>
    </row>
    <row r="30" spans="1:7" customFormat="1" x14ac:dyDescent="0.25">
      <c r="A30" s="30">
        <v>45114.097222222219</v>
      </c>
      <c r="B30" s="31">
        <v>184.58</v>
      </c>
      <c r="C30" s="31">
        <v>425.78</v>
      </c>
      <c r="D30" s="31">
        <v>25.178999999999998</v>
      </c>
      <c r="E30" s="31">
        <v>43.551000000000002</v>
      </c>
      <c r="F30" s="31">
        <v>7.5</v>
      </c>
      <c r="G30" s="31">
        <v>35.700000000000003</v>
      </c>
    </row>
    <row r="31" spans="1:7" customFormat="1" x14ac:dyDescent="0.25">
      <c r="A31" s="30">
        <v>45114.100694444445</v>
      </c>
      <c r="B31" s="31">
        <v>171.99</v>
      </c>
      <c r="C31" s="31">
        <v>423.31</v>
      </c>
      <c r="D31" s="31">
        <v>25.152999999999999</v>
      </c>
      <c r="E31" s="31">
        <v>44.472999999999999</v>
      </c>
      <c r="F31" s="31">
        <v>7.5</v>
      </c>
      <c r="G31" s="31">
        <v>35.799999999999997</v>
      </c>
    </row>
    <row r="32" spans="1:7" customFormat="1" x14ac:dyDescent="0.25">
      <c r="A32" s="30">
        <v>45114.104166666664</v>
      </c>
      <c r="B32" s="31">
        <v>174.67</v>
      </c>
      <c r="C32" s="31">
        <v>421.48</v>
      </c>
      <c r="D32" s="31">
        <v>25.105</v>
      </c>
      <c r="E32" s="31">
        <v>44.536000000000001</v>
      </c>
      <c r="F32" s="31">
        <v>7.51</v>
      </c>
      <c r="G32" s="31">
        <v>35.799999999999997</v>
      </c>
    </row>
    <row r="33" spans="1:7" customFormat="1" x14ac:dyDescent="0.25">
      <c r="A33" s="30">
        <v>45114.107638888891</v>
      </c>
      <c r="B33" s="31">
        <v>181.53</v>
      </c>
      <c r="C33" s="31">
        <v>420.26</v>
      </c>
      <c r="D33" s="31">
        <v>25.149000000000001</v>
      </c>
      <c r="E33" s="31">
        <v>44.734999999999999</v>
      </c>
      <c r="F33" s="31">
        <v>7.5</v>
      </c>
      <c r="G33" s="31">
        <v>35.799999999999997</v>
      </c>
    </row>
    <row r="34" spans="1:7" customFormat="1" x14ac:dyDescent="0.25">
      <c r="A34" s="30">
        <v>45114.111111111109</v>
      </c>
      <c r="B34" s="31">
        <v>188.4</v>
      </c>
      <c r="C34" s="31">
        <v>417.82</v>
      </c>
      <c r="D34" s="31">
        <v>25.129000000000001</v>
      </c>
      <c r="E34" s="31">
        <v>45.033999999999999</v>
      </c>
      <c r="F34" s="31">
        <v>7.5</v>
      </c>
      <c r="G34" s="31">
        <v>35.799999999999997</v>
      </c>
    </row>
    <row r="35" spans="1:7" customFormat="1" x14ac:dyDescent="0.25">
      <c r="A35" s="30">
        <v>45114.114583333336</v>
      </c>
      <c r="B35" s="31">
        <v>188.4</v>
      </c>
      <c r="C35" s="31">
        <v>419.04</v>
      </c>
      <c r="D35" s="31">
        <v>25.152999999999999</v>
      </c>
      <c r="E35" s="31">
        <v>44.889000000000003</v>
      </c>
      <c r="F35" s="31">
        <v>7.5</v>
      </c>
      <c r="G35" s="31">
        <v>35.799999999999997</v>
      </c>
    </row>
    <row r="36" spans="1:7" customFormat="1" x14ac:dyDescent="0.25">
      <c r="A36" s="30">
        <v>45114.118055555555</v>
      </c>
      <c r="B36" s="31">
        <v>175.81</v>
      </c>
      <c r="C36" s="31">
        <v>419.04</v>
      </c>
      <c r="D36" s="31">
        <v>25.285</v>
      </c>
      <c r="E36" s="31">
        <v>44.673000000000002</v>
      </c>
      <c r="F36" s="31">
        <v>7.51</v>
      </c>
      <c r="G36" s="31">
        <v>35.799999999999997</v>
      </c>
    </row>
    <row r="37" spans="1:7" customFormat="1" x14ac:dyDescent="0.25">
      <c r="A37" s="30">
        <v>45114.121527777781</v>
      </c>
      <c r="B37" s="31">
        <v>177.34</v>
      </c>
      <c r="C37" s="31">
        <v>417.21</v>
      </c>
      <c r="D37" s="31">
        <v>25.286000000000001</v>
      </c>
      <c r="E37" s="31">
        <v>44.917000000000002</v>
      </c>
      <c r="F37" s="31">
        <v>7.51</v>
      </c>
      <c r="G37" s="31">
        <v>35.799999999999997</v>
      </c>
    </row>
    <row r="38" spans="1:7" customFormat="1" x14ac:dyDescent="0.25">
      <c r="A38" s="30">
        <v>45114.125</v>
      </c>
      <c r="B38" s="31">
        <v>173.52</v>
      </c>
      <c r="C38" s="31">
        <v>414.76</v>
      </c>
      <c r="D38" s="31">
        <v>25.466000000000001</v>
      </c>
      <c r="E38" s="31">
        <v>44.35</v>
      </c>
      <c r="F38" s="31">
        <v>7.52</v>
      </c>
      <c r="G38" s="31">
        <v>35.700000000000003</v>
      </c>
    </row>
    <row r="39" spans="1:7" customFormat="1" x14ac:dyDescent="0.25">
      <c r="A39" s="30">
        <v>45114.128472222219</v>
      </c>
      <c r="B39" s="31">
        <v>170.85</v>
      </c>
      <c r="C39" s="31">
        <v>413.54</v>
      </c>
      <c r="D39" s="31">
        <v>25.725999999999999</v>
      </c>
      <c r="E39" s="31">
        <v>43.938000000000002</v>
      </c>
      <c r="F39" s="31">
        <v>7.52</v>
      </c>
      <c r="G39" s="31">
        <v>35.700000000000003</v>
      </c>
    </row>
    <row r="40" spans="1:7" customFormat="1" x14ac:dyDescent="0.25">
      <c r="A40" s="30">
        <v>45114.131944444445</v>
      </c>
      <c r="B40" s="31">
        <v>161.69</v>
      </c>
      <c r="C40" s="31">
        <v>0.84</v>
      </c>
      <c r="D40" s="31">
        <v>25.675000000000001</v>
      </c>
      <c r="E40" s="31">
        <v>45.145000000000003</v>
      </c>
      <c r="F40" s="31">
        <v>7.52</v>
      </c>
      <c r="G40" s="31">
        <v>35.700000000000003</v>
      </c>
    </row>
    <row r="41" spans="1:7" customFormat="1" x14ac:dyDescent="0.25">
      <c r="A41" s="30">
        <v>45114.135416666664</v>
      </c>
      <c r="B41" s="31">
        <v>181.91</v>
      </c>
      <c r="C41" s="31">
        <v>0.84</v>
      </c>
      <c r="D41" s="31">
        <v>25.524999999999999</v>
      </c>
      <c r="E41" s="31">
        <v>45.348999999999997</v>
      </c>
      <c r="F41" s="31">
        <v>7.52</v>
      </c>
      <c r="G41" s="31">
        <v>35.799999999999997</v>
      </c>
    </row>
    <row r="42" spans="1:7" customFormat="1" x14ac:dyDescent="0.25">
      <c r="A42" s="30">
        <v>45114.138888888891</v>
      </c>
      <c r="B42" s="31">
        <v>170.85</v>
      </c>
      <c r="C42" s="31">
        <v>0.84</v>
      </c>
      <c r="D42" s="31">
        <v>25.526</v>
      </c>
      <c r="E42" s="31">
        <v>45.29</v>
      </c>
      <c r="F42" s="31">
        <v>7.52</v>
      </c>
      <c r="G42" s="31">
        <v>35.799999999999997</v>
      </c>
    </row>
    <row r="43" spans="1:7" customFormat="1" x14ac:dyDescent="0.25">
      <c r="A43" s="30">
        <v>45114.142361111109</v>
      </c>
      <c r="B43" s="31">
        <v>165.51</v>
      </c>
      <c r="C43" s="31">
        <v>1.1499999999999999</v>
      </c>
      <c r="D43" s="31">
        <v>25.513000000000002</v>
      </c>
      <c r="E43" s="31">
        <v>45.851999999999997</v>
      </c>
      <c r="F43" s="31">
        <v>7.52</v>
      </c>
      <c r="G43" s="31">
        <v>35.799999999999997</v>
      </c>
    </row>
    <row r="44" spans="1:7" customFormat="1" x14ac:dyDescent="0.25">
      <c r="A44" s="30">
        <v>45114.145833333336</v>
      </c>
      <c r="B44" s="31">
        <v>175.43</v>
      </c>
      <c r="C44" s="31">
        <v>0.84</v>
      </c>
      <c r="D44" s="31">
        <v>25.574000000000002</v>
      </c>
      <c r="E44" s="31">
        <v>45.91</v>
      </c>
      <c r="F44" s="31">
        <v>7.51</v>
      </c>
      <c r="G44" s="31">
        <v>35.799999999999997</v>
      </c>
    </row>
    <row r="45" spans="1:7" customFormat="1" x14ac:dyDescent="0.25">
      <c r="A45" s="30">
        <v>45114.149305555555</v>
      </c>
      <c r="B45" s="31">
        <v>179.62</v>
      </c>
      <c r="C45" s="31">
        <v>0.84</v>
      </c>
      <c r="D45" s="31">
        <v>25.77</v>
      </c>
      <c r="E45" s="31">
        <v>45.204999999999998</v>
      </c>
      <c r="F45" s="31">
        <v>7.52</v>
      </c>
      <c r="G45" s="31">
        <v>35.700000000000003</v>
      </c>
    </row>
    <row r="46" spans="1:7" customFormat="1" x14ac:dyDescent="0.25">
      <c r="A46" s="30">
        <v>45114.152777777781</v>
      </c>
      <c r="B46" s="31">
        <v>168.94</v>
      </c>
      <c r="C46" s="31">
        <v>1.1499999999999999</v>
      </c>
      <c r="D46" s="31">
        <v>25.963999999999999</v>
      </c>
      <c r="E46" s="31">
        <v>45.656999999999996</v>
      </c>
      <c r="F46" s="31">
        <v>7.52</v>
      </c>
      <c r="G46" s="31">
        <v>35.700000000000003</v>
      </c>
    </row>
    <row r="47" spans="1:7" customFormat="1" x14ac:dyDescent="0.25">
      <c r="A47" s="30">
        <v>45114.15625</v>
      </c>
      <c r="B47" s="31">
        <v>176.95</v>
      </c>
      <c r="C47" s="31">
        <v>0.84</v>
      </c>
      <c r="D47" s="31">
        <v>26.079000000000001</v>
      </c>
      <c r="E47" s="31">
        <v>46.317</v>
      </c>
      <c r="F47" s="31">
        <v>7.52</v>
      </c>
      <c r="G47" s="31">
        <v>35.700000000000003</v>
      </c>
    </row>
    <row r="48" spans="1:7" customFormat="1" x14ac:dyDescent="0.25">
      <c r="A48" s="30">
        <v>45114.159722222219</v>
      </c>
      <c r="B48" s="31">
        <v>173.52</v>
      </c>
      <c r="C48" s="31">
        <v>0.84</v>
      </c>
      <c r="D48" s="31">
        <v>26.591999999999999</v>
      </c>
      <c r="E48" s="31">
        <v>46.093000000000004</v>
      </c>
      <c r="F48" s="31">
        <v>7.52</v>
      </c>
      <c r="G48" s="31">
        <v>35.700000000000003</v>
      </c>
    </row>
    <row r="49" spans="1:7" customFormat="1" x14ac:dyDescent="0.25">
      <c r="A49" s="30">
        <v>45114.163194444445</v>
      </c>
      <c r="B49" s="31">
        <v>176.95</v>
      </c>
      <c r="C49" s="31">
        <v>0.84</v>
      </c>
      <c r="D49" s="31">
        <v>26.1</v>
      </c>
      <c r="E49" s="31">
        <v>45.591999999999999</v>
      </c>
      <c r="F49" s="31">
        <v>7.52</v>
      </c>
      <c r="G49" s="31">
        <v>35.799999999999997</v>
      </c>
    </row>
    <row r="50" spans="1:7" customFormat="1" x14ac:dyDescent="0.25">
      <c r="A50" s="30">
        <v>45114.166666666664</v>
      </c>
      <c r="B50" s="31">
        <v>169.32</v>
      </c>
      <c r="C50" s="31">
        <v>0.84</v>
      </c>
      <c r="D50" s="31">
        <v>26.108000000000001</v>
      </c>
      <c r="E50" s="31">
        <v>45.475000000000001</v>
      </c>
      <c r="F50" s="31">
        <v>7.53</v>
      </c>
      <c r="G50" s="31">
        <v>35.799999999999997</v>
      </c>
    </row>
    <row r="51" spans="1:7" customFormat="1" x14ac:dyDescent="0.25">
      <c r="A51" s="30">
        <v>45114.170138888891</v>
      </c>
      <c r="B51" s="31">
        <v>183.06</v>
      </c>
      <c r="C51" s="31">
        <v>0.84</v>
      </c>
      <c r="D51" s="31">
        <v>26.318999999999999</v>
      </c>
      <c r="E51" s="31">
        <v>45.429000000000002</v>
      </c>
      <c r="F51" s="31">
        <v>7.53</v>
      </c>
      <c r="G51" s="31">
        <v>35.799999999999997</v>
      </c>
    </row>
    <row r="52" spans="1:7" customFormat="1" x14ac:dyDescent="0.25">
      <c r="A52" s="30">
        <v>45114.173611111109</v>
      </c>
      <c r="B52" s="31">
        <v>176.57</v>
      </c>
      <c r="C52" s="31">
        <v>0.84</v>
      </c>
      <c r="D52" s="31">
        <v>26.42</v>
      </c>
      <c r="E52" s="31">
        <v>45.49</v>
      </c>
      <c r="F52" s="31">
        <v>7.53</v>
      </c>
      <c r="G52" s="31">
        <v>35.700000000000003</v>
      </c>
    </row>
    <row r="53" spans="1:7" customFormat="1" x14ac:dyDescent="0.25">
      <c r="A53" s="30">
        <v>45114.177083333336</v>
      </c>
      <c r="B53" s="31">
        <v>180.01</v>
      </c>
      <c r="C53" s="31">
        <v>417.21</v>
      </c>
      <c r="D53" s="31">
        <v>26.503</v>
      </c>
      <c r="E53" s="31">
        <v>44.878</v>
      </c>
      <c r="F53" s="31">
        <v>7.51</v>
      </c>
      <c r="G53" s="31">
        <v>35.700000000000003</v>
      </c>
    </row>
    <row r="54" spans="1:7" customFormat="1" x14ac:dyDescent="0.25">
      <c r="A54" s="30">
        <v>45114.180555555555</v>
      </c>
      <c r="B54" s="31">
        <v>178.86</v>
      </c>
      <c r="C54" s="31">
        <v>416.6</v>
      </c>
      <c r="D54" s="31">
        <v>26.817</v>
      </c>
      <c r="E54" s="31">
        <v>45.328000000000003</v>
      </c>
      <c r="F54" s="31">
        <v>7.52</v>
      </c>
      <c r="G54" s="31">
        <v>35.700000000000003</v>
      </c>
    </row>
    <row r="55" spans="1:7" customFormat="1" x14ac:dyDescent="0.25">
      <c r="A55" s="30">
        <v>45114.184027777781</v>
      </c>
      <c r="B55" s="31">
        <v>167.04</v>
      </c>
      <c r="C55" s="31">
        <v>413.85</v>
      </c>
      <c r="D55" s="31">
        <v>26.582999999999998</v>
      </c>
      <c r="E55" s="31">
        <v>46</v>
      </c>
      <c r="F55" s="31">
        <v>7.52</v>
      </c>
      <c r="G55" s="31">
        <v>35.700000000000003</v>
      </c>
    </row>
    <row r="56" spans="1:7" customFormat="1" x14ac:dyDescent="0.25">
      <c r="A56" s="30">
        <v>45114.1875</v>
      </c>
      <c r="B56" s="31">
        <v>167.42</v>
      </c>
      <c r="C56" s="31">
        <v>413.24</v>
      </c>
      <c r="D56" s="31">
        <v>26.603000000000002</v>
      </c>
      <c r="E56" s="31">
        <v>46.344999999999999</v>
      </c>
      <c r="F56" s="31">
        <v>7.52</v>
      </c>
      <c r="G56" s="31">
        <v>35.799999999999997</v>
      </c>
    </row>
    <row r="57" spans="1:7" customFormat="1" x14ac:dyDescent="0.25">
      <c r="A57" s="30">
        <v>45114.190972222219</v>
      </c>
      <c r="B57" s="31">
        <v>173.9</v>
      </c>
      <c r="C57" s="31">
        <v>414.15</v>
      </c>
      <c r="D57" s="31">
        <v>27.385999999999999</v>
      </c>
      <c r="E57" s="31">
        <v>46.192</v>
      </c>
      <c r="F57" s="31">
        <v>7.53</v>
      </c>
      <c r="G57" s="31">
        <v>35.700000000000003</v>
      </c>
    </row>
    <row r="58" spans="1:7" customFormat="1" x14ac:dyDescent="0.25">
      <c r="A58" s="30">
        <v>45114.194444444445</v>
      </c>
      <c r="B58" s="31">
        <v>167.8</v>
      </c>
      <c r="C58" s="31">
        <v>411.71</v>
      </c>
      <c r="D58" s="31">
        <v>27.475000000000001</v>
      </c>
      <c r="E58" s="31">
        <v>46.469000000000001</v>
      </c>
      <c r="F58" s="31">
        <v>7.52</v>
      </c>
      <c r="G58" s="31">
        <v>35.799999999999997</v>
      </c>
    </row>
    <row r="59" spans="1:7" customFormat="1" x14ac:dyDescent="0.25">
      <c r="A59" s="30">
        <v>45114.197916666664</v>
      </c>
      <c r="B59" s="31">
        <v>180.39</v>
      </c>
      <c r="C59" s="31">
        <v>411.1</v>
      </c>
      <c r="D59" s="31">
        <v>27.564</v>
      </c>
      <c r="E59" s="31">
        <v>45.640999999999998</v>
      </c>
      <c r="F59" s="31">
        <v>7.53</v>
      </c>
      <c r="G59" s="31">
        <v>35.700000000000003</v>
      </c>
    </row>
    <row r="60" spans="1:7" customFormat="1" x14ac:dyDescent="0.25">
      <c r="A60" s="30">
        <v>45114.201388888891</v>
      </c>
      <c r="B60" s="31">
        <v>158.63999999999999</v>
      </c>
      <c r="C60" s="31">
        <v>408.05</v>
      </c>
      <c r="D60" s="31">
        <v>27.375</v>
      </c>
      <c r="E60" s="31">
        <v>44.9</v>
      </c>
      <c r="F60" s="31">
        <v>7.53</v>
      </c>
      <c r="G60" s="31">
        <v>35.700000000000003</v>
      </c>
    </row>
    <row r="61" spans="1:7" customFormat="1" x14ac:dyDescent="0.25">
      <c r="A61" s="30">
        <v>45114.204861111109</v>
      </c>
      <c r="B61" s="31">
        <v>157.5</v>
      </c>
      <c r="C61" s="31">
        <v>407.14</v>
      </c>
      <c r="D61" s="31">
        <v>27.209</v>
      </c>
      <c r="E61" s="31">
        <v>45.436999999999998</v>
      </c>
      <c r="F61" s="31">
        <v>7.53</v>
      </c>
      <c r="G61" s="31">
        <v>35.700000000000003</v>
      </c>
    </row>
    <row r="62" spans="1:7" customFormat="1" x14ac:dyDescent="0.25">
      <c r="A62" s="30">
        <v>45114.208333333336</v>
      </c>
      <c r="B62" s="31">
        <v>165.13</v>
      </c>
      <c r="C62" s="31">
        <v>408.05</v>
      </c>
      <c r="D62" s="31">
        <v>27.117000000000001</v>
      </c>
      <c r="E62" s="31">
        <v>46.109000000000002</v>
      </c>
      <c r="F62" s="31">
        <v>7.53</v>
      </c>
      <c r="G62" s="31">
        <v>35.700000000000003</v>
      </c>
    </row>
    <row r="63" spans="1:7" customFormat="1" x14ac:dyDescent="0.25">
      <c r="A63" s="30">
        <v>45114.211805555555</v>
      </c>
      <c r="B63" s="31">
        <v>169.32</v>
      </c>
      <c r="C63" s="31">
        <v>406.83</v>
      </c>
      <c r="D63" s="31">
        <v>27.202999999999999</v>
      </c>
      <c r="E63" s="31">
        <v>45.698</v>
      </c>
      <c r="F63" s="31">
        <v>7.53</v>
      </c>
      <c r="G63" s="31">
        <v>35.700000000000003</v>
      </c>
    </row>
    <row r="64" spans="1:7" customFormat="1" x14ac:dyDescent="0.25">
      <c r="A64" s="30">
        <v>45114.215277777781</v>
      </c>
      <c r="B64" s="31">
        <v>181.53</v>
      </c>
      <c r="C64" s="31">
        <v>0.84</v>
      </c>
      <c r="D64" s="31">
        <v>27.190999999999999</v>
      </c>
      <c r="E64" s="31">
        <v>45.98</v>
      </c>
      <c r="F64" s="31">
        <v>7.52</v>
      </c>
      <c r="G64" s="31">
        <v>35.700000000000003</v>
      </c>
    </row>
    <row r="65" spans="1:7" customFormat="1" x14ac:dyDescent="0.25">
      <c r="A65" s="30">
        <v>45114.21875</v>
      </c>
      <c r="B65" s="31">
        <v>178.86</v>
      </c>
      <c r="C65" s="31">
        <v>0.54</v>
      </c>
      <c r="D65" s="31">
        <v>27.216000000000001</v>
      </c>
      <c r="E65" s="31">
        <v>46.194000000000003</v>
      </c>
      <c r="F65" s="31">
        <v>7.53</v>
      </c>
      <c r="G65" s="31">
        <v>35.799999999999997</v>
      </c>
    </row>
    <row r="66" spans="1:7" customFormat="1" x14ac:dyDescent="0.25">
      <c r="A66" s="30">
        <v>45114.222222222219</v>
      </c>
      <c r="B66" s="31">
        <v>193.74</v>
      </c>
      <c r="C66" s="31">
        <v>0.84</v>
      </c>
      <c r="D66" s="31">
        <v>27.318999999999999</v>
      </c>
      <c r="E66" s="31">
        <v>45.975999999999999</v>
      </c>
      <c r="F66" s="31">
        <v>7.53</v>
      </c>
      <c r="G66" s="31">
        <v>35.700000000000003</v>
      </c>
    </row>
    <row r="67" spans="1:7" customFormat="1" x14ac:dyDescent="0.25">
      <c r="A67" s="30">
        <v>45114.225694444445</v>
      </c>
      <c r="B67" s="31">
        <v>169.32</v>
      </c>
      <c r="C67" s="31">
        <v>0.84</v>
      </c>
      <c r="D67" s="31">
        <v>27.3</v>
      </c>
      <c r="E67" s="31">
        <v>46.363</v>
      </c>
      <c r="F67" s="31">
        <v>7.54</v>
      </c>
      <c r="G67" s="31">
        <v>35.700000000000003</v>
      </c>
    </row>
    <row r="68" spans="1:7" customFormat="1" x14ac:dyDescent="0.25">
      <c r="A68" s="30">
        <v>45114.229166666664</v>
      </c>
      <c r="B68" s="31">
        <v>179.24</v>
      </c>
      <c r="C68" s="31">
        <v>0.84</v>
      </c>
      <c r="D68" s="31">
        <v>27.449000000000002</v>
      </c>
      <c r="E68" s="31">
        <v>46.484999999999999</v>
      </c>
      <c r="F68" s="31">
        <v>7.54</v>
      </c>
      <c r="G68" s="31">
        <v>35.799999999999997</v>
      </c>
    </row>
    <row r="69" spans="1:7" customFormat="1" x14ac:dyDescent="0.25">
      <c r="A69" s="30">
        <v>45114.232638888891</v>
      </c>
      <c r="B69" s="31">
        <v>191.83</v>
      </c>
      <c r="C69" s="31">
        <v>0.84</v>
      </c>
      <c r="D69" s="31">
        <v>27.529</v>
      </c>
      <c r="E69" s="31">
        <v>46.231000000000002</v>
      </c>
      <c r="F69" s="31">
        <v>7.54</v>
      </c>
      <c r="G69" s="31">
        <v>35.700000000000003</v>
      </c>
    </row>
    <row r="70" spans="1:7" customFormat="1" x14ac:dyDescent="0.25">
      <c r="A70" s="30">
        <v>45114.236111111109</v>
      </c>
      <c r="B70" s="31">
        <v>159.02000000000001</v>
      </c>
      <c r="C70" s="31">
        <v>0.84</v>
      </c>
      <c r="D70" s="31">
        <v>27.478000000000002</v>
      </c>
      <c r="E70" s="31">
        <v>46.067</v>
      </c>
      <c r="F70" s="31">
        <v>7.55</v>
      </c>
      <c r="G70" s="31">
        <v>35.700000000000003</v>
      </c>
    </row>
    <row r="71" spans="1:7" customFormat="1" x14ac:dyDescent="0.25">
      <c r="A71" s="30">
        <v>45114.239583333336</v>
      </c>
      <c r="B71" s="31">
        <v>166.65</v>
      </c>
      <c r="C71" s="31">
        <v>0.84</v>
      </c>
      <c r="D71" s="31">
        <v>27.523</v>
      </c>
      <c r="E71" s="31">
        <v>45.899000000000001</v>
      </c>
      <c r="F71" s="31">
        <v>7.54</v>
      </c>
      <c r="G71" s="31">
        <v>35.700000000000003</v>
      </c>
    </row>
    <row r="72" spans="1:7" customFormat="1" x14ac:dyDescent="0.25">
      <c r="A72" s="30">
        <v>45114.243055555555</v>
      </c>
      <c r="B72" s="31">
        <v>176.57</v>
      </c>
      <c r="C72" s="31">
        <v>0.84</v>
      </c>
      <c r="D72" s="31">
        <v>27.606999999999999</v>
      </c>
      <c r="E72" s="31">
        <v>46.287999999999997</v>
      </c>
      <c r="F72" s="31">
        <v>7.54</v>
      </c>
      <c r="G72" s="31">
        <v>35.700000000000003</v>
      </c>
    </row>
    <row r="73" spans="1:7" customFormat="1" x14ac:dyDescent="0.25">
      <c r="A73" s="30">
        <v>45114.246527777781</v>
      </c>
      <c r="B73" s="31">
        <v>169.71</v>
      </c>
      <c r="C73" s="31">
        <v>0.84</v>
      </c>
      <c r="D73" s="31">
        <v>27.484999999999999</v>
      </c>
      <c r="E73" s="31">
        <v>46.786999999999999</v>
      </c>
      <c r="F73" s="31">
        <v>7.54</v>
      </c>
      <c r="G73" s="31">
        <v>35.700000000000003</v>
      </c>
    </row>
    <row r="74" spans="1:7" customFormat="1" x14ac:dyDescent="0.25">
      <c r="A74" s="30">
        <v>45114.25</v>
      </c>
      <c r="B74" s="31">
        <v>188.78</v>
      </c>
      <c r="C74" s="31">
        <v>0.84</v>
      </c>
      <c r="D74" s="31">
        <v>27.53</v>
      </c>
      <c r="E74" s="31">
        <v>46.860999999999997</v>
      </c>
      <c r="F74" s="31">
        <v>7.54</v>
      </c>
      <c r="G74" s="31">
        <v>35.700000000000003</v>
      </c>
    </row>
    <row r="75" spans="1:7" customFormat="1" x14ac:dyDescent="0.25">
      <c r="A75" s="30">
        <v>45114.253472222219</v>
      </c>
      <c r="B75" s="31">
        <v>169.32</v>
      </c>
      <c r="C75" s="31">
        <v>0.84</v>
      </c>
      <c r="D75" s="31">
        <v>27.63</v>
      </c>
      <c r="E75" s="31">
        <v>46.98</v>
      </c>
      <c r="F75" s="31">
        <v>7.54</v>
      </c>
      <c r="G75" s="31">
        <v>35.700000000000003</v>
      </c>
    </row>
    <row r="76" spans="1:7" customFormat="1" x14ac:dyDescent="0.25">
      <c r="A76" s="30">
        <v>45114.256944444445</v>
      </c>
      <c r="B76" s="31">
        <v>186.11</v>
      </c>
      <c r="C76" s="31">
        <v>0.84</v>
      </c>
      <c r="D76" s="31">
        <v>27.571000000000002</v>
      </c>
      <c r="E76" s="31">
        <v>47.148000000000003</v>
      </c>
      <c r="F76" s="31">
        <v>7.54</v>
      </c>
      <c r="G76" s="31">
        <v>35.700000000000003</v>
      </c>
    </row>
    <row r="77" spans="1:7" customFormat="1" x14ac:dyDescent="0.25">
      <c r="A77" s="30">
        <v>45114.260416666664</v>
      </c>
      <c r="B77" s="31">
        <v>192.21</v>
      </c>
      <c r="C77" s="31">
        <v>0.84</v>
      </c>
      <c r="D77" s="31">
        <v>27.808</v>
      </c>
      <c r="E77" s="31">
        <v>47.353000000000002</v>
      </c>
      <c r="F77" s="31">
        <v>7.53</v>
      </c>
      <c r="G77" s="31">
        <v>35.700000000000003</v>
      </c>
    </row>
    <row r="78" spans="1:7" customFormat="1" x14ac:dyDescent="0.25">
      <c r="A78" s="30">
        <v>45114.263888888891</v>
      </c>
      <c r="B78" s="31">
        <v>162.46</v>
      </c>
      <c r="C78" s="31">
        <v>0.84</v>
      </c>
      <c r="D78" s="31">
        <v>27.943999999999999</v>
      </c>
      <c r="E78" s="31">
        <v>47.256</v>
      </c>
      <c r="F78" s="31">
        <v>7.54</v>
      </c>
      <c r="G78" s="31">
        <v>35.700000000000003</v>
      </c>
    </row>
    <row r="79" spans="1:7" customFormat="1" x14ac:dyDescent="0.25">
      <c r="A79" s="30">
        <v>45114.267361111109</v>
      </c>
      <c r="B79" s="31">
        <v>165.13</v>
      </c>
      <c r="C79" s="31">
        <v>0.84</v>
      </c>
      <c r="D79" s="31">
        <v>28.048999999999999</v>
      </c>
      <c r="E79" s="31">
        <v>47.128</v>
      </c>
      <c r="F79" s="31">
        <v>7.53</v>
      </c>
      <c r="G79" s="31">
        <v>35.700000000000003</v>
      </c>
    </row>
    <row r="80" spans="1:7" customFormat="1" x14ac:dyDescent="0.25">
      <c r="A80" s="30">
        <v>45114.270833333336</v>
      </c>
      <c r="B80" s="31">
        <v>165.51</v>
      </c>
      <c r="C80" s="31">
        <v>0.84</v>
      </c>
      <c r="D80" s="31">
        <v>28.251999999999999</v>
      </c>
      <c r="E80" s="31">
        <v>47.411999999999999</v>
      </c>
      <c r="F80" s="31">
        <v>7.53</v>
      </c>
      <c r="G80" s="31">
        <v>35.700000000000003</v>
      </c>
    </row>
    <row r="81" spans="1:7" customFormat="1" x14ac:dyDescent="0.25">
      <c r="A81" s="30">
        <v>45114.274305555555</v>
      </c>
      <c r="B81" s="31">
        <v>176.95</v>
      </c>
      <c r="C81" s="31">
        <v>0.84</v>
      </c>
      <c r="D81" s="31">
        <v>28.152000000000001</v>
      </c>
      <c r="E81" s="31">
        <v>47.633000000000003</v>
      </c>
      <c r="F81" s="31">
        <v>7.54</v>
      </c>
      <c r="G81" s="31">
        <v>35.700000000000003</v>
      </c>
    </row>
    <row r="82" spans="1:7" customFormat="1" x14ac:dyDescent="0.25">
      <c r="A82" s="30">
        <v>45114.277777777781</v>
      </c>
      <c r="B82" s="31">
        <v>169.71</v>
      </c>
      <c r="C82" s="31">
        <v>0.84</v>
      </c>
      <c r="D82" s="31">
        <v>28.056000000000001</v>
      </c>
      <c r="E82" s="31">
        <v>47.673999999999999</v>
      </c>
      <c r="F82" s="31">
        <v>7.53</v>
      </c>
      <c r="G82" s="31">
        <v>35.700000000000003</v>
      </c>
    </row>
    <row r="83" spans="1:7" customFormat="1" x14ac:dyDescent="0.25">
      <c r="A83" s="30">
        <v>45114.28125</v>
      </c>
      <c r="B83" s="31">
        <v>186.11</v>
      </c>
      <c r="C83" s="31">
        <v>0.84</v>
      </c>
      <c r="D83" s="31">
        <v>28.369</v>
      </c>
      <c r="E83" s="31">
        <v>47.610999999999997</v>
      </c>
      <c r="F83" s="31">
        <v>7.53</v>
      </c>
      <c r="G83" s="31">
        <v>35.700000000000003</v>
      </c>
    </row>
    <row r="84" spans="1:7" customFormat="1" x14ac:dyDescent="0.25">
      <c r="A84" s="30">
        <v>45114.284722222219</v>
      </c>
      <c r="B84" s="31">
        <v>175.43</v>
      </c>
      <c r="C84" s="31">
        <v>0.54</v>
      </c>
      <c r="D84" s="31">
        <v>28.193999999999999</v>
      </c>
      <c r="E84" s="31">
        <v>47.432000000000002</v>
      </c>
      <c r="F84" s="31">
        <v>7.52</v>
      </c>
      <c r="G84" s="31">
        <v>35.700000000000003</v>
      </c>
    </row>
    <row r="85" spans="1:7" customFormat="1" x14ac:dyDescent="0.25">
      <c r="A85" s="30">
        <v>45114.288194444445</v>
      </c>
      <c r="B85" s="31">
        <v>160.16999999999999</v>
      </c>
      <c r="C85" s="31">
        <v>434.33</v>
      </c>
      <c r="D85" s="31">
        <v>28.190999999999999</v>
      </c>
      <c r="E85" s="31">
        <v>47.701999999999998</v>
      </c>
      <c r="F85" s="31">
        <v>7.53</v>
      </c>
      <c r="G85" s="31">
        <v>35.6</v>
      </c>
    </row>
    <row r="86" spans="1:7" customFormat="1" x14ac:dyDescent="0.25">
      <c r="A86" s="30">
        <v>45114.291666666664</v>
      </c>
      <c r="B86" s="31">
        <v>168.94</v>
      </c>
      <c r="C86" s="31">
        <v>429.14</v>
      </c>
      <c r="D86" s="31">
        <v>28.62</v>
      </c>
      <c r="E86" s="31">
        <v>47.719000000000001</v>
      </c>
      <c r="F86" s="31">
        <v>7.53</v>
      </c>
      <c r="G86" s="31">
        <v>35.5</v>
      </c>
    </row>
    <row r="87" spans="1:7" customFormat="1" x14ac:dyDescent="0.25">
      <c r="A87" s="30">
        <v>45114.295138888891</v>
      </c>
      <c r="B87" s="31">
        <v>148.76</v>
      </c>
      <c r="C87" s="31">
        <v>427.31</v>
      </c>
      <c r="D87" s="31">
        <v>28.632000000000001</v>
      </c>
      <c r="E87" s="31">
        <v>47.552</v>
      </c>
      <c r="F87" s="31">
        <v>7.53</v>
      </c>
      <c r="G87" s="31">
        <v>35.5</v>
      </c>
    </row>
    <row r="88" spans="1:7" customFormat="1" x14ac:dyDescent="0.25">
      <c r="A88" s="30">
        <v>45114.298611111109</v>
      </c>
      <c r="B88" s="31">
        <v>181.53</v>
      </c>
      <c r="C88" s="31">
        <v>425.48</v>
      </c>
      <c r="D88" s="31">
        <v>28.434999999999999</v>
      </c>
      <c r="E88" s="31">
        <v>47.97</v>
      </c>
      <c r="F88" s="31">
        <v>7.53</v>
      </c>
      <c r="G88" s="31">
        <v>35.5</v>
      </c>
    </row>
    <row r="89" spans="1:7" customFormat="1" x14ac:dyDescent="0.25">
      <c r="A89" s="30">
        <v>45114.302083333336</v>
      </c>
      <c r="B89" s="31">
        <v>173.9</v>
      </c>
      <c r="C89" s="31">
        <v>423</v>
      </c>
      <c r="D89" s="31">
        <v>28.576000000000001</v>
      </c>
      <c r="E89" s="31">
        <v>48.006</v>
      </c>
      <c r="F89" s="31">
        <v>7.52</v>
      </c>
      <c r="G89" s="31">
        <v>35.6</v>
      </c>
    </row>
    <row r="90" spans="1:7" customFormat="1" x14ac:dyDescent="0.25">
      <c r="A90" s="30">
        <v>45114.305555555555</v>
      </c>
      <c r="B90" s="31">
        <v>173.52</v>
      </c>
      <c r="C90" s="31">
        <v>421.78</v>
      </c>
      <c r="D90" s="31">
        <v>28.504000000000001</v>
      </c>
      <c r="E90" s="31">
        <v>48.143000000000001</v>
      </c>
      <c r="F90" s="31">
        <v>7.49</v>
      </c>
      <c r="G90" s="31">
        <v>35.6</v>
      </c>
    </row>
    <row r="91" spans="1:7" customFormat="1" x14ac:dyDescent="0.25">
      <c r="A91" s="30">
        <v>45114.309027777781</v>
      </c>
      <c r="B91" s="31">
        <v>173.14</v>
      </c>
      <c r="C91" s="31">
        <v>418.43</v>
      </c>
      <c r="D91" s="31">
        <v>28.542000000000002</v>
      </c>
      <c r="E91" s="31">
        <v>48.124000000000002</v>
      </c>
      <c r="F91" s="31">
        <v>7.53</v>
      </c>
      <c r="G91" s="31">
        <v>35.6</v>
      </c>
    </row>
    <row r="92" spans="1:7" customFormat="1" x14ac:dyDescent="0.25">
      <c r="A92" s="30">
        <v>45114.3125</v>
      </c>
      <c r="B92" s="31">
        <v>171.23</v>
      </c>
      <c r="C92" s="31">
        <v>415.38</v>
      </c>
      <c r="D92" s="31">
        <v>28.594999999999999</v>
      </c>
      <c r="E92" s="31">
        <v>48.427999999999997</v>
      </c>
      <c r="F92" s="31">
        <v>7.53</v>
      </c>
      <c r="G92" s="31">
        <v>35.5</v>
      </c>
    </row>
    <row r="93" spans="1:7" customFormat="1" x14ac:dyDescent="0.25">
      <c r="A93" s="30">
        <v>45114.315972222219</v>
      </c>
      <c r="B93" s="31">
        <v>168.56</v>
      </c>
      <c r="C93" s="31">
        <v>0.84</v>
      </c>
      <c r="D93" s="31">
        <v>28.603000000000002</v>
      </c>
      <c r="E93" s="31">
        <v>48.756</v>
      </c>
      <c r="F93" s="31">
        <v>7.53</v>
      </c>
      <c r="G93" s="31">
        <v>35.6</v>
      </c>
    </row>
    <row r="94" spans="1:7" customFormat="1" x14ac:dyDescent="0.25">
      <c r="A94" s="30">
        <v>45114.319444444445</v>
      </c>
      <c r="B94" s="31">
        <v>178.1</v>
      </c>
      <c r="C94" s="31">
        <v>0.84</v>
      </c>
      <c r="D94" s="31">
        <v>29.474</v>
      </c>
      <c r="E94" s="31">
        <v>48.654000000000003</v>
      </c>
      <c r="F94" s="31">
        <v>7.53</v>
      </c>
      <c r="G94" s="31">
        <v>35.6</v>
      </c>
    </row>
    <row r="95" spans="1:7" customFormat="1" x14ac:dyDescent="0.25">
      <c r="A95" s="30">
        <v>45114.322916666664</v>
      </c>
      <c r="B95" s="31">
        <v>171.23</v>
      </c>
      <c r="C95" s="31">
        <v>0.54</v>
      </c>
      <c r="D95" s="31">
        <v>29.853000000000002</v>
      </c>
      <c r="E95" s="31">
        <v>48.402999999999999</v>
      </c>
      <c r="F95" s="31">
        <v>7.54</v>
      </c>
      <c r="G95" s="31">
        <v>35.6</v>
      </c>
    </row>
    <row r="96" spans="1:7" customFormat="1" x14ac:dyDescent="0.25">
      <c r="A96" s="30">
        <v>45114.326388888891</v>
      </c>
      <c r="B96" s="31">
        <v>162.08000000000001</v>
      </c>
      <c r="C96" s="31">
        <v>0.84</v>
      </c>
      <c r="D96" s="31">
        <v>29.690999999999999</v>
      </c>
      <c r="E96" s="31">
        <v>49.237000000000002</v>
      </c>
      <c r="F96" s="31">
        <v>7.54</v>
      </c>
      <c r="G96" s="31">
        <v>35.5</v>
      </c>
    </row>
    <row r="97" spans="1:7" customFormat="1" x14ac:dyDescent="0.25">
      <c r="A97" s="30">
        <v>45114.329861111109</v>
      </c>
      <c r="B97" s="31">
        <v>175.05</v>
      </c>
      <c r="C97" s="31">
        <v>0.84</v>
      </c>
      <c r="D97" s="31">
        <v>29.734999999999999</v>
      </c>
      <c r="E97" s="31">
        <v>49.170999999999999</v>
      </c>
      <c r="F97" s="31">
        <v>7.54</v>
      </c>
      <c r="G97" s="31">
        <v>35.6</v>
      </c>
    </row>
    <row r="98" spans="1:7" customFormat="1" x14ac:dyDescent="0.25">
      <c r="A98" s="30">
        <v>45114.333333333336</v>
      </c>
      <c r="B98" s="31">
        <v>188.02</v>
      </c>
      <c r="C98" s="31">
        <v>0.84</v>
      </c>
      <c r="D98" s="31">
        <v>29.641999999999999</v>
      </c>
      <c r="E98" s="31">
        <v>49.249000000000002</v>
      </c>
      <c r="F98" s="31">
        <v>7.54</v>
      </c>
      <c r="G98" s="31">
        <v>35.6</v>
      </c>
    </row>
    <row r="99" spans="1:7" customFormat="1" x14ac:dyDescent="0.25">
      <c r="A99" s="30">
        <v>45114.336805555555</v>
      </c>
      <c r="B99" s="31">
        <v>184.97</v>
      </c>
      <c r="C99" s="31">
        <v>0.84</v>
      </c>
      <c r="D99" s="31">
        <v>29.853000000000002</v>
      </c>
      <c r="E99" s="31">
        <v>49.402999999999999</v>
      </c>
      <c r="F99" s="31">
        <v>7.54</v>
      </c>
      <c r="G99" s="31">
        <v>35.6</v>
      </c>
    </row>
    <row r="100" spans="1:7" customFormat="1" x14ac:dyDescent="0.25">
      <c r="A100" s="30">
        <v>45114.340277777781</v>
      </c>
      <c r="B100" s="31">
        <v>189.92</v>
      </c>
      <c r="C100" s="31">
        <v>0.84</v>
      </c>
      <c r="D100" s="31">
        <v>29.658000000000001</v>
      </c>
      <c r="E100" s="31">
        <v>49.481999999999999</v>
      </c>
      <c r="F100" s="31">
        <v>7.54</v>
      </c>
      <c r="G100" s="31">
        <v>35.700000000000003</v>
      </c>
    </row>
    <row r="101" spans="1:7" customFormat="1" x14ac:dyDescent="0.25">
      <c r="A101" s="30">
        <v>45114.34375</v>
      </c>
      <c r="B101" s="31">
        <v>176.19</v>
      </c>
      <c r="C101" s="31">
        <v>0.84</v>
      </c>
      <c r="D101" s="31">
        <v>29.972999999999999</v>
      </c>
      <c r="E101" s="31">
        <v>49.563000000000002</v>
      </c>
      <c r="F101" s="31">
        <v>7.55</v>
      </c>
      <c r="G101" s="31">
        <v>35.6</v>
      </c>
    </row>
    <row r="102" spans="1:7" customFormat="1" x14ac:dyDescent="0.25">
      <c r="A102" s="30">
        <v>45114.347222222219</v>
      </c>
      <c r="B102" s="31">
        <v>187.64</v>
      </c>
      <c r="C102" s="31">
        <v>0.84</v>
      </c>
      <c r="D102" s="31">
        <v>30.018000000000001</v>
      </c>
      <c r="E102" s="31">
        <v>49.738</v>
      </c>
      <c r="F102" s="31">
        <v>7.54</v>
      </c>
      <c r="G102" s="31">
        <v>35.6</v>
      </c>
    </row>
    <row r="103" spans="1:7" customFormat="1" x14ac:dyDescent="0.25">
      <c r="A103" s="30">
        <v>45114.350694444445</v>
      </c>
      <c r="B103" s="31">
        <v>172.76</v>
      </c>
      <c r="C103" s="31">
        <v>0.84</v>
      </c>
      <c r="D103" s="31">
        <v>29.895</v>
      </c>
      <c r="E103" s="31">
        <v>49.426000000000002</v>
      </c>
      <c r="F103" s="31">
        <v>7.54</v>
      </c>
      <c r="G103" s="31">
        <v>35.700000000000003</v>
      </c>
    </row>
    <row r="104" spans="1:7" customFormat="1" x14ac:dyDescent="0.25">
      <c r="A104" s="30">
        <v>45114.354166666664</v>
      </c>
      <c r="B104" s="31">
        <v>189.16</v>
      </c>
      <c r="C104" s="31">
        <v>0.84</v>
      </c>
      <c r="D104" s="31">
        <v>30.02</v>
      </c>
      <c r="E104" s="31">
        <v>49.795999999999999</v>
      </c>
      <c r="F104" s="31">
        <v>7.54</v>
      </c>
      <c r="G104" s="31">
        <v>35.700000000000003</v>
      </c>
    </row>
    <row r="105" spans="1:7" customFormat="1" x14ac:dyDescent="0.25">
      <c r="A105" s="30">
        <v>45114.357638888891</v>
      </c>
      <c r="B105" s="31">
        <v>169.32</v>
      </c>
      <c r="C105" s="31">
        <v>0.84</v>
      </c>
      <c r="D105" s="31">
        <v>30.030999999999999</v>
      </c>
      <c r="E105" s="31">
        <v>49.741</v>
      </c>
      <c r="F105" s="31">
        <v>7.53</v>
      </c>
      <c r="G105" s="31">
        <v>35.700000000000003</v>
      </c>
    </row>
    <row r="106" spans="1:7" customFormat="1" x14ac:dyDescent="0.25">
      <c r="A106" s="30">
        <v>45114.361111111109</v>
      </c>
      <c r="B106" s="31">
        <v>178.48</v>
      </c>
      <c r="C106" s="31">
        <v>0.84</v>
      </c>
      <c r="D106" s="31">
        <v>30.009</v>
      </c>
      <c r="E106" s="31">
        <v>50.055</v>
      </c>
      <c r="F106" s="31">
        <v>7.52</v>
      </c>
      <c r="G106" s="31">
        <v>35.700000000000003</v>
      </c>
    </row>
    <row r="107" spans="1:7" customFormat="1" x14ac:dyDescent="0.25">
      <c r="A107" s="30">
        <v>45114.364583333336</v>
      </c>
      <c r="B107" s="31">
        <v>179.24</v>
      </c>
      <c r="C107" s="31">
        <v>0.54</v>
      </c>
      <c r="D107" s="31">
        <v>29.992000000000001</v>
      </c>
      <c r="E107" s="31">
        <v>49.862000000000002</v>
      </c>
      <c r="F107" s="31">
        <v>7.53</v>
      </c>
      <c r="G107" s="31">
        <v>35.700000000000003</v>
      </c>
    </row>
    <row r="108" spans="1:7" customFormat="1" x14ac:dyDescent="0.25">
      <c r="A108" s="30">
        <v>45114.368055555555</v>
      </c>
      <c r="B108" s="31">
        <v>187.25</v>
      </c>
      <c r="C108" s="31">
        <v>0.84</v>
      </c>
      <c r="D108" s="31">
        <v>30.007999999999999</v>
      </c>
      <c r="E108" s="31">
        <v>49.511000000000003</v>
      </c>
      <c r="F108" s="31">
        <v>7.53</v>
      </c>
      <c r="G108" s="31">
        <v>35.700000000000003</v>
      </c>
    </row>
    <row r="109" spans="1:7" customFormat="1" x14ac:dyDescent="0.25">
      <c r="A109" s="30">
        <v>45114.371527777781</v>
      </c>
      <c r="B109" s="31">
        <v>165.89</v>
      </c>
      <c r="C109" s="31">
        <v>0.84</v>
      </c>
      <c r="D109" s="31">
        <v>30.035</v>
      </c>
      <c r="E109" s="31">
        <v>49.719000000000001</v>
      </c>
      <c r="F109" s="31">
        <v>7.53</v>
      </c>
      <c r="G109" s="31">
        <v>35.700000000000003</v>
      </c>
    </row>
    <row r="110" spans="1:7" customFormat="1" x14ac:dyDescent="0.25">
      <c r="A110" s="30">
        <v>45114.375</v>
      </c>
      <c r="B110" s="31">
        <v>165.13</v>
      </c>
      <c r="C110" s="31">
        <v>0.84</v>
      </c>
      <c r="D110" s="31">
        <v>30.1</v>
      </c>
      <c r="E110" s="31">
        <v>49.956000000000003</v>
      </c>
      <c r="F110" s="31">
        <v>7.53</v>
      </c>
      <c r="G110" s="31">
        <v>35.700000000000003</v>
      </c>
    </row>
    <row r="111" spans="1:7" customFormat="1" x14ac:dyDescent="0.25">
      <c r="A111" s="30">
        <v>45114.378472222219</v>
      </c>
      <c r="B111" s="31">
        <v>154.83000000000001</v>
      </c>
      <c r="C111" s="31">
        <v>0.54</v>
      </c>
      <c r="D111" s="31">
        <v>30.023</v>
      </c>
      <c r="E111" s="31">
        <v>49.96</v>
      </c>
      <c r="F111" s="31">
        <v>7.53</v>
      </c>
      <c r="G111" s="31">
        <v>35.700000000000003</v>
      </c>
    </row>
    <row r="112" spans="1:7" customFormat="1" x14ac:dyDescent="0.25">
      <c r="A112" s="30">
        <v>45114.381944444445</v>
      </c>
      <c r="B112" s="31">
        <v>173.9</v>
      </c>
      <c r="C112" s="31">
        <v>0.84</v>
      </c>
      <c r="D112" s="31">
        <v>30.352</v>
      </c>
      <c r="E112" s="31">
        <v>49.603999999999999</v>
      </c>
      <c r="F112" s="31">
        <v>7.53</v>
      </c>
      <c r="G112" s="31">
        <v>35.700000000000003</v>
      </c>
    </row>
    <row r="113" spans="1:7" customFormat="1" x14ac:dyDescent="0.25">
      <c r="A113" s="30">
        <v>45114.385416666664</v>
      </c>
      <c r="B113" s="31">
        <v>164.75</v>
      </c>
      <c r="C113" s="31">
        <v>0.84</v>
      </c>
      <c r="D113" s="31">
        <v>30.478999999999999</v>
      </c>
      <c r="E113" s="31">
        <v>49.381999999999998</v>
      </c>
      <c r="F113" s="31">
        <v>7.53</v>
      </c>
      <c r="G113" s="31">
        <v>35.700000000000003</v>
      </c>
    </row>
    <row r="114" spans="1:7" customFormat="1" x14ac:dyDescent="0.25">
      <c r="A114" s="30">
        <v>45114.388888888891</v>
      </c>
      <c r="B114" s="31">
        <v>157.12</v>
      </c>
      <c r="C114" s="31">
        <v>0.54</v>
      </c>
      <c r="D114" s="31">
        <v>30.297999999999998</v>
      </c>
      <c r="E114" s="31">
        <v>49.87</v>
      </c>
      <c r="F114" s="31">
        <v>7.54</v>
      </c>
      <c r="G114" s="31">
        <v>35.700000000000003</v>
      </c>
    </row>
    <row r="115" spans="1:7" customFormat="1" x14ac:dyDescent="0.25">
      <c r="A115" s="30">
        <v>45114.392361111109</v>
      </c>
      <c r="B115" s="31">
        <v>175.43</v>
      </c>
      <c r="C115" s="31">
        <v>0.54</v>
      </c>
      <c r="D115" s="31">
        <v>30.213000000000001</v>
      </c>
      <c r="E115" s="31">
        <v>50.106000000000002</v>
      </c>
      <c r="F115" s="31">
        <v>7.53</v>
      </c>
      <c r="G115" s="31">
        <v>35.700000000000003</v>
      </c>
    </row>
    <row r="116" spans="1:7" customFormat="1" x14ac:dyDescent="0.25">
      <c r="A116" s="30">
        <v>45114.395833333336</v>
      </c>
      <c r="B116" s="31">
        <v>172.38</v>
      </c>
      <c r="C116" s="31">
        <v>427.92</v>
      </c>
      <c r="D116" s="31">
        <v>30.15</v>
      </c>
      <c r="E116" s="31">
        <v>50.134</v>
      </c>
      <c r="F116" s="31">
        <v>7.52</v>
      </c>
      <c r="G116" s="31">
        <v>35.700000000000003</v>
      </c>
    </row>
    <row r="117" spans="1:7" customFormat="1" x14ac:dyDescent="0.25">
      <c r="A117" s="30">
        <v>45114.399305555555</v>
      </c>
      <c r="B117" s="31">
        <v>172.76</v>
      </c>
      <c r="C117" s="31">
        <v>418.12</v>
      </c>
      <c r="D117" s="31">
        <v>30.155000000000001</v>
      </c>
      <c r="E117" s="31">
        <v>50.173999999999999</v>
      </c>
      <c r="F117" s="31">
        <v>7.52</v>
      </c>
      <c r="G117" s="31">
        <v>35.700000000000003</v>
      </c>
    </row>
    <row r="118" spans="1:7" customFormat="1" x14ac:dyDescent="0.25">
      <c r="A118" s="30">
        <v>45114.402777777781</v>
      </c>
      <c r="B118" s="31">
        <v>163.98</v>
      </c>
      <c r="C118" s="31">
        <v>417.21</v>
      </c>
      <c r="D118" s="31">
        <v>30.021999999999998</v>
      </c>
      <c r="E118" s="31">
        <v>49.356999999999999</v>
      </c>
      <c r="F118" s="31">
        <v>7.53</v>
      </c>
      <c r="G118" s="31">
        <v>35.700000000000003</v>
      </c>
    </row>
    <row r="119" spans="1:7" customFormat="1" x14ac:dyDescent="0.25">
      <c r="A119" s="30">
        <v>45114.40625</v>
      </c>
      <c r="B119" s="31">
        <v>160.93</v>
      </c>
      <c r="C119" s="31">
        <v>415.99</v>
      </c>
      <c r="D119" s="31">
        <v>30.102</v>
      </c>
      <c r="E119" s="31">
        <v>49.978999999999999</v>
      </c>
      <c r="F119" s="31">
        <v>7.53</v>
      </c>
      <c r="G119" s="31">
        <v>35.5</v>
      </c>
    </row>
    <row r="120" spans="1:7" customFormat="1" x14ac:dyDescent="0.25">
      <c r="A120" s="30">
        <v>45114.409722222219</v>
      </c>
      <c r="B120" s="31">
        <v>151.43</v>
      </c>
      <c r="C120" s="31">
        <v>416.6</v>
      </c>
      <c r="D120" s="31">
        <v>30.119</v>
      </c>
      <c r="E120" s="31">
        <v>49.939</v>
      </c>
      <c r="F120" s="31">
        <v>7.53</v>
      </c>
      <c r="G120" s="31">
        <v>35.299999999999997</v>
      </c>
    </row>
    <row r="121" spans="1:7" customFormat="1" x14ac:dyDescent="0.25">
      <c r="A121" s="30">
        <v>45114.413194444445</v>
      </c>
      <c r="B121" s="31">
        <v>139.61000000000001</v>
      </c>
      <c r="C121" s="31">
        <v>414.46</v>
      </c>
      <c r="D121" s="31">
        <v>30.123999999999999</v>
      </c>
      <c r="E121" s="31">
        <v>49.848999999999997</v>
      </c>
      <c r="F121" s="31">
        <v>7.52</v>
      </c>
      <c r="G121" s="31">
        <v>35.200000000000003</v>
      </c>
    </row>
    <row r="122" spans="1:7" customFormat="1" x14ac:dyDescent="0.25">
      <c r="A122" s="30">
        <v>45114.416666666664</v>
      </c>
      <c r="B122" s="31">
        <v>143.41999999999999</v>
      </c>
      <c r="C122" s="31">
        <v>412.93</v>
      </c>
      <c r="D122" s="31">
        <v>30.167000000000002</v>
      </c>
      <c r="E122" s="31">
        <v>49.802</v>
      </c>
      <c r="F122" s="31">
        <v>7.53</v>
      </c>
      <c r="G122" s="31">
        <v>35</v>
      </c>
    </row>
    <row r="123" spans="1:7" customFormat="1" x14ac:dyDescent="0.25">
      <c r="A123" s="30">
        <v>45114.420138888891</v>
      </c>
      <c r="B123" s="31">
        <v>162.46</v>
      </c>
      <c r="C123" s="31">
        <v>412.32</v>
      </c>
      <c r="D123" s="31">
        <v>30.253</v>
      </c>
      <c r="E123" s="31">
        <v>49.84</v>
      </c>
      <c r="F123" s="31">
        <v>7.53</v>
      </c>
      <c r="G123" s="31">
        <v>34.799999999999997</v>
      </c>
    </row>
    <row r="124" spans="1:7" customFormat="1" x14ac:dyDescent="0.25">
      <c r="A124" s="30">
        <v>45114.423611111109</v>
      </c>
      <c r="B124" s="31">
        <v>148.76</v>
      </c>
      <c r="C124" s="31">
        <v>410.49</v>
      </c>
      <c r="D124" s="31">
        <v>30.303999999999998</v>
      </c>
      <c r="E124" s="31">
        <v>49.889000000000003</v>
      </c>
      <c r="F124" s="31">
        <v>7.54</v>
      </c>
      <c r="G124" s="31">
        <v>34.700000000000003</v>
      </c>
    </row>
    <row r="125" spans="1:7" customFormat="1" x14ac:dyDescent="0.25">
      <c r="A125" s="30">
        <v>45114.427083333336</v>
      </c>
      <c r="B125" s="31">
        <v>154.83000000000001</v>
      </c>
      <c r="C125" s="31">
        <v>330.84</v>
      </c>
      <c r="D125" s="31">
        <v>30.300999999999998</v>
      </c>
      <c r="E125" s="31">
        <v>49.835999999999999</v>
      </c>
      <c r="F125" s="31">
        <v>7.54</v>
      </c>
      <c r="G125" s="31">
        <v>34.6</v>
      </c>
    </row>
    <row r="126" spans="1:7" customFormat="1" x14ac:dyDescent="0.25">
      <c r="A126" s="30">
        <v>45114.430555555555</v>
      </c>
      <c r="B126" s="31">
        <v>146.86000000000001</v>
      </c>
      <c r="C126" s="31">
        <v>0.84</v>
      </c>
      <c r="D126" s="31">
        <v>30.43</v>
      </c>
      <c r="E126" s="31">
        <v>49.968000000000004</v>
      </c>
      <c r="F126" s="31">
        <v>7.58</v>
      </c>
      <c r="G126" s="31">
        <v>34.4</v>
      </c>
    </row>
    <row r="127" spans="1:7" customFormat="1" x14ac:dyDescent="0.25">
      <c r="A127" s="30">
        <v>45114.434027777781</v>
      </c>
      <c r="B127" s="31">
        <v>154.83000000000001</v>
      </c>
      <c r="C127" s="31">
        <v>0.84</v>
      </c>
      <c r="D127" s="31">
        <v>30.42</v>
      </c>
      <c r="E127" s="31">
        <v>49.728000000000002</v>
      </c>
      <c r="F127" s="31">
        <v>7.58</v>
      </c>
      <c r="G127" s="31">
        <v>34.299999999999997</v>
      </c>
    </row>
    <row r="128" spans="1:7" customFormat="1" x14ac:dyDescent="0.25">
      <c r="A128" s="30">
        <v>45114.4375</v>
      </c>
      <c r="B128" s="31">
        <v>154.1</v>
      </c>
      <c r="C128" s="31">
        <v>0.84</v>
      </c>
      <c r="D128" s="31">
        <v>30.555</v>
      </c>
      <c r="E128" s="31">
        <v>49.908000000000001</v>
      </c>
      <c r="F128" s="31">
        <v>7.58</v>
      </c>
      <c r="G128" s="31">
        <v>34.1</v>
      </c>
    </row>
    <row r="129" spans="1:7" customFormat="1" x14ac:dyDescent="0.25">
      <c r="A129" s="30">
        <v>45114.440972222219</v>
      </c>
      <c r="B129" s="31">
        <v>137.32</v>
      </c>
      <c r="C129" s="31">
        <v>0.84</v>
      </c>
      <c r="D129" s="31">
        <v>30.484999999999999</v>
      </c>
      <c r="E129" s="31">
        <v>49.765000000000001</v>
      </c>
      <c r="F129" s="31">
        <v>7.58</v>
      </c>
      <c r="G129" s="31">
        <v>34.1</v>
      </c>
    </row>
    <row r="130" spans="1:7" customFormat="1" x14ac:dyDescent="0.25">
      <c r="A130" s="30">
        <v>45114.444444444445</v>
      </c>
      <c r="B130" s="31">
        <v>131.6</v>
      </c>
      <c r="C130" s="31">
        <v>0.84</v>
      </c>
      <c r="D130" s="31">
        <v>30.553999999999998</v>
      </c>
      <c r="E130" s="31">
        <v>49.758000000000003</v>
      </c>
      <c r="F130" s="31">
        <v>7.59</v>
      </c>
      <c r="G130" s="31">
        <v>34</v>
      </c>
    </row>
    <row r="131" spans="1:7" customFormat="1" x14ac:dyDescent="0.25">
      <c r="A131" s="30">
        <v>45114.447916666664</v>
      </c>
      <c r="B131" s="31">
        <v>151.81</v>
      </c>
      <c r="C131" s="31">
        <v>0.84</v>
      </c>
      <c r="D131" s="31">
        <v>30.611999999999998</v>
      </c>
      <c r="E131" s="31">
        <v>49.854999999999997</v>
      </c>
      <c r="F131" s="31">
        <v>7.59</v>
      </c>
      <c r="G131" s="31">
        <v>33.9</v>
      </c>
    </row>
    <row r="132" spans="1:7" customFormat="1" x14ac:dyDescent="0.25">
      <c r="A132" s="30">
        <v>45114.451388888891</v>
      </c>
      <c r="B132" s="31">
        <v>146.86000000000001</v>
      </c>
      <c r="C132" s="31">
        <v>0.84</v>
      </c>
      <c r="D132" s="31">
        <v>30.61</v>
      </c>
      <c r="E132" s="31">
        <v>49.755000000000003</v>
      </c>
      <c r="F132" s="31">
        <v>7.54</v>
      </c>
      <c r="G132" s="31">
        <v>33.799999999999997</v>
      </c>
    </row>
    <row r="133" spans="1:7" customFormat="1" x14ac:dyDescent="0.25">
      <c r="A133" s="30">
        <v>45114.454861111109</v>
      </c>
      <c r="B133" s="31">
        <v>171.61</v>
      </c>
      <c r="C133" s="31">
        <v>0.84</v>
      </c>
      <c r="D133" s="31">
        <v>30.699000000000002</v>
      </c>
      <c r="E133" s="31">
        <v>49.735999999999997</v>
      </c>
      <c r="F133" s="31">
        <v>7.53</v>
      </c>
      <c r="G133" s="31">
        <v>33.700000000000003</v>
      </c>
    </row>
    <row r="134" spans="1:7" customFormat="1" x14ac:dyDescent="0.25">
      <c r="A134" s="30">
        <v>45114.458333333336</v>
      </c>
      <c r="B134" s="31">
        <v>149.13999999999999</v>
      </c>
      <c r="C134" s="31">
        <v>0.84</v>
      </c>
      <c r="D134" s="31">
        <v>30.7</v>
      </c>
      <c r="E134" s="31">
        <v>49.679000000000002</v>
      </c>
      <c r="F134" s="31">
        <v>7.59</v>
      </c>
      <c r="G134" s="31">
        <v>33.5</v>
      </c>
    </row>
    <row r="135" spans="1:7" customFormat="1" x14ac:dyDescent="0.25">
      <c r="A135" s="30">
        <v>45114.461805555555</v>
      </c>
      <c r="B135" s="31">
        <v>149.13999999999999</v>
      </c>
      <c r="C135" s="31">
        <v>0.84</v>
      </c>
      <c r="D135" s="31">
        <v>30.786999999999999</v>
      </c>
      <c r="E135" s="31">
        <v>49.789000000000001</v>
      </c>
      <c r="F135" s="31">
        <v>7.59</v>
      </c>
      <c r="G135" s="31">
        <v>33.4</v>
      </c>
    </row>
    <row r="136" spans="1:7" customFormat="1" x14ac:dyDescent="0.25">
      <c r="A136" s="30">
        <v>45114.465277777781</v>
      </c>
      <c r="B136" s="31">
        <v>152.58000000000001</v>
      </c>
      <c r="C136" s="31">
        <v>0.84</v>
      </c>
      <c r="D136" s="31">
        <v>30.803000000000001</v>
      </c>
      <c r="E136" s="31">
        <v>49.771000000000001</v>
      </c>
      <c r="F136" s="31">
        <v>7.6</v>
      </c>
      <c r="G136" s="31">
        <v>33.299999999999997</v>
      </c>
    </row>
    <row r="137" spans="1:7" customFormat="1" x14ac:dyDescent="0.25">
      <c r="A137" s="30">
        <v>45114.46875</v>
      </c>
      <c r="B137" s="31">
        <v>131.97999999999999</v>
      </c>
      <c r="C137" s="31">
        <v>0.84</v>
      </c>
      <c r="D137" s="31">
        <v>30.864999999999998</v>
      </c>
      <c r="E137" s="31">
        <v>49.759</v>
      </c>
      <c r="F137" s="31">
        <v>7.6</v>
      </c>
      <c r="G137" s="31">
        <v>33.200000000000003</v>
      </c>
    </row>
    <row r="138" spans="1:7" customFormat="1" x14ac:dyDescent="0.25">
      <c r="A138" s="30">
        <v>45114.472222222219</v>
      </c>
      <c r="B138" s="31">
        <v>147.62</v>
      </c>
      <c r="C138" s="31">
        <v>430.97</v>
      </c>
      <c r="D138" s="31">
        <v>30.866</v>
      </c>
      <c r="E138" s="31">
        <v>49.728000000000002</v>
      </c>
      <c r="F138" s="31">
        <v>7.54</v>
      </c>
      <c r="G138" s="31">
        <v>33.1</v>
      </c>
    </row>
    <row r="139" spans="1:7" customFormat="1" x14ac:dyDescent="0.25">
      <c r="A139" s="30">
        <v>45114.475694444445</v>
      </c>
      <c r="B139" s="31">
        <v>152.58000000000001</v>
      </c>
      <c r="C139" s="31">
        <v>429.14</v>
      </c>
      <c r="D139" s="31">
        <v>30.891999999999999</v>
      </c>
      <c r="E139" s="31">
        <v>49.716000000000001</v>
      </c>
      <c r="F139" s="31">
        <v>7.54</v>
      </c>
      <c r="G139" s="31">
        <v>33</v>
      </c>
    </row>
    <row r="140" spans="1:7" customFormat="1" x14ac:dyDescent="0.25">
      <c r="A140" s="30">
        <v>45114.479166666664</v>
      </c>
      <c r="B140" s="31">
        <v>141.51</v>
      </c>
      <c r="C140" s="31">
        <v>428.22</v>
      </c>
      <c r="D140" s="31">
        <v>30.940999999999999</v>
      </c>
      <c r="E140" s="31">
        <v>49.720999999999997</v>
      </c>
      <c r="F140" s="31">
        <v>7.53</v>
      </c>
      <c r="G140" s="31">
        <v>32.9</v>
      </c>
    </row>
    <row r="141" spans="1:7" customFormat="1" x14ac:dyDescent="0.25">
      <c r="A141" s="30">
        <v>45114.482638888891</v>
      </c>
      <c r="B141" s="31">
        <v>144.57</v>
      </c>
      <c r="C141" s="31">
        <v>424.23</v>
      </c>
      <c r="D141" s="31">
        <v>30.983000000000001</v>
      </c>
      <c r="E141" s="31">
        <v>49.746000000000002</v>
      </c>
      <c r="F141" s="31">
        <v>7.5</v>
      </c>
      <c r="G141" s="31">
        <v>32.799999999999997</v>
      </c>
    </row>
    <row r="142" spans="1:7" customFormat="1" x14ac:dyDescent="0.25">
      <c r="A142" s="30">
        <v>45114.486111111109</v>
      </c>
      <c r="B142" s="31">
        <v>161.31</v>
      </c>
      <c r="C142" s="31">
        <v>423.62</v>
      </c>
      <c r="D142" s="31">
        <v>31.003</v>
      </c>
      <c r="E142" s="31">
        <v>49.753</v>
      </c>
      <c r="F142" s="31">
        <v>7.49</v>
      </c>
      <c r="G142" s="31">
        <v>32.700000000000003</v>
      </c>
    </row>
    <row r="143" spans="1:7" customFormat="1" x14ac:dyDescent="0.25">
      <c r="A143" s="30">
        <v>45114.489583333336</v>
      </c>
      <c r="B143" s="31">
        <v>159.79</v>
      </c>
      <c r="C143" s="31">
        <v>421.17</v>
      </c>
      <c r="D143" s="31">
        <v>31.027000000000001</v>
      </c>
      <c r="E143" s="31">
        <v>49.741</v>
      </c>
      <c r="F143" s="31">
        <v>7.48</v>
      </c>
      <c r="G143" s="31">
        <v>32.6</v>
      </c>
    </row>
    <row r="144" spans="1:7" customFormat="1" x14ac:dyDescent="0.25">
      <c r="A144" s="30">
        <v>45114.493055555555</v>
      </c>
      <c r="B144" s="31">
        <v>151.81</v>
      </c>
      <c r="C144" s="31">
        <v>422.39</v>
      </c>
      <c r="D144" s="31">
        <v>31.033000000000001</v>
      </c>
      <c r="E144" s="31">
        <v>49.676000000000002</v>
      </c>
      <c r="F144" s="31">
        <v>7.48</v>
      </c>
      <c r="G144" s="31">
        <v>32.5</v>
      </c>
    </row>
    <row r="145" spans="1:7" customFormat="1" x14ac:dyDescent="0.25">
      <c r="A145" s="30">
        <v>45114.496527777781</v>
      </c>
      <c r="B145" s="31">
        <v>142.66</v>
      </c>
      <c r="C145" s="31">
        <v>422.7</v>
      </c>
      <c r="D145" s="31">
        <v>31.091999999999999</v>
      </c>
      <c r="E145" s="31">
        <v>49.735999999999997</v>
      </c>
      <c r="F145" s="31">
        <v>7.49</v>
      </c>
      <c r="G145" s="31">
        <v>32.5</v>
      </c>
    </row>
    <row r="146" spans="1:7" customFormat="1" x14ac:dyDescent="0.25">
      <c r="A146" s="30">
        <v>45114.5</v>
      </c>
      <c r="B146" s="31">
        <v>147.62</v>
      </c>
      <c r="C146" s="31">
        <v>420.56</v>
      </c>
      <c r="D146" s="31">
        <v>31.106000000000002</v>
      </c>
      <c r="E146" s="31">
        <v>49.695999999999998</v>
      </c>
      <c r="F146" s="31">
        <v>7.5</v>
      </c>
      <c r="G146" s="31">
        <v>32.4</v>
      </c>
    </row>
    <row r="147" spans="1:7" customFormat="1" x14ac:dyDescent="0.25">
      <c r="A147" s="30">
        <v>45114.503472222219</v>
      </c>
      <c r="B147" s="31">
        <v>142.66</v>
      </c>
      <c r="C147" s="31">
        <v>420.26</v>
      </c>
      <c r="D147" s="31">
        <v>31.126000000000001</v>
      </c>
      <c r="E147" s="31">
        <v>49.762999999999998</v>
      </c>
      <c r="F147" s="31">
        <v>7.5</v>
      </c>
      <c r="G147" s="31">
        <v>32.299999999999997</v>
      </c>
    </row>
    <row r="148" spans="1:7" customFormat="1" x14ac:dyDescent="0.25">
      <c r="A148" s="30">
        <v>45114.506944444445</v>
      </c>
      <c r="B148" s="31">
        <v>143.41999999999999</v>
      </c>
      <c r="C148" s="31">
        <v>417.82</v>
      </c>
      <c r="D148" s="31">
        <v>31.164000000000001</v>
      </c>
      <c r="E148" s="31">
        <v>49.774999999999999</v>
      </c>
      <c r="F148" s="31">
        <v>7.49</v>
      </c>
      <c r="G148" s="31">
        <v>32.200000000000003</v>
      </c>
    </row>
    <row r="149" spans="1:7" customFormat="1" x14ac:dyDescent="0.25">
      <c r="A149" s="30">
        <v>45114.510416666664</v>
      </c>
      <c r="B149" s="31">
        <v>144.94999999999999</v>
      </c>
      <c r="C149" s="31">
        <v>0.84</v>
      </c>
      <c r="D149" s="31">
        <v>31.123999999999999</v>
      </c>
      <c r="E149" s="31">
        <v>49.683</v>
      </c>
      <c r="F149" s="31">
        <v>7.47</v>
      </c>
      <c r="G149" s="31">
        <v>32.1</v>
      </c>
    </row>
    <row r="150" spans="1:7" customFormat="1" x14ac:dyDescent="0.25">
      <c r="A150" s="30">
        <v>45114.513888888891</v>
      </c>
      <c r="B150" s="31">
        <v>143.41999999999999</v>
      </c>
      <c r="C150" s="31">
        <v>0.84</v>
      </c>
      <c r="D150" s="31">
        <v>31.216000000000001</v>
      </c>
      <c r="E150" s="31">
        <v>49.716999999999999</v>
      </c>
      <c r="F150" s="31">
        <v>7.53</v>
      </c>
      <c r="G150" s="31">
        <v>32.1</v>
      </c>
    </row>
    <row r="151" spans="1:7" customFormat="1" x14ac:dyDescent="0.25">
      <c r="A151" s="30">
        <v>45114.517361111109</v>
      </c>
      <c r="B151" s="31">
        <v>167.04</v>
      </c>
      <c r="C151" s="31">
        <v>0.54</v>
      </c>
      <c r="D151" s="31">
        <v>31.24</v>
      </c>
      <c r="E151" s="31">
        <v>49.710999999999999</v>
      </c>
      <c r="F151" s="31">
        <v>7.48</v>
      </c>
      <c r="G151" s="31">
        <v>32</v>
      </c>
    </row>
    <row r="152" spans="1:7" customFormat="1" x14ac:dyDescent="0.25">
      <c r="A152" s="30">
        <v>45114.520833333336</v>
      </c>
      <c r="B152" s="31">
        <v>145.71</v>
      </c>
      <c r="C152" s="31">
        <v>0.84</v>
      </c>
      <c r="D152" s="31">
        <v>31.254000000000001</v>
      </c>
      <c r="E152" s="31">
        <v>49.734000000000002</v>
      </c>
      <c r="F152" s="31">
        <v>7.49</v>
      </c>
      <c r="G152" s="31">
        <v>31.9</v>
      </c>
    </row>
    <row r="153" spans="1:7" customFormat="1" x14ac:dyDescent="0.25">
      <c r="A153" s="30">
        <v>45114.524305555555</v>
      </c>
      <c r="B153" s="31">
        <v>136.56</v>
      </c>
      <c r="C153" s="31">
        <v>0.84</v>
      </c>
      <c r="D153" s="31">
        <v>31.286999999999999</v>
      </c>
      <c r="E153" s="31">
        <v>49.707999999999998</v>
      </c>
      <c r="F153" s="31">
        <v>7.49</v>
      </c>
      <c r="G153" s="31">
        <v>31.8</v>
      </c>
    </row>
    <row r="154" spans="1:7" customFormat="1" x14ac:dyDescent="0.25">
      <c r="A154" s="30">
        <v>45114.527777777781</v>
      </c>
      <c r="B154" s="31">
        <v>144.57</v>
      </c>
      <c r="C154" s="31">
        <v>0.84</v>
      </c>
      <c r="D154" s="31">
        <v>31.311</v>
      </c>
      <c r="E154" s="31">
        <v>49.773000000000003</v>
      </c>
      <c r="F154" s="31">
        <v>7.51</v>
      </c>
      <c r="G154" s="31">
        <v>31.7</v>
      </c>
    </row>
    <row r="155" spans="1:7" customFormat="1" x14ac:dyDescent="0.25">
      <c r="A155" s="30">
        <v>45114.53125</v>
      </c>
      <c r="B155" s="31">
        <v>134.65</v>
      </c>
      <c r="C155" s="31">
        <v>0.84</v>
      </c>
      <c r="D155" s="31">
        <v>31.385999999999999</v>
      </c>
      <c r="E155" s="31">
        <v>49.805</v>
      </c>
      <c r="F155" s="31">
        <v>7.47</v>
      </c>
      <c r="G155" s="31">
        <v>31.6</v>
      </c>
    </row>
    <row r="156" spans="1:7" customFormat="1" x14ac:dyDescent="0.25">
      <c r="A156" s="30">
        <v>45114.534722222219</v>
      </c>
      <c r="B156" s="31">
        <v>152.96</v>
      </c>
      <c r="C156" s="31">
        <v>0.84</v>
      </c>
      <c r="D156" s="31">
        <v>31.353999999999999</v>
      </c>
      <c r="E156" s="31">
        <v>49.749000000000002</v>
      </c>
      <c r="F156" s="31">
        <v>7.54</v>
      </c>
      <c r="G156" s="31">
        <v>31.5</v>
      </c>
    </row>
    <row r="157" spans="1:7" customFormat="1" x14ac:dyDescent="0.25">
      <c r="A157" s="30">
        <v>45114.538194444445</v>
      </c>
      <c r="B157" s="31">
        <v>141.51</v>
      </c>
      <c r="C157" s="31">
        <v>0.84</v>
      </c>
      <c r="D157" s="31">
        <v>31.393000000000001</v>
      </c>
      <c r="E157" s="31">
        <v>49.795000000000002</v>
      </c>
      <c r="F157" s="31">
        <v>7.52</v>
      </c>
      <c r="G157" s="31">
        <v>31.4</v>
      </c>
    </row>
    <row r="158" spans="1:7" customFormat="1" x14ac:dyDescent="0.25">
      <c r="A158" s="30">
        <v>45114.541666666664</v>
      </c>
      <c r="B158" s="31">
        <v>140.75</v>
      </c>
      <c r="C158" s="31">
        <v>497.2</v>
      </c>
      <c r="D158" s="31">
        <v>31.457000000000001</v>
      </c>
      <c r="E158" s="31">
        <v>49.828000000000003</v>
      </c>
      <c r="F158" s="31">
        <v>7.52</v>
      </c>
      <c r="G158" s="31">
        <v>31.4</v>
      </c>
    </row>
    <row r="159" spans="1:7" customFormat="1" x14ac:dyDescent="0.25">
      <c r="A159" s="30">
        <v>45114.545138888891</v>
      </c>
      <c r="B159" s="31">
        <v>142.66</v>
      </c>
      <c r="C159" s="31">
        <v>428.53</v>
      </c>
      <c r="D159" s="31">
        <v>31.440999999999999</v>
      </c>
      <c r="E159" s="31">
        <v>49.734999999999999</v>
      </c>
      <c r="F159" s="31">
        <v>7.55</v>
      </c>
      <c r="G159" s="31">
        <v>31.3</v>
      </c>
    </row>
    <row r="160" spans="1:7" customFormat="1" x14ac:dyDescent="0.25">
      <c r="A160" s="30">
        <v>45114.548611111109</v>
      </c>
      <c r="B160" s="31">
        <v>138.84</v>
      </c>
      <c r="C160" s="31">
        <v>426.39</v>
      </c>
      <c r="D160" s="31">
        <v>31.503</v>
      </c>
      <c r="E160" s="31">
        <v>49.777999999999999</v>
      </c>
      <c r="F160" s="31">
        <v>7.55</v>
      </c>
      <c r="G160" s="31">
        <v>31.2</v>
      </c>
    </row>
    <row r="161" spans="1:7" customFormat="1" x14ac:dyDescent="0.25">
      <c r="A161" s="30">
        <v>45114.552083333336</v>
      </c>
      <c r="B161" s="31">
        <v>148.38</v>
      </c>
      <c r="C161" s="31">
        <v>423.31</v>
      </c>
      <c r="D161" s="31">
        <v>31.516999999999999</v>
      </c>
      <c r="E161" s="31">
        <v>49.758000000000003</v>
      </c>
      <c r="F161" s="31">
        <v>7.5</v>
      </c>
      <c r="G161" s="31">
        <v>31.1</v>
      </c>
    </row>
    <row r="162" spans="1:7" customFormat="1" x14ac:dyDescent="0.25">
      <c r="A162" s="30">
        <v>45114.555555555555</v>
      </c>
      <c r="B162" s="31">
        <v>170.85</v>
      </c>
      <c r="C162" s="31">
        <v>421.48</v>
      </c>
      <c r="D162" s="31">
        <v>31.547999999999998</v>
      </c>
      <c r="E162" s="31">
        <v>49.881</v>
      </c>
      <c r="F162" s="31">
        <v>7.55</v>
      </c>
      <c r="G162" s="31">
        <v>31.1</v>
      </c>
    </row>
    <row r="163" spans="1:7" customFormat="1" x14ac:dyDescent="0.25">
      <c r="A163" s="30">
        <v>45114.559027777781</v>
      </c>
      <c r="B163" s="31">
        <v>139.61000000000001</v>
      </c>
      <c r="C163" s="31">
        <v>423.62</v>
      </c>
      <c r="D163" s="31">
        <v>31.574999999999999</v>
      </c>
      <c r="E163" s="31">
        <v>49.829000000000001</v>
      </c>
      <c r="F163" s="31">
        <v>7.56</v>
      </c>
      <c r="G163" s="31">
        <v>31</v>
      </c>
    </row>
    <row r="164" spans="1:7" customFormat="1" x14ac:dyDescent="0.25">
      <c r="A164" s="30">
        <v>45114.5625</v>
      </c>
      <c r="B164" s="31">
        <v>147.24</v>
      </c>
      <c r="C164" s="31">
        <v>419.95</v>
      </c>
      <c r="D164" s="31">
        <v>31.605</v>
      </c>
      <c r="E164" s="31">
        <v>49.835000000000001</v>
      </c>
      <c r="F164" s="31">
        <v>7.56</v>
      </c>
      <c r="G164" s="31">
        <v>30.9</v>
      </c>
    </row>
    <row r="165" spans="1:7" customFormat="1" x14ac:dyDescent="0.25">
      <c r="A165" s="30">
        <v>45114.565972222219</v>
      </c>
      <c r="B165" s="31">
        <v>137.69999999999999</v>
      </c>
      <c r="C165" s="31">
        <v>420.87</v>
      </c>
      <c r="D165" s="31">
        <v>31.635000000000002</v>
      </c>
      <c r="E165" s="31">
        <v>49.832000000000001</v>
      </c>
      <c r="F165" s="31">
        <v>7.56</v>
      </c>
      <c r="G165" s="31">
        <v>30.8</v>
      </c>
    </row>
    <row r="166" spans="1:7" customFormat="1" x14ac:dyDescent="0.25">
      <c r="A166" s="30">
        <v>45114.569444444445</v>
      </c>
      <c r="B166" s="31">
        <v>136.56</v>
      </c>
      <c r="C166" s="31">
        <v>419.04</v>
      </c>
      <c r="D166" s="31">
        <v>31.71</v>
      </c>
      <c r="E166" s="31">
        <v>49.872</v>
      </c>
      <c r="F166" s="31">
        <v>7.55</v>
      </c>
      <c r="G166" s="31">
        <v>30.8</v>
      </c>
    </row>
    <row r="167" spans="1:7" customFormat="1" x14ac:dyDescent="0.25">
      <c r="A167" s="30">
        <v>45114.572916666664</v>
      </c>
      <c r="B167" s="31">
        <v>156.74</v>
      </c>
      <c r="C167" s="31">
        <v>417.51</v>
      </c>
      <c r="D167" s="31">
        <v>31.684000000000001</v>
      </c>
      <c r="E167" s="31">
        <v>49.8</v>
      </c>
      <c r="F167" s="31">
        <v>7.54</v>
      </c>
      <c r="G167" s="31">
        <v>30.8</v>
      </c>
    </row>
    <row r="168" spans="1:7" customFormat="1" x14ac:dyDescent="0.25">
      <c r="A168" s="30">
        <v>45114.576388888891</v>
      </c>
      <c r="B168" s="31">
        <v>163.6</v>
      </c>
      <c r="C168" s="31">
        <v>417.51</v>
      </c>
      <c r="D168" s="31">
        <v>31.704000000000001</v>
      </c>
      <c r="E168" s="31">
        <v>49.808</v>
      </c>
      <c r="F168" s="31">
        <v>7.53</v>
      </c>
      <c r="G168" s="31">
        <v>30.7</v>
      </c>
    </row>
    <row r="169" spans="1:7" customFormat="1" x14ac:dyDescent="0.25">
      <c r="A169" s="30">
        <v>45114.579861111109</v>
      </c>
      <c r="B169" s="31">
        <v>153.34</v>
      </c>
      <c r="C169" s="31">
        <v>415.07</v>
      </c>
      <c r="D169" s="31">
        <v>31.725000000000001</v>
      </c>
      <c r="E169" s="31">
        <v>49.863</v>
      </c>
      <c r="F169" s="31">
        <v>7.53</v>
      </c>
      <c r="G169" s="31">
        <v>30.6</v>
      </c>
    </row>
    <row r="170" spans="1:7" customFormat="1" x14ac:dyDescent="0.25">
      <c r="A170" s="30">
        <v>45114.583333333336</v>
      </c>
      <c r="B170" s="31">
        <v>167.04</v>
      </c>
      <c r="C170" s="31">
        <v>0.84</v>
      </c>
      <c r="D170" s="31">
        <v>31.765999999999998</v>
      </c>
      <c r="E170" s="31">
        <v>49.831000000000003</v>
      </c>
      <c r="F170" s="31">
        <v>7.52</v>
      </c>
      <c r="G170" s="31">
        <v>30.6</v>
      </c>
    </row>
    <row r="171" spans="1:7" customFormat="1" x14ac:dyDescent="0.25">
      <c r="A171" s="30">
        <v>45114.586805555555</v>
      </c>
      <c r="B171" s="31">
        <v>147.24</v>
      </c>
      <c r="C171" s="31">
        <v>1.1499999999999999</v>
      </c>
      <c r="D171" s="31">
        <v>31.815999999999999</v>
      </c>
      <c r="E171" s="31">
        <v>49.923000000000002</v>
      </c>
      <c r="F171" s="31">
        <v>7.48</v>
      </c>
      <c r="G171" s="31">
        <v>30.5</v>
      </c>
    </row>
    <row r="172" spans="1:7" customFormat="1" x14ac:dyDescent="0.25">
      <c r="A172" s="30">
        <v>45114.590277777781</v>
      </c>
      <c r="B172" s="31">
        <v>156.35</v>
      </c>
      <c r="C172" s="31">
        <v>0.84</v>
      </c>
      <c r="D172" s="31">
        <v>31.829000000000001</v>
      </c>
      <c r="E172" s="31">
        <v>49.884</v>
      </c>
      <c r="F172" s="31">
        <v>7.49</v>
      </c>
      <c r="G172" s="31">
        <v>30.4</v>
      </c>
    </row>
    <row r="173" spans="1:7" customFormat="1" x14ac:dyDescent="0.25">
      <c r="A173" s="30">
        <v>45114.59375</v>
      </c>
      <c r="B173" s="31">
        <v>146.86000000000001</v>
      </c>
      <c r="C173" s="31">
        <v>0.84</v>
      </c>
      <c r="D173" s="31">
        <v>31.879000000000001</v>
      </c>
      <c r="E173" s="31">
        <v>49.893999999999998</v>
      </c>
      <c r="F173" s="31">
        <v>7.49</v>
      </c>
      <c r="G173" s="31">
        <v>30.4</v>
      </c>
    </row>
    <row r="174" spans="1:7" customFormat="1" x14ac:dyDescent="0.25">
      <c r="A174" s="30">
        <v>45114.597222222219</v>
      </c>
      <c r="B174" s="31">
        <v>147.24</v>
      </c>
      <c r="C174" s="31">
        <v>0.84</v>
      </c>
      <c r="D174" s="31">
        <v>31.89</v>
      </c>
      <c r="E174" s="31">
        <v>49.948</v>
      </c>
      <c r="F174" s="31">
        <v>7.49</v>
      </c>
      <c r="G174" s="31">
        <v>30.3</v>
      </c>
    </row>
    <row r="175" spans="1:7" customFormat="1" x14ac:dyDescent="0.25">
      <c r="A175" s="30">
        <v>45114.600694444445</v>
      </c>
      <c r="B175" s="31">
        <v>167.42</v>
      </c>
      <c r="C175" s="31">
        <v>0.84</v>
      </c>
      <c r="D175" s="31">
        <v>31.917999999999999</v>
      </c>
      <c r="E175" s="31">
        <v>49.887</v>
      </c>
      <c r="F175" s="31">
        <v>7.49</v>
      </c>
      <c r="G175" s="31">
        <v>30.2</v>
      </c>
    </row>
    <row r="176" spans="1:7" customFormat="1" x14ac:dyDescent="0.25">
      <c r="A176" s="30">
        <v>45114.604166666664</v>
      </c>
      <c r="B176" s="31">
        <v>151.05000000000001</v>
      </c>
      <c r="C176" s="31">
        <v>0.84</v>
      </c>
      <c r="D176" s="31">
        <v>31.978999999999999</v>
      </c>
      <c r="E176" s="31">
        <v>49.944000000000003</v>
      </c>
      <c r="F176" s="31">
        <v>7.49</v>
      </c>
      <c r="G176" s="31">
        <v>30.1</v>
      </c>
    </row>
    <row r="177" spans="1:7" customFormat="1" x14ac:dyDescent="0.25">
      <c r="A177" s="30">
        <v>45114.607638888891</v>
      </c>
      <c r="B177" s="31">
        <v>162.84</v>
      </c>
      <c r="C177" s="31">
        <v>0.84</v>
      </c>
      <c r="D177" s="31">
        <v>31.975999999999999</v>
      </c>
      <c r="E177" s="31">
        <v>49.906999999999996</v>
      </c>
      <c r="F177" s="31">
        <v>7.49</v>
      </c>
      <c r="G177" s="31">
        <v>30.1</v>
      </c>
    </row>
    <row r="178" spans="1:7" customFormat="1" x14ac:dyDescent="0.25">
      <c r="A178" s="30">
        <v>45114.611111111109</v>
      </c>
      <c r="B178" s="31">
        <v>151.05000000000001</v>
      </c>
      <c r="C178" s="31">
        <v>1.1499999999999999</v>
      </c>
      <c r="D178" s="31">
        <v>32.023000000000003</v>
      </c>
      <c r="E178" s="31">
        <v>49.963000000000001</v>
      </c>
      <c r="F178" s="31">
        <v>7.5</v>
      </c>
      <c r="G178" s="31">
        <v>30</v>
      </c>
    </row>
    <row r="179" spans="1:7" customFormat="1" x14ac:dyDescent="0.25">
      <c r="A179" s="30">
        <v>45114.614583333336</v>
      </c>
      <c r="B179" s="31">
        <v>168.94</v>
      </c>
      <c r="C179" s="31">
        <v>0.84</v>
      </c>
      <c r="D179" s="31">
        <v>32.088000000000001</v>
      </c>
      <c r="E179" s="31">
        <v>50.046999999999997</v>
      </c>
      <c r="F179" s="31">
        <v>7.5</v>
      </c>
      <c r="G179" s="31">
        <v>29.9</v>
      </c>
    </row>
    <row r="180" spans="1:7" customFormat="1" x14ac:dyDescent="0.25">
      <c r="A180" s="30">
        <v>45114.618055555555</v>
      </c>
      <c r="B180" s="31">
        <v>176.57</v>
      </c>
      <c r="C180" s="31">
        <v>432.5</v>
      </c>
      <c r="D180" s="31">
        <v>32.451999999999998</v>
      </c>
      <c r="E180" s="31">
        <v>50.475000000000001</v>
      </c>
      <c r="F180" s="31">
        <v>7.5</v>
      </c>
      <c r="G180" s="31">
        <v>29.9</v>
      </c>
    </row>
    <row r="181" spans="1:7" customFormat="1" x14ac:dyDescent="0.25">
      <c r="A181" s="30">
        <v>45114.621527777781</v>
      </c>
      <c r="B181" s="31">
        <v>169.32</v>
      </c>
      <c r="C181" s="31">
        <v>433.72</v>
      </c>
      <c r="D181" s="31">
        <v>25.821999999999999</v>
      </c>
      <c r="E181" s="31">
        <v>41.15</v>
      </c>
      <c r="F181" s="31">
        <v>7.52</v>
      </c>
      <c r="G181" s="31">
        <v>31.4</v>
      </c>
    </row>
    <row r="182" spans="1:7" customFormat="1" x14ac:dyDescent="0.25">
      <c r="A182" s="30">
        <v>45114.625</v>
      </c>
      <c r="B182" s="31">
        <v>171.23</v>
      </c>
      <c r="C182" s="31">
        <v>428.22</v>
      </c>
      <c r="D182" s="31">
        <v>41.780999999999999</v>
      </c>
      <c r="E182" s="31">
        <v>40.32</v>
      </c>
      <c r="F182" s="31">
        <v>7.58</v>
      </c>
      <c r="G182" s="31">
        <v>36.200000000000003</v>
      </c>
    </row>
    <row r="183" spans="1:7" customFormat="1" x14ac:dyDescent="0.25">
      <c r="A183" s="30">
        <v>45114.628472222219</v>
      </c>
      <c r="B183" s="31">
        <v>179.24</v>
      </c>
      <c r="C183" s="31">
        <v>426.09</v>
      </c>
      <c r="D183" s="31">
        <v>23.853000000000002</v>
      </c>
      <c r="E183" s="31">
        <v>41.44</v>
      </c>
      <c r="F183" s="31">
        <v>7.58</v>
      </c>
      <c r="G183" s="31">
        <v>36.200000000000003</v>
      </c>
    </row>
    <row r="184" spans="1:7" customFormat="1" x14ac:dyDescent="0.25">
      <c r="A184" s="30">
        <v>45114.631944444445</v>
      </c>
      <c r="B184" s="31">
        <v>163.98</v>
      </c>
      <c r="C184" s="31">
        <v>424.53</v>
      </c>
      <c r="D184" s="31">
        <v>23.494</v>
      </c>
      <c r="E184" s="31">
        <v>41.579000000000001</v>
      </c>
      <c r="F184" s="31">
        <v>7.58</v>
      </c>
      <c r="G184" s="31">
        <v>36.299999999999997</v>
      </c>
    </row>
    <row r="185" spans="1:7" customFormat="1" x14ac:dyDescent="0.25">
      <c r="A185" s="30">
        <v>45114.635416666664</v>
      </c>
      <c r="B185" s="31">
        <v>159.02000000000001</v>
      </c>
      <c r="C185" s="31">
        <v>425.17</v>
      </c>
      <c r="D185" s="31">
        <v>23.466999999999999</v>
      </c>
      <c r="E185" s="31">
        <v>41.875999999999998</v>
      </c>
      <c r="F185" s="31">
        <v>7.52</v>
      </c>
      <c r="G185" s="31">
        <v>36.4</v>
      </c>
    </row>
    <row r="186" spans="1:7" customFormat="1" x14ac:dyDescent="0.25">
      <c r="A186" s="30">
        <v>45114.638888888891</v>
      </c>
      <c r="B186" s="31">
        <v>168.94</v>
      </c>
      <c r="C186" s="31">
        <v>421.78</v>
      </c>
      <c r="D186" s="31">
        <v>23.454999999999998</v>
      </c>
      <c r="E186" s="31">
        <v>41.993000000000002</v>
      </c>
      <c r="F186" s="31">
        <v>7.38</v>
      </c>
      <c r="G186" s="31">
        <v>36.299999999999997</v>
      </c>
    </row>
    <row r="187" spans="1:7" customFormat="1" x14ac:dyDescent="0.25">
      <c r="A187" s="30">
        <v>45114.642361111109</v>
      </c>
      <c r="B187" s="31">
        <v>178.1</v>
      </c>
      <c r="C187" s="31">
        <v>421.17</v>
      </c>
      <c r="D187" s="31">
        <v>23.536999999999999</v>
      </c>
      <c r="E187" s="31">
        <v>42.094999999999999</v>
      </c>
      <c r="F187" s="31">
        <v>7.37</v>
      </c>
      <c r="G187" s="31">
        <v>36.4</v>
      </c>
    </row>
    <row r="188" spans="1:7" customFormat="1" x14ac:dyDescent="0.25">
      <c r="A188" s="30">
        <v>45114.645833333336</v>
      </c>
      <c r="B188" s="31">
        <v>176.95</v>
      </c>
      <c r="C188" s="31">
        <v>419.34</v>
      </c>
      <c r="D188" s="31">
        <v>23.550999999999998</v>
      </c>
      <c r="E188" s="31">
        <v>41.459000000000003</v>
      </c>
      <c r="F188" s="31">
        <v>7.36</v>
      </c>
      <c r="G188" s="31">
        <v>36.200000000000003</v>
      </c>
    </row>
    <row r="189" spans="1:7" customFormat="1" x14ac:dyDescent="0.25">
      <c r="A189" s="30">
        <v>45114.649305555555</v>
      </c>
      <c r="B189" s="31">
        <v>162.08000000000001</v>
      </c>
      <c r="C189" s="31">
        <v>419.65</v>
      </c>
      <c r="D189" s="31">
        <v>23.634</v>
      </c>
      <c r="E189" s="31">
        <v>41.523000000000003</v>
      </c>
      <c r="F189" s="31">
        <v>7.34</v>
      </c>
      <c r="G189" s="31">
        <v>36.200000000000003</v>
      </c>
    </row>
    <row r="190" spans="1:7" customFormat="1" x14ac:dyDescent="0.25">
      <c r="A190" s="30">
        <v>45114.652777777781</v>
      </c>
      <c r="B190" s="31">
        <v>152.96</v>
      </c>
      <c r="C190" s="31">
        <v>417.51</v>
      </c>
      <c r="D190" s="31">
        <v>23.666</v>
      </c>
      <c r="E190" s="31">
        <v>41.7</v>
      </c>
      <c r="F190" s="31">
        <v>7.34</v>
      </c>
      <c r="G190" s="31">
        <v>36.299999999999997</v>
      </c>
    </row>
    <row r="191" spans="1:7" customFormat="1" x14ac:dyDescent="0.25">
      <c r="A191" s="30">
        <v>45114.65625</v>
      </c>
      <c r="B191" s="31">
        <v>154.1</v>
      </c>
      <c r="C191" s="31">
        <v>416.6</v>
      </c>
      <c r="D191" s="31">
        <v>23.754000000000001</v>
      </c>
      <c r="E191" s="31">
        <v>41.92</v>
      </c>
      <c r="F191" s="31">
        <v>7.34</v>
      </c>
      <c r="G191" s="31">
        <v>36.299999999999997</v>
      </c>
    </row>
    <row r="192" spans="1:7" customFormat="1" x14ac:dyDescent="0.25">
      <c r="A192" s="30">
        <v>45114.659722222219</v>
      </c>
      <c r="B192" s="31">
        <v>152.19999999999999</v>
      </c>
      <c r="C192" s="31">
        <v>0.84</v>
      </c>
      <c r="D192" s="31">
        <v>23.866</v>
      </c>
      <c r="E192" s="31">
        <v>41.981999999999999</v>
      </c>
      <c r="F192" s="31">
        <v>7.34</v>
      </c>
      <c r="G192" s="31">
        <v>36.299999999999997</v>
      </c>
    </row>
    <row r="193" spans="1:7" customFormat="1" x14ac:dyDescent="0.25">
      <c r="A193" s="30">
        <v>45114.663194444445</v>
      </c>
      <c r="B193" s="31">
        <v>168.56</v>
      </c>
      <c r="C193" s="31">
        <v>0.54</v>
      </c>
      <c r="D193" s="31">
        <v>23.94</v>
      </c>
      <c r="E193" s="31">
        <v>41.097000000000001</v>
      </c>
      <c r="F193" s="31">
        <v>7.35</v>
      </c>
      <c r="G193" s="31">
        <v>36.1</v>
      </c>
    </row>
    <row r="194" spans="1:7" customFormat="1" x14ac:dyDescent="0.25">
      <c r="A194" s="30">
        <v>45114.666666666664</v>
      </c>
      <c r="B194" s="31">
        <v>167.42</v>
      </c>
      <c r="C194" s="31">
        <v>0.84</v>
      </c>
      <c r="D194" s="31">
        <v>24.076000000000001</v>
      </c>
      <c r="E194" s="31">
        <v>41.776000000000003</v>
      </c>
      <c r="F194" s="31">
        <v>7.35</v>
      </c>
      <c r="G194" s="31">
        <v>36.1</v>
      </c>
    </row>
    <row r="195" spans="1:7" customFormat="1" x14ac:dyDescent="0.25">
      <c r="A195" s="30">
        <v>45114.670138888891</v>
      </c>
      <c r="B195" s="31">
        <v>160.16999999999999</v>
      </c>
      <c r="C195" s="31">
        <v>0.54</v>
      </c>
      <c r="D195" s="31">
        <v>24.199000000000002</v>
      </c>
      <c r="E195" s="31">
        <v>42.100999999999999</v>
      </c>
      <c r="F195" s="31">
        <v>7.35</v>
      </c>
      <c r="G195" s="31">
        <v>36.299999999999997</v>
      </c>
    </row>
    <row r="196" spans="1:7" customFormat="1" x14ac:dyDescent="0.25">
      <c r="A196" s="30">
        <v>45114.673611111109</v>
      </c>
      <c r="B196" s="31">
        <v>154.1</v>
      </c>
      <c r="C196" s="31">
        <v>0.54</v>
      </c>
      <c r="D196" s="31">
        <v>24.347999999999999</v>
      </c>
      <c r="E196" s="31">
        <v>42.417000000000002</v>
      </c>
      <c r="F196" s="31">
        <v>7.35</v>
      </c>
      <c r="G196" s="31">
        <v>36.299999999999997</v>
      </c>
    </row>
    <row r="197" spans="1:7" customFormat="1" x14ac:dyDescent="0.25">
      <c r="A197" s="30">
        <v>45114.677083333336</v>
      </c>
      <c r="B197" s="31">
        <v>168.18</v>
      </c>
      <c r="C197" s="31">
        <v>0.54</v>
      </c>
      <c r="D197" s="31">
        <v>24.393999999999998</v>
      </c>
      <c r="E197" s="31">
        <v>42.600999999999999</v>
      </c>
      <c r="F197" s="31">
        <v>7.35</v>
      </c>
      <c r="G197" s="31">
        <v>36.4</v>
      </c>
    </row>
    <row r="198" spans="1:7" customFormat="1" x14ac:dyDescent="0.25">
      <c r="A198" s="30">
        <v>45114.680555555555</v>
      </c>
      <c r="B198" s="31">
        <v>167.8</v>
      </c>
      <c r="C198" s="31">
        <v>0.54</v>
      </c>
      <c r="D198" s="31">
        <v>24.783999999999999</v>
      </c>
      <c r="E198" s="31">
        <v>42.088999999999999</v>
      </c>
      <c r="F198" s="31">
        <v>7.36</v>
      </c>
      <c r="G198" s="31">
        <v>36.1</v>
      </c>
    </row>
    <row r="199" spans="1:7" customFormat="1" x14ac:dyDescent="0.25">
      <c r="A199" s="30">
        <v>45114.684027777781</v>
      </c>
      <c r="B199" s="31">
        <v>169.32</v>
      </c>
      <c r="C199" s="31">
        <v>0.54</v>
      </c>
      <c r="D199" s="31">
        <v>25.12</v>
      </c>
      <c r="E199" s="31">
        <v>42.545000000000002</v>
      </c>
      <c r="F199" s="31">
        <v>7.36</v>
      </c>
      <c r="G199" s="31">
        <v>36</v>
      </c>
    </row>
    <row r="200" spans="1:7" customFormat="1" x14ac:dyDescent="0.25">
      <c r="A200" s="30">
        <v>45114.6875</v>
      </c>
      <c r="B200" s="31">
        <v>156.74</v>
      </c>
      <c r="C200" s="31">
        <v>0.54</v>
      </c>
      <c r="D200" s="31">
        <v>25.204999999999998</v>
      </c>
      <c r="E200" s="31">
        <v>43.246000000000002</v>
      </c>
      <c r="F200" s="31">
        <v>7.36</v>
      </c>
      <c r="G200" s="31">
        <v>36.1</v>
      </c>
    </row>
    <row r="201" spans="1:7" customFormat="1" x14ac:dyDescent="0.25">
      <c r="A201" s="30">
        <v>45114.690972222219</v>
      </c>
      <c r="B201" s="31">
        <v>176.19</v>
      </c>
      <c r="C201" s="31">
        <v>0.84</v>
      </c>
      <c r="D201" s="31">
        <v>25.263000000000002</v>
      </c>
      <c r="E201" s="31">
        <v>44.012999999999998</v>
      </c>
      <c r="F201" s="31">
        <v>7.35</v>
      </c>
      <c r="G201" s="31">
        <v>36.299999999999997</v>
      </c>
    </row>
    <row r="202" spans="1:7" customFormat="1" x14ac:dyDescent="0.25">
      <c r="A202" s="30">
        <v>45114.694444444445</v>
      </c>
      <c r="B202" s="31">
        <v>162.46</v>
      </c>
      <c r="C202" s="31">
        <v>0.54</v>
      </c>
      <c r="D202" s="31">
        <v>25.218</v>
      </c>
      <c r="E202" s="31">
        <v>44.061999999999998</v>
      </c>
      <c r="F202" s="31">
        <v>7.35</v>
      </c>
      <c r="G202" s="31">
        <v>36.299999999999997</v>
      </c>
    </row>
    <row r="203" spans="1:7" customFormat="1" x14ac:dyDescent="0.25">
      <c r="A203" s="30">
        <v>45114.697916666664</v>
      </c>
      <c r="B203" s="31">
        <v>187.25</v>
      </c>
      <c r="C203" s="31">
        <v>0.84</v>
      </c>
      <c r="D203" s="31">
        <v>25.428999999999998</v>
      </c>
      <c r="E203" s="31">
        <v>44.201999999999998</v>
      </c>
      <c r="F203" s="31">
        <v>7.36</v>
      </c>
      <c r="G203" s="31">
        <v>36.299999999999997</v>
      </c>
    </row>
    <row r="204" spans="1:7" customFormat="1" x14ac:dyDescent="0.25">
      <c r="A204" s="30">
        <v>45114.701388888891</v>
      </c>
      <c r="B204" s="31">
        <v>175.43</v>
      </c>
      <c r="C204" s="31">
        <v>420.26</v>
      </c>
      <c r="D204" s="31">
        <v>25.521999999999998</v>
      </c>
      <c r="E204" s="31">
        <v>44.256</v>
      </c>
      <c r="F204" s="31">
        <v>7.35</v>
      </c>
      <c r="G204" s="31">
        <v>36.299999999999997</v>
      </c>
    </row>
    <row r="205" spans="1:7" customFormat="1" x14ac:dyDescent="0.25">
      <c r="A205" s="30">
        <v>45114.704861111109</v>
      </c>
      <c r="B205" s="31">
        <v>184.97</v>
      </c>
      <c r="C205" s="31">
        <v>419.65</v>
      </c>
      <c r="D205" s="31">
        <v>25.681999999999999</v>
      </c>
      <c r="E205" s="31">
        <v>44.668999999999997</v>
      </c>
      <c r="F205" s="31">
        <v>7.34</v>
      </c>
      <c r="G205" s="31">
        <v>36.299999999999997</v>
      </c>
    </row>
    <row r="206" spans="1:7" customFormat="1" x14ac:dyDescent="0.25">
      <c r="A206" s="30">
        <v>45114.708333333336</v>
      </c>
      <c r="B206" s="31">
        <v>183.82</v>
      </c>
      <c r="C206" s="31">
        <v>418.43</v>
      </c>
      <c r="D206" s="31">
        <v>25.858000000000001</v>
      </c>
      <c r="E206" s="31">
        <v>45.17</v>
      </c>
      <c r="F206" s="31">
        <v>7.34</v>
      </c>
      <c r="G206" s="31">
        <v>36.4</v>
      </c>
    </row>
    <row r="207" spans="1:7" customFormat="1" x14ac:dyDescent="0.25">
      <c r="A207" s="30">
        <v>45114.711805555555</v>
      </c>
      <c r="B207" s="31">
        <v>174.28</v>
      </c>
      <c r="C207" s="31">
        <v>417.51</v>
      </c>
      <c r="D207" s="31">
        <v>25.966000000000001</v>
      </c>
      <c r="E207" s="31">
        <v>45.35</v>
      </c>
      <c r="F207" s="31">
        <v>7.33</v>
      </c>
      <c r="G207" s="31">
        <v>36.299999999999997</v>
      </c>
    </row>
    <row r="208" spans="1:7" customFormat="1" x14ac:dyDescent="0.25">
      <c r="A208" s="30">
        <v>45114.715277777781</v>
      </c>
      <c r="B208" s="31">
        <v>172.76</v>
      </c>
      <c r="C208" s="31">
        <v>417.21</v>
      </c>
      <c r="D208" s="31">
        <v>26.766999999999999</v>
      </c>
      <c r="E208" s="31">
        <v>45.64</v>
      </c>
      <c r="F208" s="31">
        <v>7.34</v>
      </c>
      <c r="G208" s="31">
        <v>36.200000000000003</v>
      </c>
    </row>
    <row r="209" spans="1:7" customFormat="1" x14ac:dyDescent="0.25">
      <c r="A209" s="30">
        <v>45114.71875</v>
      </c>
      <c r="B209" s="31">
        <v>171.99</v>
      </c>
      <c r="C209" s="31">
        <v>412.63</v>
      </c>
      <c r="D209" s="31">
        <v>26.922000000000001</v>
      </c>
      <c r="E209" s="31">
        <v>46.06</v>
      </c>
      <c r="F209" s="31">
        <v>7.34</v>
      </c>
      <c r="G209" s="31">
        <v>36.299999999999997</v>
      </c>
    </row>
    <row r="210" spans="1:7" customFormat="1" x14ac:dyDescent="0.25">
      <c r="A210" s="30">
        <v>45114.722222222219</v>
      </c>
      <c r="B210" s="31">
        <v>177.34</v>
      </c>
      <c r="C210" s="31">
        <v>414.15</v>
      </c>
      <c r="D210" s="31">
        <v>27.305</v>
      </c>
      <c r="E210" s="31">
        <v>46.444000000000003</v>
      </c>
      <c r="F210" s="31">
        <v>7.33</v>
      </c>
      <c r="G210" s="31">
        <v>36.299999999999997</v>
      </c>
    </row>
    <row r="211" spans="1:7" customFormat="1" x14ac:dyDescent="0.25">
      <c r="A211" s="30">
        <v>45114.725694444445</v>
      </c>
      <c r="B211" s="31">
        <v>167.8</v>
      </c>
      <c r="C211" s="31">
        <v>414.15</v>
      </c>
      <c r="D211" s="31">
        <v>27.341999999999999</v>
      </c>
      <c r="E211" s="31">
        <v>46.619</v>
      </c>
      <c r="F211" s="31">
        <v>7.32</v>
      </c>
      <c r="G211" s="31">
        <v>36.299999999999997</v>
      </c>
    </row>
    <row r="212" spans="1:7" customFormat="1" x14ac:dyDescent="0.25">
      <c r="A212" s="30">
        <v>45114.729166666664</v>
      </c>
      <c r="B212" s="31">
        <v>175.43</v>
      </c>
      <c r="C212" s="31">
        <v>412.32</v>
      </c>
      <c r="D212" s="31">
        <v>27.492999999999999</v>
      </c>
      <c r="E212" s="31">
        <v>46.896999999999998</v>
      </c>
      <c r="F212" s="31">
        <v>7.32</v>
      </c>
      <c r="G212" s="31">
        <v>36.299999999999997</v>
      </c>
    </row>
    <row r="213" spans="1:7" customFormat="1" x14ac:dyDescent="0.25">
      <c r="A213" s="30">
        <v>45114.732638888891</v>
      </c>
      <c r="B213" s="31">
        <v>175.81</v>
      </c>
      <c r="C213" s="31">
        <v>412.32</v>
      </c>
      <c r="D213" s="31">
        <v>28.061</v>
      </c>
      <c r="E213" s="31">
        <v>47.097000000000001</v>
      </c>
      <c r="F213" s="31">
        <v>7.33</v>
      </c>
      <c r="G213" s="31">
        <v>36.200000000000003</v>
      </c>
    </row>
    <row r="214" spans="1:7" customFormat="1" x14ac:dyDescent="0.25">
      <c r="A214" s="30">
        <v>45114.736111111109</v>
      </c>
      <c r="B214" s="31">
        <v>180.77</v>
      </c>
      <c r="C214" s="31">
        <v>411.71</v>
      </c>
      <c r="D214" s="31">
        <v>28.21</v>
      </c>
      <c r="E214" s="31">
        <v>47.4</v>
      </c>
      <c r="F214" s="31">
        <v>7.33</v>
      </c>
      <c r="G214" s="31">
        <v>36.299999999999997</v>
      </c>
    </row>
    <row r="215" spans="1:7" customFormat="1" x14ac:dyDescent="0.25">
      <c r="A215" s="30">
        <v>45114.739583333336</v>
      </c>
      <c r="B215" s="31">
        <v>167.04</v>
      </c>
      <c r="C215" s="31">
        <v>409.27</v>
      </c>
      <c r="D215" s="31">
        <v>28.384</v>
      </c>
      <c r="E215" s="31">
        <v>47.637999999999998</v>
      </c>
      <c r="F215" s="31">
        <v>7.32</v>
      </c>
      <c r="G215" s="31">
        <v>36.299999999999997</v>
      </c>
    </row>
    <row r="216" spans="1:7" customFormat="1" x14ac:dyDescent="0.25">
      <c r="A216" s="30">
        <v>45114.743055555555</v>
      </c>
      <c r="B216" s="31">
        <v>172.76</v>
      </c>
      <c r="C216" s="31">
        <v>409.27</v>
      </c>
      <c r="D216" s="31">
        <v>28.472000000000001</v>
      </c>
      <c r="E216" s="31">
        <v>47.962000000000003</v>
      </c>
      <c r="F216" s="31">
        <v>7.32</v>
      </c>
      <c r="G216" s="31">
        <v>36.299999999999997</v>
      </c>
    </row>
    <row r="217" spans="1:7" customFormat="1" x14ac:dyDescent="0.25">
      <c r="A217" s="30">
        <v>45114.746527777781</v>
      </c>
      <c r="B217" s="31">
        <v>167.42</v>
      </c>
      <c r="C217" s="31">
        <v>0.54</v>
      </c>
      <c r="D217" s="31">
        <v>28.582999999999998</v>
      </c>
      <c r="E217" s="31">
        <v>48.106000000000002</v>
      </c>
      <c r="F217" s="31">
        <v>7.31</v>
      </c>
      <c r="G217" s="31">
        <v>36.299999999999997</v>
      </c>
    </row>
    <row r="218" spans="1:7" customFormat="1" x14ac:dyDescent="0.25">
      <c r="A218" s="30">
        <v>45114.75</v>
      </c>
      <c r="B218" s="31">
        <v>170.85</v>
      </c>
      <c r="C218" s="31">
        <v>0.84</v>
      </c>
      <c r="D218" s="31">
        <v>29.227</v>
      </c>
      <c r="E218" s="31">
        <v>48.54</v>
      </c>
      <c r="F218" s="31">
        <v>7.32</v>
      </c>
      <c r="G218" s="31">
        <v>36.200000000000003</v>
      </c>
    </row>
    <row r="219" spans="1:7" customFormat="1" x14ac:dyDescent="0.25">
      <c r="A219" s="30">
        <v>45114.753472222219</v>
      </c>
      <c r="B219" s="31">
        <v>188.4</v>
      </c>
      <c r="C219" s="31">
        <v>0.84</v>
      </c>
      <c r="D219" s="31">
        <v>29.126000000000001</v>
      </c>
      <c r="E219" s="31">
        <v>48.673000000000002</v>
      </c>
      <c r="F219" s="31">
        <v>7.32</v>
      </c>
      <c r="G219" s="31">
        <v>36.200000000000003</v>
      </c>
    </row>
    <row r="220" spans="1:7" customFormat="1" x14ac:dyDescent="0.25">
      <c r="A220" s="30">
        <v>45114.756944444445</v>
      </c>
      <c r="B220" s="31">
        <v>176.57</v>
      </c>
      <c r="C220" s="31">
        <v>0.84</v>
      </c>
      <c r="D220" s="31">
        <v>29.459</v>
      </c>
      <c r="E220" s="31">
        <v>48.878999999999998</v>
      </c>
      <c r="F220" s="31">
        <v>7.32</v>
      </c>
      <c r="G220" s="31">
        <v>36.299999999999997</v>
      </c>
    </row>
    <row r="221" spans="1:7" customFormat="1" x14ac:dyDescent="0.25">
      <c r="A221" s="30">
        <v>45114.760416666664</v>
      </c>
      <c r="B221" s="31">
        <v>174.28</v>
      </c>
      <c r="C221" s="31">
        <v>0.84</v>
      </c>
      <c r="D221" s="31">
        <v>29.521000000000001</v>
      </c>
      <c r="E221" s="31">
        <v>48.945999999999998</v>
      </c>
      <c r="F221" s="31">
        <v>7.31</v>
      </c>
      <c r="G221" s="31">
        <v>36.299999999999997</v>
      </c>
    </row>
    <row r="222" spans="1:7" customFormat="1" x14ac:dyDescent="0.25">
      <c r="A222" s="30">
        <v>45114.763888888891</v>
      </c>
      <c r="B222" s="31">
        <v>166.27</v>
      </c>
      <c r="C222" s="31">
        <v>0.54</v>
      </c>
      <c r="D222" s="31">
        <v>29.611999999999998</v>
      </c>
      <c r="E222" s="31">
        <v>49.305</v>
      </c>
      <c r="F222" s="31">
        <v>7.31</v>
      </c>
      <c r="G222" s="31">
        <v>36.299999999999997</v>
      </c>
    </row>
    <row r="223" spans="1:7" customFormat="1" x14ac:dyDescent="0.25">
      <c r="A223" s="30">
        <v>45114.767361111109</v>
      </c>
      <c r="B223" s="31">
        <v>173.9</v>
      </c>
      <c r="C223" s="31">
        <v>0.84</v>
      </c>
      <c r="D223" s="31">
        <v>30.184999999999999</v>
      </c>
      <c r="E223" s="31">
        <v>49.439</v>
      </c>
      <c r="F223" s="31">
        <v>7.32</v>
      </c>
      <c r="G223" s="31">
        <v>36.299999999999997</v>
      </c>
    </row>
    <row r="224" spans="1:7" customFormat="1" x14ac:dyDescent="0.25">
      <c r="A224" s="30">
        <v>45114.770833333336</v>
      </c>
      <c r="B224" s="31">
        <v>183.82</v>
      </c>
      <c r="C224" s="31">
        <v>0.84</v>
      </c>
      <c r="D224" s="31">
        <v>29.850999999999999</v>
      </c>
      <c r="E224" s="31">
        <v>49.826000000000001</v>
      </c>
      <c r="F224" s="31">
        <v>7.32</v>
      </c>
      <c r="G224" s="31">
        <v>36.200000000000003</v>
      </c>
    </row>
    <row r="225" spans="1:7" customFormat="1" x14ac:dyDescent="0.25">
      <c r="A225" s="30">
        <v>45114.774305555555</v>
      </c>
      <c r="B225" s="31">
        <v>164.75</v>
      </c>
      <c r="C225" s="31">
        <v>0.84</v>
      </c>
      <c r="D225" s="31">
        <v>29.978000000000002</v>
      </c>
      <c r="E225" s="31">
        <v>49.923000000000002</v>
      </c>
      <c r="F225" s="31">
        <v>7.31</v>
      </c>
      <c r="G225" s="31">
        <v>36.299999999999997</v>
      </c>
    </row>
    <row r="226" spans="1:7" customFormat="1" x14ac:dyDescent="0.25">
      <c r="A226" s="30">
        <v>45114.777777777781</v>
      </c>
      <c r="B226" s="31">
        <v>160.55000000000001</v>
      </c>
      <c r="C226" s="31">
        <v>0.84</v>
      </c>
      <c r="D226" s="31">
        <v>30.026</v>
      </c>
      <c r="E226" s="31">
        <v>50.082999999999998</v>
      </c>
      <c r="F226" s="31">
        <v>7.31</v>
      </c>
      <c r="G226" s="31">
        <v>36.299999999999997</v>
      </c>
    </row>
    <row r="227" spans="1:7" customFormat="1" x14ac:dyDescent="0.25">
      <c r="A227" s="30">
        <v>45114.78125</v>
      </c>
      <c r="B227" s="31">
        <v>180.39</v>
      </c>
      <c r="C227" s="31">
        <v>0.54</v>
      </c>
      <c r="D227" s="31">
        <v>30.093</v>
      </c>
      <c r="E227" s="31">
        <v>50.295000000000002</v>
      </c>
      <c r="F227" s="31">
        <v>7.31</v>
      </c>
      <c r="G227" s="31">
        <v>36.299999999999997</v>
      </c>
    </row>
    <row r="228" spans="1:7" customFormat="1" x14ac:dyDescent="0.25">
      <c r="A228" s="30">
        <v>45114.784722222219</v>
      </c>
      <c r="B228" s="31">
        <v>168.94</v>
      </c>
      <c r="C228" s="31">
        <v>0.84</v>
      </c>
      <c r="D228" s="31">
        <v>30.75</v>
      </c>
      <c r="E228" s="31">
        <v>50.767000000000003</v>
      </c>
      <c r="F228" s="31">
        <v>7.32</v>
      </c>
      <c r="G228" s="31">
        <v>36.200000000000003</v>
      </c>
    </row>
    <row r="229" spans="1:7" customFormat="1" x14ac:dyDescent="0.25">
      <c r="A229" s="30">
        <v>45114.788194444445</v>
      </c>
      <c r="B229" s="31">
        <v>170.09</v>
      </c>
      <c r="C229" s="31">
        <v>0.54</v>
      </c>
      <c r="D229" s="31">
        <v>30.9</v>
      </c>
      <c r="E229" s="31">
        <v>50.938000000000002</v>
      </c>
      <c r="F229" s="31">
        <v>7.32</v>
      </c>
      <c r="G229" s="31">
        <v>36.200000000000003</v>
      </c>
    </row>
    <row r="230" spans="1:7" customFormat="1" x14ac:dyDescent="0.25">
      <c r="A230" s="30">
        <v>45114.791666666664</v>
      </c>
      <c r="B230" s="31">
        <v>181.91</v>
      </c>
      <c r="C230" s="31">
        <v>431.58</v>
      </c>
      <c r="D230" s="31">
        <v>31.042999999999999</v>
      </c>
      <c r="E230" s="31">
        <v>51.404000000000003</v>
      </c>
      <c r="F230" s="31">
        <v>7.31</v>
      </c>
      <c r="G230" s="31">
        <v>36.299999999999997</v>
      </c>
    </row>
    <row r="231" spans="1:7" customFormat="1" x14ac:dyDescent="0.25">
      <c r="A231" s="30">
        <v>45114.795138888891</v>
      </c>
      <c r="B231" s="31">
        <v>163.98</v>
      </c>
      <c r="C231" s="31">
        <v>431.58</v>
      </c>
      <c r="D231" s="31">
        <v>31.274000000000001</v>
      </c>
      <c r="E231" s="31">
        <v>51.658999999999999</v>
      </c>
      <c r="F231" s="31">
        <v>7.3</v>
      </c>
      <c r="G231" s="31">
        <v>36.200000000000003</v>
      </c>
    </row>
    <row r="232" spans="1:7" customFormat="1" x14ac:dyDescent="0.25">
      <c r="A232" s="30">
        <v>45114.798611111109</v>
      </c>
      <c r="B232" s="31">
        <v>179.62</v>
      </c>
      <c r="C232" s="31">
        <v>427.92</v>
      </c>
      <c r="D232" s="31">
        <v>31.331</v>
      </c>
      <c r="E232" s="31">
        <v>52.015999999999998</v>
      </c>
      <c r="F232" s="31">
        <v>7.3</v>
      </c>
      <c r="G232" s="31">
        <v>36.299999999999997</v>
      </c>
    </row>
    <row r="233" spans="1:7" customFormat="1" x14ac:dyDescent="0.25">
      <c r="A233" s="30">
        <v>45114.802083333336</v>
      </c>
      <c r="B233" s="31">
        <v>191.07</v>
      </c>
      <c r="C233" s="31">
        <v>427.61</v>
      </c>
      <c r="D233" s="31">
        <v>32.234000000000002</v>
      </c>
      <c r="E233" s="31">
        <v>52.445999999999998</v>
      </c>
      <c r="F233" s="31">
        <v>7.31</v>
      </c>
      <c r="G233" s="31">
        <v>36.200000000000003</v>
      </c>
    </row>
    <row r="234" spans="1:7" customFormat="1" x14ac:dyDescent="0.25">
      <c r="A234" s="30">
        <v>45114.805555555555</v>
      </c>
      <c r="B234" s="31">
        <v>163.98</v>
      </c>
      <c r="C234" s="31">
        <v>425.78</v>
      </c>
      <c r="D234" s="31">
        <v>32.441000000000003</v>
      </c>
      <c r="E234" s="31">
        <v>52.790999999999997</v>
      </c>
      <c r="F234" s="31">
        <v>7.31</v>
      </c>
      <c r="G234" s="31">
        <v>36.200000000000003</v>
      </c>
    </row>
    <row r="235" spans="1:7" customFormat="1" x14ac:dyDescent="0.25">
      <c r="A235" s="30">
        <v>45114.809027777781</v>
      </c>
      <c r="B235" s="31">
        <v>165.51</v>
      </c>
      <c r="C235" s="31">
        <v>424.23</v>
      </c>
      <c r="D235" s="31">
        <v>32.529000000000003</v>
      </c>
      <c r="E235" s="31">
        <v>53.177</v>
      </c>
      <c r="F235" s="31">
        <v>7.3</v>
      </c>
      <c r="G235" s="31">
        <v>36.299999999999997</v>
      </c>
    </row>
    <row r="236" spans="1:7" customFormat="1" x14ac:dyDescent="0.25">
      <c r="A236" s="30">
        <v>45114.8125</v>
      </c>
      <c r="B236" s="31">
        <v>179.62</v>
      </c>
      <c r="C236" s="31">
        <v>420.26</v>
      </c>
      <c r="D236" s="31">
        <v>32.633000000000003</v>
      </c>
      <c r="E236" s="31">
        <v>53.527000000000001</v>
      </c>
      <c r="F236" s="31">
        <v>7.31</v>
      </c>
      <c r="G236" s="31">
        <v>36.299999999999997</v>
      </c>
    </row>
    <row r="237" spans="1:7" customFormat="1" x14ac:dyDescent="0.25">
      <c r="A237" s="30">
        <v>45114.815972222219</v>
      </c>
      <c r="B237" s="31">
        <v>176.19</v>
      </c>
      <c r="C237" s="31">
        <v>420.56</v>
      </c>
      <c r="D237" s="31">
        <v>32.904000000000003</v>
      </c>
      <c r="E237" s="31">
        <v>53.756</v>
      </c>
      <c r="F237" s="31">
        <v>7.31</v>
      </c>
      <c r="G237" s="31">
        <v>36.299999999999997</v>
      </c>
    </row>
    <row r="238" spans="1:7" customFormat="1" x14ac:dyDescent="0.25">
      <c r="A238" s="30">
        <v>45114.819444444445</v>
      </c>
      <c r="B238" s="31">
        <v>186.49</v>
      </c>
      <c r="C238" s="31">
        <v>0.84</v>
      </c>
      <c r="D238" s="31">
        <v>33.334000000000003</v>
      </c>
      <c r="E238" s="31">
        <v>54.171999999999997</v>
      </c>
      <c r="F238" s="31">
        <v>7.31</v>
      </c>
      <c r="G238" s="31">
        <v>36.200000000000003</v>
      </c>
    </row>
    <row r="239" spans="1:7" customFormat="1" x14ac:dyDescent="0.25">
      <c r="A239" s="30">
        <v>45114.822916666664</v>
      </c>
      <c r="B239" s="31">
        <v>162.08000000000001</v>
      </c>
      <c r="C239" s="31">
        <v>0.84</v>
      </c>
      <c r="D239" s="31">
        <v>33.423000000000002</v>
      </c>
      <c r="E239" s="31">
        <v>54.651000000000003</v>
      </c>
      <c r="F239" s="31">
        <v>7.3</v>
      </c>
      <c r="G239" s="31">
        <v>36.200000000000003</v>
      </c>
    </row>
    <row r="240" spans="1:7" customFormat="1" x14ac:dyDescent="0.25">
      <c r="A240" s="30">
        <v>45114.826388888891</v>
      </c>
      <c r="B240" s="31">
        <v>183.82</v>
      </c>
      <c r="C240" s="31">
        <v>0.84</v>
      </c>
      <c r="D240" s="31">
        <v>33.593000000000004</v>
      </c>
      <c r="E240" s="31">
        <v>54.985999999999997</v>
      </c>
      <c r="F240" s="31">
        <v>7.3</v>
      </c>
      <c r="G240" s="31">
        <v>36.299999999999997</v>
      </c>
    </row>
    <row r="241" spans="1:7" customFormat="1" x14ac:dyDescent="0.25">
      <c r="A241" s="30">
        <v>45114.829861111109</v>
      </c>
      <c r="B241" s="31">
        <v>177.72</v>
      </c>
      <c r="C241" s="31">
        <v>0.84</v>
      </c>
      <c r="D241" s="31">
        <v>33.770000000000003</v>
      </c>
      <c r="E241" s="31">
        <v>55.030999999999999</v>
      </c>
      <c r="F241" s="31">
        <v>7.3</v>
      </c>
      <c r="G241" s="31">
        <v>36.299999999999997</v>
      </c>
    </row>
    <row r="242" spans="1:7" customFormat="1" x14ac:dyDescent="0.25">
      <c r="A242" s="30">
        <v>45114.833333333336</v>
      </c>
      <c r="B242" s="31">
        <v>188.02</v>
      </c>
      <c r="C242" s="31">
        <v>0.84</v>
      </c>
      <c r="D242" s="31">
        <v>34.302</v>
      </c>
      <c r="E242" s="31">
        <v>55.515999999999998</v>
      </c>
      <c r="F242" s="31">
        <v>7.31</v>
      </c>
      <c r="G242" s="31">
        <v>36.200000000000003</v>
      </c>
    </row>
    <row r="243" spans="1:7" customFormat="1" x14ac:dyDescent="0.25">
      <c r="A243" s="30">
        <v>45114.836805555555</v>
      </c>
      <c r="B243" s="31">
        <v>168.56</v>
      </c>
      <c r="C243" s="31">
        <v>0.84</v>
      </c>
      <c r="D243" s="31">
        <v>34.250999999999998</v>
      </c>
      <c r="E243" s="31">
        <v>55.933</v>
      </c>
      <c r="F243" s="31">
        <v>7.3</v>
      </c>
      <c r="G243" s="31">
        <v>36.200000000000003</v>
      </c>
    </row>
    <row r="244" spans="1:7" customFormat="1" x14ac:dyDescent="0.25">
      <c r="A244" s="30">
        <v>45114.840277777781</v>
      </c>
      <c r="B244" s="31">
        <v>183.44</v>
      </c>
      <c r="C244" s="31">
        <v>0.84</v>
      </c>
      <c r="D244" s="31">
        <v>34.253</v>
      </c>
      <c r="E244" s="31">
        <v>55.734999999999999</v>
      </c>
      <c r="F244" s="31">
        <v>7.3</v>
      </c>
      <c r="G244" s="31">
        <v>36.200000000000003</v>
      </c>
    </row>
    <row r="245" spans="1:7" customFormat="1" x14ac:dyDescent="0.25">
      <c r="A245" s="30">
        <v>45114.84375</v>
      </c>
      <c r="B245" s="31">
        <v>172.76</v>
      </c>
      <c r="C245" s="31">
        <v>0.84</v>
      </c>
      <c r="D245" s="31">
        <v>34.450000000000003</v>
      </c>
      <c r="E245" s="31">
        <v>55.156999999999996</v>
      </c>
      <c r="F245" s="31">
        <v>7.3</v>
      </c>
      <c r="G245" s="31">
        <v>36.200000000000003</v>
      </c>
    </row>
    <row r="246" spans="1:7" customFormat="1" x14ac:dyDescent="0.25">
      <c r="A246" s="30">
        <v>45114.847222222219</v>
      </c>
      <c r="B246" s="31">
        <v>184.58</v>
      </c>
      <c r="C246" s="31">
        <v>1.1499999999999999</v>
      </c>
      <c r="D246" s="31">
        <v>34.655000000000001</v>
      </c>
      <c r="E246" s="31">
        <v>55.494999999999997</v>
      </c>
      <c r="F246" s="31">
        <v>7.31</v>
      </c>
      <c r="G246" s="31">
        <v>36.200000000000003</v>
      </c>
    </row>
    <row r="247" spans="1:7" customFormat="1" x14ac:dyDescent="0.25">
      <c r="A247" s="30">
        <v>45114.850694444445</v>
      </c>
      <c r="B247" s="31">
        <v>171.61</v>
      </c>
      <c r="C247" s="31">
        <v>0.84</v>
      </c>
      <c r="D247" s="31">
        <v>34.722000000000001</v>
      </c>
      <c r="E247" s="31">
        <v>55.796999999999997</v>
      </c>
      <c r="F247" s="31">
        <v>7.3</v>
      </c>
      <c r="G247" s="31">
        <v>36.200000000000003</v>
      </c>
    </row>
    <row r="248" spans="1:7" customFormat="1" x14ac:dyDescent="0.25">
      <c r="A248" s="30">
        <v>45114.854166666664</v>
      </c>
      <c r="B248" s="31">
        <v>178.48</v>
      </c>
      <c r="C248" s="31">
        <v>0.84</v>
      </c>
      <c r="D248" s="31">
        <v>34.615000000000002</v>
      </c>
      <c r="E248" s="31">
        <v>56.09</v>
      </c>
      <c r="F248" s="31">
        <v>7.29</v>
      </c>
      <c r="G248" s="31">
        <v>36.299999999999997</v>
      </c>
    </row>
    <row r="249" spans="1:7" customFormat="1" x14ac:dyDescent="0.25">
      <c r="A249" s="30">
        <v>45114.857638888891</v>
      </c>
      <c r="B249" s="31">
        <v>178.86</v>
      </c>
      <c r="C249" s="31">
        <v>0.84</v>
      </c>
      <c r="D249" s="31">
        <v>35.179000000000002</v>
      </c>
      <c r="E249" s="31">
        <v>56.179000000000002</v>
      </c>
      <c r="F249" s="31">
        <v>7.3</v>
      </c>
      <c r="G249" s="31">
        <v>36.200000000000003</v>
      </c>
    </row>
    <row r="250" spans="1:7" customFormat="1" x14ac:dyDescent="0.25">
      <c r="A250" s="30">
        <v>45114.861111111109</v>
      </c>
      <c r="B250" s="31">
        <v>167.42</v>
      </c>
      <c r="C250" s="31">
        <v>0.84</v>
      </c>
      <c r="D250" s="31">
        <v>35.462000000000003</v>
      </c>
      <c r="E250" s="31">
        <v>56.713999999999999</v>
      </c>
      <c r="F250" s="31">
        <v>7.3</v>
      </c>
      <c r="G250" s="31">
        <v>36.200000000000003</v>
      </c>
    </row>
    <row r="251" spans="1:7" customFormat="1" x14ac:dyDescent="0.25">
      <c r="A251" s="30">
        <v>45114.864583333336</v>
      </c>
      <c r="B251" s="31">
        <v>175.05</v>
      </c>
      <c r="C251" s="31">
        <v>0.84</v>
      </c>
      <c r="D251" s="31">
        <v>35.512</v>
      </c>
      <c r="E251" s="31">
        <v>57.262</v>
      </c>
      <c r="F251" s="31">
        <v>7.29</v>
      </c>
      <c r="G251" s="31">
        <v>36.200000000000003</v>
      </c>
    </row>
    <row r="252" spans="1:7" customFormat="1" x14ac:dyDescent="0.25">
      <c r="A252" s="30">
        <v>45114.868055555555</v>
      </c>
      <c r="B252" s="31">
        <v>170.47</v>
      </c>
      <c r="C252" s="31">
        <v>0.84</v>
      </c>
      <c r="D252" s="31">
        <v>35.445999999999998</v>
      </c>
      <c r="E252" s="31">
        <v>56.8</v>
      </c>
      <c r="F252" s="31">
        <v>7.29</v>
      </c>
      <c r="G252" s="31">
        <v>36.200000000000003</v>
      </c>
    </row>
    <row r="253" spans="1:7" customFormat="1" x14ac:dyDescent="0.25">
      <c r="A253" s="30">
        <v>45114.871527777781</v>
      </c>
      <c r="B253" s="31">
        <v>163.22</v>
      </c>
      <c r="C253" s="31">
        <v>0.84</v>
      </c>
      <c r="D253" s="31">
        <v>35.947000000000003</v>
      </c>
      <c r="E253" s="31">
        <v>57.192999999999998</v>
      </c>
      <c r="F253" s="31">
        <v>7.3</v>
      </c>
      <c r="G253" s="31">
        <v>36.1</v>
      </c>
    </row>
    <row r="254" spans="1:7" customFormat="1" x14ac:dyDescent="0.25">
      <c r="A254" s="30">
        <v>45114.875</v>
      </c>
      <c r="B254" s="31">
        <v>161.31</v>
      </c>
      <c r="C254" s="31">
        <v>0.84</v>
      </c>
      <c r="D254" s="31">
        <v>36.375999999999998</v>
      </c>
      <c r="E254" s="31">
        <v>57.776000000000003</v>
      </c>
      <c r="F254" s="31">
        <v>7.33</v>
      </c>
      <c r="G254" s="31">
        <v>36</v>
      </c>
    </row>
    <row r="255" spans="1:7" customFormat="1" x14ac:dyDescent="0.25">
      <c r="A255" s="30">
        <v>45114.878472222219</v>
      </c>
      <c r="B255" s="31">
        <v>147.62</v>
      </c>
      <c r="C255" s="31">
        <v>0.84</v>
      </c>
      <c r="D255" s="31">
        <v>36.667999999999999</v>
      </c>
      <c r="E255" s="31">
        <v>57.372999999999998</v>
      </c>
      <c r="F255" s="31">
        <v>7.33</v>
      </c>
      <c r="G255" s="31">
        <v>36</v>
      </c>
    </row>
    <row r="256" spans="1:7" customFormat="1" x14ac:dyDescent="0.25">
      <c r="A256" s="30">
        <v>45114.881944444445</v>
      </c>
      <c r="B256" s="31">
        <v>164.75</v>
      </c>
      <c r="C256" s="31">
        <v>0.84</v>
      </c>
      <c r="D256" s="31">
        <v>36.686</v>
      </c>
      <c r="E256" s="31">
        <v>57.415999999999997</v>
      </c>
      <c r="F256" s="31">
        <v>7.34</v>
      </c>
      <c r="G256" s="31">
        <v>35.9</v>
      </c>
    </row>
    <row r="257" spans="1:7" customFormat="1" x14ac:dyDescent="0.25">
      <c r="A257" s="30">
        <v>45114.885416666664</v>
      </c>
      <c r="B257" s="31">
        <v>155.21</v>
      </c>
      <c r="C257" s="31">
        <v>0.84</v>
      </c>
      <c r="D257" s="31">
        <v>36.896000000000001</v>
      </c>
      <c r="E257" s="31">
        <v>58.533000000000001</v>
      </c>
      <c r="F257" s="31">
        <v>7.31</v>
      </c>
      <c r="G257" s="31">
        <v>36</v>
      </c>
    </row>
    <row r="258" spans="1:7" customFormat="1" x14ac:dyDescent="0.25">
      <c r="A258" s="30">
        <v>45114.888888888891</v>
      </c>
      <c r="B258" s="31">
        <v>148</v>
      </c>
      <c r="C258" s="31">
        <v>0.84</v>
      </c>
      <c r="D258" s="31">
        <v>36.287999999999997</v>
      </c>
      <c r="E258" s="31">
        <v>58.377000000000002</v>
      </c>
      <c r="F258" s="31">
        <v>7.29</v>
      </c>
      <c r="G258" s="31">
        <v>36.200000000000003</v>
      </c>
    </row>
    <row r="259" spans="1:7" customFormat="1" x14ac:dyDescent="0.25">
      <c r="A259" s="30">
        <v>45114.892361111109</v>
      </c>
      <c r="B259" s="31">
        <v>138.46</v>
      </c>
      <c r="C259" s="31">
        <v>0.84</v>
      </c>
      <c r="D259" s="31">
        <v>36.180999999999997</v>
      </c>
      <c r="E259" s="31">
        <v>57.87</v>
      </c>
      <c r="F259" s="31">
        <v>7.29</v>
      </c>
      <c r="G259" s="31">
        <v>36</v>
      </c>
    </row>
    <row r="260" spans="1:7" customFormat="1" x14ac:dyDescent="0.25">
      <c r="A260" s="30">
        <v>45114.895833333336</v>
      </c>
      <c r="B260" s="31">
        <v>148.38</v>
      </c>
      <c r="C260" s="31">
        <v>0.84</v>
      </c>
      <c r="D260" s="31">
        <v>36.194000000000003</v>
      </c>
      <c r="E260" s="31">
        <v>57.968000000000004</v>
      </c>
      <c r="F260" s="31">
        <v>7.29</v>
      </c>
      <c r="G260" s="31">
        <v>36</v>
      </c>
    </row>
    <row r="261" spans="1:7" customFormat="1" x14ac:dyDescent="0.25">
      <c r="A261" s="30">
        <v>45114.899305555555</v>
      </c>
      <c r="B261" s="31">
        <v>154.1</v>
      </c>
      <c r="C261" s="31">
        <v>0.84</v>
      </c>
      <c r="D261" s="31">
        <v>36.21</v>
      </c>
      <c r="E261" s="31">
        <v>57.872999999999998</v>
      </c>
      <c r="F261" s="31">
        <v>7.29</v>
      </c>
      <c r="G261" s="31">
        <v>35.9</v>
      </c>
    </row>
    <row r="262" spans="1:7" customFormat="1" x14ac:dyDescent="0.25">
      <c r="A262" s="30">
        <v>45114.902777777781</v>
      </c>
      <c r="B262" s="31">
        <v>139.22999999999999</v>
      </c>
      <c r="C262" s="31">
        <v>0.84</v>
      </c>
      <c r="D262" s="31">
        <v>36.244999999999997</v>
      </c>
      <c r="E262" s="31">
        <v>57.905999999999999</v>
      </c>
      <c r="F262" s="31">
        <v>7.29</v>
      </c>
      <c r="G262" s="31">
        <v>35.799999999999997</v>
      </c>
    </row>
    <row r="263" spans="1:7" customFormat="1" x14ac:dyDescent="0.25">
      <c r="A263" s="30">
        <v>45114.90625</v>
      </c>
      <c r="B263" s="31">
        <v>141.13</v>
      </c>
      <c r="C263" s="31">
        <v>0.84</v>
      </c>
      <c r="D263" s="31">
        <v>36.234000000000002</v>
      </c>
      <c r="E263" s="31">
        <v>57.813000000000002</v>
      </c>
      <c r="F263" s="31">
        <v>7.29</v>
      </c>
      <c r="G263" s="31">
        <v>35.799999999999997</v>
      </c>
    </row>
    <row r="264" spans="1:7" customFormat="1" x14ac:dyDescent="0.25">
      <c r="A264" s="30">
        <v>45114.909722222219</v>
      </c>
      <c r="B264" s="31">
        <v>163.22</v>
      </c>
      <c r="C264" s="31">
        <v>0.84</v>
      </c>
      <c r="D264" s="31">
        <v>36.274999999999999</v>
      </c>
      <c r="E264" s="31">
        <v>57.853000000000002</v>
      </c>
      <c r="F264" s="31">
        <v>7.29</v>
      </c>
      <c r="G264" s="31">
        <v>35.700000000000003</v>
      </c>
    </row>
    <row r="265" spans="1:7" customFormat="1" x14ac:dyDescent="0.25">
      <c r="A265" s="30">
        <v>45114.913194444445</v>
      </c>
      <c r="B265" s="31">
        <v>174.28</v>
      </c>
      <c r="C265" s="31">
        <v>0.84</v>
      </c>
      <c r="D265" s="31">
        <v>26.771999999999998</v>
      </c>
      <c r="E265" s="31">
        <v>46.566000000000003</v>
      </c>
      <c r="F265" s="31">
        <v>7.29</v>
      </c>
      <c r="G265" s="31">
        <v>35.700000000000003</v>
      </c>
    </row>
    <row r="266" spans="1:7" customFormat="1" x14ac:dyDescent="0.25">
      <c r="A266" s="30">
        <v>45114.916666666664</v>
      </c>
      <c r="B266" s="31">
        <v>158.63999999999999</v>
      </c>
      <c r="C266" s="31">
        <v>0.84</v>
      </c>
      <c r="D266" s="31">
        <v>26.641999999999999</v>
      </c>
      <c r="E266" s="31">
        <v>46.792000000000002</v>
      </c>
      <c r="F266" s="31">
        <v>7.28</v>
      </c>
      <c r="G266" s="31">
        <v>36.1</v>
      </c>
    </row>
    <row r="267" spans="1:7" customFormat="1" x14ac:dyDescent="0.25">
      <c r="A267" s="30">
        <v>45114.920138888891</v>
      </c>
      <c r="B267" s="31">
        <v>155.59</v>
      </c>
      <c r="C267" s="31">
        <v>0.84</v>
      </c>
      <c r="D267" s="31">
        <v>26.870999999999999</v>
      </c>
      <c r="E267" s="31">
        <v>47.029000000000003</v>
      </c>
      <c r="F267" s="31">
        <v>7.28</v>
      </c>
      <c r="G267" s="31">
        <v>36.200000000000003</v>
      </c>
    </row>
    <row r="268" spans="1:7" customFormat="1" x14ac:dyDescent="0.25">
      <c r="A268" s="30">
        <v>45114.923611111109</v>
      </c>
      <c r="B268" s="31">
        <v>161.31</v>
      </c>
      <c r="C268" s="31">
        <v>416.9</v>
      </c>
      <c r="D268" s="31">
        <v>26.79</v>
      </c>
      <c r="E268" s="31">
        <v>47.119</v>
      </c>
      <c r="F268" s="31">
        <v>7.28</v>
      </c>
      <c r="G268" s="31">
        <v>36.200000000000003</v>
      </c>
    </row>
    <row r="269" spans="1:7" customFormat="1" x14ac:dyDescent="0.25">
      <c r="A269" s="30">
        <v>45114.927083333336</v>
      </c>
      <c r="B269" s="31">
        <v>150.29</v>
      </c>
      <c r="C269" s="31">
        <v>415.38</v>
      </c>
      <c r="D269" s="31">
        <v>27.085999999999999</v>
      </c>
      <c r="E269" s="31">
        <v>47.518999999999998</v>
      </c>
      <c r="F269" s="31">
        <v>7.28</v>
      </c>
      <c r="G269" s="31">
        <v>36.1</v>
      </c>
    </row>
    <row r="270" spans="1:7" customFormat="1" x14ac:dyDescent="0.25">
      <c r="A270" s="30">
        <v>45114.930555555555</v>
      </c>
      <c r="B270" s="31">
        <v>164.37</v>
      </c>
      <c r="C270" s="31">
        <v>412.63</v>
      </c>
      <c r="D270" s="31">
        <v>27.158000000000001</v>
      </c>
      <c r="E270" s="31">
        <v>47.545000000000002</v>
      </c>
      <c r="F270" s="31">
        <v>7.28</v>
      </c>
      <c r="G270" s="31">
        <v>36.1</v>
      </c>
    </row>
    <row r="271" spans="1:7" customFormat="1" x14ac:dyDescent="0.25">
      <c r="A271" s="30">
        <v>45114.934027777781</v>
      </c>
      <c r="B271" s="31">
        <v>144.94999999999999</v>
      </c>
      <c r="C271" s="31">
        <v>412.32</v>
      </c>
      <c r="D271" s="31">
        <v>27.169</v>
      </c>
      <c r="E271" s="31">
        <v>47.601999999999997</v>
      </c>
      <c r="F271" s="31">
        <v>7.28</v>
      </c>
      <c r="G271" s="31">
        <v>36</v>
      </c>
    </row>
    <row r="272" spans="1:7" customFormat="1" x14ac:dyDescent="0.25">
      <c r="A272" s="30">
        <v>45114.9375</v>
      </c>
      <c r="B272" s="31">
        <v>147.24</v>
      </c>
      <c r="C272" s="31">
        <v>408.97</v>
      </c>
      <c r="D272" s="31">
        <v>27.17</v>
      </c>
      <c r="E272" s="31">
        <v>47.564</v>
      </c>
      <c r="F272" s="31">
        <v>7.28</v>
      </c>
      <c r="G272" s="31">
        <v>36</v>
      </c>
    </row>
    <row r="273" spans="1:7" customFormat="1" x14ac:dyDescent="0.25">
      <c r="A273" s="30">
        <v>45114.940972222219</v>
      </c>
      <c r="B273" s="31">
        <v>148.38</v>
      </c>
      <c r="C273" s="31">
        <v>410.8</v>
      </c>
      <c r="D273" s="31">
        <v>27.091999999999999</v>
      </c>
      <c r="E273" s="31">
        <v>47.441000000000003</v>
      </c>
      <c r="F273" s="31">
        <v>7.28</v>
      </c>
      <c r="G273" s="31">
        <v>35.9</v>
      </c>
    </row>
    <row r="274" spans="1:7" customFormat="1" x14ac:dyDescent="0.25">
      <c r="A274" s="30">
        <v>45114.944444444445</v>
      </c>
      <c r="B274" s="31">
        <v>144.18</v>
      </c>
      <c r="C274" s="31">
        <v>408.36</v>
      </c>
      <c r="D274" s="31">
        <v>27.178999999999998</v>
      </c>
      <c r="E274" s="31">
        <v>47.537999999999997</v>
      </c>
      <c r="F274" s="31">
        <v>7.28</v>
      </c>
      <c r="G274" s="31">
        <v>35.799999999999997</v>
      </c>
    </row>
    <row r="275" spans="1:7" customFormat="1" x14ac:dyDescent="0.25">
      <c r="A275" s="30">
        <v>45114.947916666664</v>
      </c>
      <c r="B275" s="31">
        <v>162.08000000000001</v>
      </c>
      <c r="C275" s="31">
        <v>408.05</v>
      </c>
      <c r="D275" s="31">
        <v>27.117999999999999</v>
      </c>
      <c r="E275" s="31">
        <v>47.496000000000002</v>
      </c>
      <c r="F275" s="31">
        <v>7.28</v>
      </c>
      <c r="G275" s="31">
        <v>35.799999999999997</v>
      </c>
    </row>
    <row r="276" spans="1:7" customFormat="1" x14ac:dyDescent="0.25">
      <c r="A276" s="30">
        <v>45114.951388888891</v>
      </c>
      <c r="B276" s="31">
        <v>161.31</v>
      </c>
      <c r="C276" s="31">
        <v>404.39</v>
      </c>
      <c r="D276" s="31">
        <v>27.045999999999999</v>
      </c>
      <c r="E276" s="31">
        <v>47.317999999999998</v>
      </c>
      <c r="F276" s="31">
        <v>7.28</v>
      </c>
      <c r="G276" s="31">
        <v>35.700000000000003</v>
      </c>
    </row>
    <row r="277" spans="1:7" customFormat="1" x14ac:dyDescent="0.25">
      <c r="A277" s="30">
        <v>45114.954861111109</v>
      </c>
      <c r="B277" s="31">
        <v>145.33000000000001</v>
      </c>
      <c r="C277" s="31">
        <v>405.61</v>
      </c>
      <c r="D277" s="31">
        <v>27.138000000000002</v>
      </c>
      <c r="E277" s="31">
        <v>47.447000000000003</v>
      </c>
      <c r="F277" s="31">
        <v>7.28</v>
      </c>
      <c r="G277" s="31">
        <v>35.700000000000003</v>
      </c>
    </row>
    <row r="278" spans="1:7" customFormat="1" x14ac:dyDescent="0.25">
      <c r="A278" s="30">
        <v>45114.958333333336</v>
      </c>
      <c r="B278" s="31">
        <v>147.24</v>
      </c>
      <c r="C278" s="31">
        <v>0.84</v>
      </c>
      <c r="D278" s="31">
        <v>27.218</v>
      </c>
      <c r="E278" s="31">
        <v>47.484999999999999</v>
      </c>
      <c r="F278" s="31">
        <v>7.28</v>
      </c>
      <c r="G278" s="31">
        <v>35.700000000000003</v>
      </c>
    </row>
    <row r="279" spans="1:7" customFormat="1" x14ac:dyDescent="0.25">
      <c r="A279" s="30">
        <v>45114.961805555555</v>
      </c>
      <c r="B279" s="31">
        <v>164.37</v>
      </c>
      <c r="C279" s="31">
        <v>0.84</v>
      </c>
      <c r="D279" s="31">
        <v>27.177</v>
      </c>
      <c r="E279" s="31">
        <v>47.475999999999999</v>
      </c>
      <c r="F279" s="31">
        <v>7.28</v>
      </c>
      <c r="G279" s="31">
        <v>35.6</v>
      </c>
    </row>
    <row r="280" spans="1:7" customFormat="1" x14ac:dyDescent="0.25">
      <c r="A280" s="30">
        <v>45114.965277777781</v>
      </c>
      <c r="B280" s="31">
        <v>152.58000000000001</v>
      </c>
      <c r="C280" s="31">
        <v>0.84</v>
      </c>
      <c r="D280" s="31">
        <v>27.209</v>
      </c>
      <c r="E280" s="31">
        <v>47.453000000000003</v>
      </c>
      <c r="F280" s="31">
        <v>7.28</v>
      </c>
      <c r="G280" s="31">
        <v>35.6</v>
      </c>
    </row>
    <row r="281" spans="1:7" customFormat="1" x14ac:dyDescent="0.25">
      <c r="A281" s="30">
        <v>45114.96875</v>
      </c>
      <c r="B281" s="31">
        <v>158.26</v>
      </c>
      <c r="C281" s="31">
        <v>0.84</v>
      </c>
      <c r="D281" s="31">
        <v>27.196000000000002</v>
      </c>
      <c r="E281" s="31">
        <v>47.387999999999998</v>
      </c>
      <c r="F281" s="31">
        <v>7.28</v>
      </c>
      <c r="G281" s="31">
        <v>35.5</v>
      </c>
    </row>
    <row r="282" spans="1:7" customFormat="1" x14ac:dyDescent="0.25">
      <c r="A282" s="30">
        <v>45114.972222222219</v>
      </c>
      <c r="B282" s="31">
        <v>170.47</v>
      </c>
      <c r="C282" s="31">
        <v>0.84</v>
      </c>
      <c r="D282" s="31">
        <v>27.227</v>
      </c>
      <c r="E282" s="31">
        <v>47.433</v>
      </c>
      <c r="F282" s="31">
        <v>7.29</v>
      </c>
      <c r="G282" s="31">
        <v>35.4</v>
      </c>
    </row>
    <row r="283" spans="1:7" customFormat="1" x14ac:dyDescent="0.25">
      <c r="A283" s="30">
        <v>45114.975694444445</v>
      </c>
      <c r="B283" s="31">
        <v>168.18</v>
      </c>
      <c r="C283" s="31">
        <v>0.84</v>
      </c>
      <c r="D283" s="31">
        <v>27.302</v>
      </c>
      <c r="E283" s="31">
        <v>47.433</v>
      </c>
      <c r="F283" s="31">
        <v>7.29</v>
      </c>
      <c r="G283" s="31">
        <v>35.4</v>
      </c>
    </row>
    <row r="284" spans="1:7" customFormat="1" x14ac:dyDescent="0.25">
      <c r="A284" s="30">
        <v>45114.979166666664</v>
      </c>
      <c r="B284" s="31">
        <v>173.14</v>
      </c>
      <c r="C284" s="31">
        <v>0.84</v>
      </c>
      <c r="D284" s="31">
        <v>27.527000000000001</v>
      </c>
      <c r="E284" s="31">
        <v>47.936999999999998</v>
      </c>
      <c r="F284" s="31">
        <v>7.28</v>
      </c>
      <c r="G284" s="31">
        <v>35.5</v>
      </c>
    </row>
    <row r="285" spans="1:7" customFormat="1" x14ac:dyDescent="0.25">
      <c r="A285" s="30">
        <v>45114.982638888891</v>
      </c>
      <c r="B285" s="31">
        <v>176.95</v>
      </c>
      <c r="C285" s="31">
        <v>0.54</v>
      </c>
      <c r="D285" s="31">
        <v>28.31</v>
      </c>
      <c r="E285" s="31">
        <v>49.32</v>
      </c>
      <c r="F285" s="31">
        <v>7.28</v>
      </c>
      <c r="G285" s="31">
        <v>36</v>
      </c>
    </row>
    <row r="286" spans="1:7" customFormat="1" x14ac:dyDescent="0.25">
      <c r="A286" s="30">
        <v>45114.986111111109</v>
      </c>
      <c r="B286" s="31">
        <v>175.05</v>
      </c>
      <c r="C286" s="31">
        <v>0.84</v>
      </c>
      <c r="D286" s="31">
        <v>28.864000000000001</v>
      </c>
      <c r="E286" s="31">
        <v>49.411999999999999</v>
      </c>
      <c r="F286" s="31">
        <v>7.3</v>
      </c>
      <c r="G286" s="31">
        <v>35.9</v>
      </c>
    </row>
    <row r="287" spans="1:7" customFormat="1" x14ac:dyDescent="0.25">
      <c r="A287" s="30">
        <v>45114.989583333336</v>
      </c>
      <c r="B287" s="31">
        <v>180.39</v>
      </c>
      <c r="C287" s="31">
        <v>0.84</v>
      </c>
      <c r="D287" s="31">
        <v>29.391999999999999</v>
      </c>
      <c r="E287" s="31">
        <v>50.933999999999997</v>
      </c>
      <c r="F287" s="31">
        <v>7.3</v>
      </c>
      <c r="G287" s="31">
        <v>35.9</v>
      </c>
    </row>
    <row r="288" spans="1:7" customFormat="1" x14ac:dyDescent="0.25">
      <c r="A288" s="30">
        <v>45114.993055555555</v>
      </c>
      <c r="B288" s="31">
        <v>178.86</v>
      </c>
      <c r="C288" s="31">
        <v>431.28</v>
      </c>
      <c r="D288" s="31">
        <v>30.206</v>
      </c>
      <c r="E288" s="31">
        <v>52.863</v>
      </c>
      <c r="F288" s="31">
        <v>7.29</v>
      </c>
      <c r="G288" s="31">
        <v>36</v>
      </c>
    </row>
    <row r="289" spans="1:7" customFormat="1" x14ac:dyDescent="0.25">
      <c r="A289" s="30">
        <v>45114.996527777781</v>
      </c>
      <c r="B289" s="31">
        <v>173.14</v>
      </c>
      <c r="C289" s="31">
        <v>430.05</v>
      </c>
      <c r="D289" s="31">
        <v>30.902000000000001</v>
      </c>
      <c r="E289" s="31">
        <v>53.372999999999998</v>
      </c>
      <c r="F289" s="31">
        <v>7.29</v>
      </c>
      <c r="G289" s="31">
        <v>35.9</v>
      </c>
    </row>
    <row r="290" spans="1:7" x14ac:dyDescent="0.25">
      <c r="A290" s="9"/>
    </row>
    <row r="291" spans="1:7" x14ac:dyDescent="0.25">
      <c r="A291" s="9"/>
    </row>
    <row r="292" spans="1:7" x14ac:dyDescent="0.25">
      <c r="A292" s="9"/>
    </row>
    <row r="293" spans="1:7" x14ac:dyDescent="0.25">
      <c r="A293" s="9"/>
    </row>
    <row r="294" spans="1:7" x14ac:dyDescent="0.25">
      <c r="A294" s="9"/>
    </row>
    <row r="295" spans="1:7" x14ac:dyDescent="0.25">
      <c r="A295" s="9"/>
    </row>
    <row r="296" spans="1:7" x14ac:dyDescent="0.25">
      <c r="A296" s="9"/>
    </row>
    <row r="297" spans="1:7" x14ac:dyDescent="0.25">
      <c r="A297" s="9"/>
    </row>
    <row r="298" spans="1:7" x14ac:dyDescent="0.25">
      <c r="A298" s="9"/>
    </row>
    <row r="299" spans="1:7" x14ac:dyDescent="0.25">
      <c r="A299" s="9"/>
    </row>
    <row r="300" spans="1:7" x14ac:dyDescent="0.25">
      <c r="A300" s="9"/>
    </row>
    <row r="301" spans="1:7" x14ac:dyDescent="0.25">
      <c r="A301" s="9"/>
    </row>
    <row r="302" spans="1:7" x14ac:dyDescent="0.25">
      <c r="A302" s="9"/>
    </row>
    <row r="303" spans="1:7" x14ac:dyDescent="0.25">
      <c r="A303" s="9"/>
    </row>
    <row r="304" spans="1:7" x14ac:dyDescent="0.25">
      <c r="A304" s="9"/>
    </row>
    <row r="305" spans="1:1" x14ac:dyDescent="0.25">
      <c r="A305" s="9"/>
    </row>
    <row r="306" spans="1:1" x14ac:dyDescent="0.25">
      <c r="A306" s="9"/>
    </row>
    <row r="307" spans="1:1" x14ac:dyDescent="0.25">
      <c r="A307" s="9"/>
    </row>
    <row r="308" spans="1:1" x14ac:dyDescent="0.25">
      <c r="A308" s="9"/>
    </row>
    <row r="309" spans="1:1" x14ac:dyDescent="0.25">
      <c r="A309" s="9"/>
    </row>
    <row r="310" spans="1:1" x14ac:dyDescent="0.25">
      <c r="A310" s="9"/>
    </row>
    <row r="311" spans="1:1" x14ac:dyDescent="0.25">
      <c r="A311" s="9"/>
    </row>
    <row r="312" spans="1:1" x14ac:dyDescent="0.25">
      <c r="A312" s="9"/>
    </row>
    <row r="313" spans="1:1" x14ac:dyDescent="0.25">
      <c r="A313" s="9"/>
    </row>
    <row r="314" spans="1:1" x14ac:dyDescent="0.25">
      <c r="A314" s="9"/>
    </row>
    <row r="315" spans="1:1" x14ac:dyDescent="0.25">
      <c r="A315" s="9"/>
    </row>
    <row r="316" spans="1:1" x14ac:dyDescent="0.25">
      <c r="A316" s="9"/>
    </row>
    <row r="317" spans="1:1" x14ac:dyDescent="0.25">
      <c r="A317" s="9"/>
    </row>
    <row r="318" spans="1:1" x14ac:dyDescent="0.25">
      <c r="A318" s="9"/>
    </row>
    <row r="319" spans="1:1" x14ac:dyDescent="0.25">
      <c r="A319" s="9"/>
    </row>
    <row r="320" spans="1:1" x14ac:dyDescent="0.25">
      <c r="A320" s="9"/>
    </row>
    <row r="321" spans="1:1" x14ac:dyDescent="0.25">
      <c r="A321" s="9"/>
    </row>
    <row r="322" spans="1:1" x14ac:dyDescent="0.25">
      <c r="A322" s="9"/>
    </row>
    <row r="323" spans="1:1" x14ac:dyDescent="0.25">
      <c r="A323" s="9"/>
    </row>
    <row r="324" spans="1:1" x14ac:dyDescent="0.25">
      <c r="A324" s="9"/>
    </row>
    <row r="325" spans="1:1" x14ac:dyDescent="0.25">
      <c r="A325" s="9"/>
    </row>
    <row r="326" spans="1:1" x14ac:dyDescent="0.25">
      <c r="A326" s="9"/>
    </row>
    <row r="327" spans="1:1" x14ac:dyDescent="0.25">
      <c r="A327" s="9"/>
    </row>
    <row r="328" spans="1:1" x14ac:dyDescent="0.25">
      <c r="A328" s="9"/>
    </row>
    <row r="329" spans="1:1" x14ac:dyDescent="0.25">
      <c r="A329" s="9"/>
    </row>
    <row r="330" spans="1:1" x14ac:dyDescent="0.25">
      <c r="A330" s="9"/>
    </row>
    <row r="331" spans="1:1" x14ac:dyDescent="0.25">
      <c r="A331" s="9"/>
    </row>
    <row r="332" spans="1:1" x14ac:dyDescent="0.25">
      <c r="A332" s="9"/>
    </row>
    <row r="333" spans="1:1" x14ac:dyDescent="0.25">
      <c r="A333" s="9"/>
    </row>
    <row r="334" spans="1:1" x14ac:dyDescent="0.25">
      <c r="A334" s="9"/>
    </row>
    <row r="335" spans="1:1" x14ac:dyDescent="0.25">
      <c r="A335" s="9"/>
    </row>
    <row r="336" spans="1:1" x14ac:dyDescent="0.25">
      <c r="A336" s="9"/>
    </row>
    <row r="337" spans="1:1" x14ac:dyDescent="0.25">
      <c r="A337" s="9"/>
    </row>
    <row r="338" spans="1:1" x14ac:dyDescent="0.25">
      <c r="A338" s="9"/>
    </row>
    <row r="339" spans="1:1" x14ac:dyDescent="0.25">
      <c r="A339" s="9"/>
    </row>
    <row r="340" spans="1:1" x14ac:dyDescent="0.25">
      <c r="A340" s="9"/>
    </row>
    <row r="341" spans="1:1" x14ac:dyDescent="0.25">
      <c r="A341" s="9"/>
    </row>
    <row r="342" spans="1:1" x14ac:dyDescent="0.25">
      <c r="A342" s="9"/>
    </row>
    <row r="343" spans="1:1" x14ac:dyDescent="0.25">
      <c r="A343" s="9"/>
    </row>
    <row r="344" spans="1:1" x14ac:dyDescent="0.25">
      <c r="A344" s="9"/>
    </row>
    <row r="345" spans="1:1" x14ac:dyDescent="0.25">
      <c r="A345" s="9"/>
    </row>
    <row r="346" spans="1:1" x14ac:dyDescent="0.25">
      <c r="A346" s="9"/>
    </row>
    <row r="347" spans="1:1" x14ac:dyDescent="0.25">
      <c r="A347" s="9"/>
    </row>
    <row r="348" spans="1:1" x14ac:dyDescent="0.25">
      <c r="A348" s="9"/>
    </row>
    <row r="349" spans="1:1" x14ac:dyDescent="0.25">
      <c r="A349" s="9"/>
    </row>
    <row r="350" spans="1:1" x14ac:dyDescent="0.25">
      <c r="A350" s="9"/>
    </row>
    <row r="351" spans="1:1" x14ac:dyDescent="0.25">
      <c r="A351" s="9"/>
    </row>
    <row r="352" spans="1:1" x14ac:dyDescent="0.25">
      <c r="A352" s="9"/>
    </row>
    <row r="353" spans="1:1" x14ac:dyDescent="0.25">
      <c r="A353" s="9"/>
    </row>
    <row r="354" spans="1:1" x14ac:dyDescent="0.25">
      <c r="A354" s="9"/>
    </row>
    <row r="355" spans="1:1" x14ac:dyDescent="0.25">
      <c r="A355" s="9"/>
    </row>
    <row r="356" spans="1:1" x14ac:dyDescent="0.25">
      <c r="A356" s="9"/>
    </row>
    <row r="357" spans="1:1" x14ac:dyDescent="0.25">
      <c r="A357" s="9"/>
    </row>
    <row r="358" spans="1:1" x14ac:dyDescent="0.25">
      <c r="A358" s="9"/>
    </row>
    <row r="359" spans="1:1" x14ac:dyDescent="0.25">
      <c r="A359" s="9"/>
    </row>
    <row r="360" spans="1:1" x14ac:dyDescent="0.25">
      <c r="A360" s="9"/>
    </row>
    <row r="361" spans="1:1" x14ac:dyDescent="0.25">
      <c r="A361" s="9"/>
    </row>
    <row r="362" spans="1:1" x14ac:dyDescent="0.25">
      <c r="A362" s="9"/>
    </row>
    <row r="363" spans="1:1" x14ac:dyDescent="0.25">
      <c r="A363" s="9"/>
    </row>
    <row r="364" spans="1:1" x14ac:dyDescent="0.25">
      <c r="A364" s="9"/>
    </row>
    <row r="365" spans="1:1" x14ac:dyDescent="0.25">
      <c r="A365" s="9"/>
    </row>
    <row r="366" spans="1:1" x14ac:dyDescent="0.25">
      <c r="A366" s="9"/>
    </row>
    <row r="367" spans="1:1" x14ac:dyDescent="0.25">
      <c r="A367" s="9"/>
    </row>
    <row r="368" spans="1:1" x14ac:dyDescent="0.25">
      <c r="A368" s="9"/>
    </row>
    <row r="369" spans="1:1" x14ac:dyDescent="0.25">
      <c r="A369" s="9"/>
    </row>
    <row r="370" spans="1:1" x14ac:dyDescent="0.25">
      <c r="A370" s="9"/>
    </row>
    <row r="371" spans="1:1" x14ac:dyDescent="0.25">
      <c r="A371" s="9"/>
    </row>
    <row r="372" spans="1:1" x14ac:dyDescent="0.25">
      <c r="A372" s="9"/>
    </row>
    <row r="373" spans="1:1" x14ac:dyDescent="0.25">
      <c r="A373" s="9"/>
    </row>
    <row r="374" spans="1:1" x14ac:dyDescent="0.25">
      <c r="A374" s="9"/>
    </row>
    <row r="375" spans="1:1" x14ac:dyDescent="0.25">
      <c r="A375" s="9"/>
    </row>
    <row r="376" spans="1:1" x14ac:dyDescent="0.25">
      <c r="A376" s="9"/>
    </row>
    <row r="377" spans="1:1" x14ac:dyDescent="0.25">
      <c r="A377" s="9"/>
    </row>
    <row r="378" spans="1:1" x14ac:dyDescent="0.25">
      <c r="A378" s="9"/>
    </row>
    <row r="379" spans="1:1" x14ac:dyDescent="0.25">
      <c r="A379" s="9"/>
    </row>
    <row r="380" spans="1:1" x14ac:dyDescent="0.25">
      <c r="A380" s="9"/>
    </row>
    <row r="381" spans="1:1" x14ac:dyDescent="0.25">
      <c r="A381" s="9"/>
    </row>
    <row r="382" spans="1:1" x14ac:dyDescent="0.25">
      <c r="A382" s="9"/>
    </row>
    <row r="383" spans="1:1" x14ac:dyDescent="0.25">
      <c r="A383" s="9"/>
    </row>
    <row r="384" spans="1:1" x14ac:dyDescent="0.25">
      <c r="A384" s="9"/>
    </row>
    <row r="385" spans="1:1" x14ac:dyDescent="0.25">
      <c r="A385" s="9"/>
    </row>
    <row r="386" spans="1:1" x14ac:dyDescent="0.25">
      <c r="A386" s="9"/>
    </row>
    <row r="387" spans="1:1" x14ac:dyDescent="0.25">
      <c r="A387" s="9"/>
    </row>
    <row r="388" spans="1:1" x14ac:dyDescent="0.25">
      <c r="A388" s="9"/>
    </row>
    <row r="389" spans="1:1" x14ac:dyDescent="0.25">
      <c r="A389" s="9"/>
    </row>
    <row r="390" spans="1:1" x14ac:dyDescent="0.25">
      <c r="A390" s="9"/>
    </row>
    <row r="391" spans="1:1" x14ac:dyDescent="0.25">
      <c r="A391" s="9"/>
    </row>
    <row r="392" spans="1:1" x14ac:dyDescent="0.25">
      <c r="A392" s="9"/>
    </row>
    <row r="393" spans="1:1" x14ac:dyDescent="0.25">
      <c r="A393" s="9"/>
    </row>
    <row r="394" spans="1:1" x14ac:dyDescent="0.25">
      <c r="A394" s="9"/>
    </row>
    <row r="395" spans="1:1" x14ac:dyDescent="0.25">
      <c r="A395" s="9"/>
    </row>
    <row r="396" spans="1:1" x14ac:dyDescent="0.25">
      <c r="A396" s="9"/>
    </row>
    <row r="397" spans="1:1" x14ac:dyDescent="0.25">
      <c r="A397" s="9"/>
    </row>
    <row r="398" spans="1:1" x14ac:dyDescent="0.25">
      <c r="A398" s="9"/>
    </row>
    <row r="399" spans="1:1" x14ac:dyDescent="0.25">
      <c r="A399" s="9"/>
    </row>
    <row r="400" spans="1:1" x14ac:dyDescent="0.25">
      <c r="A400" s="9"/>
    </row>
    <row r="401" spans="1:1" x14ac:dyDescent="0.25">
      <c r="A401" s="9"/>
    </row>
    <row r="402" spans="1:1" x14ac:dyDescent="0.25">
      <c r="A402" s="9"/>
    </row>
    <row r="403" spans="1:1" x14ac:dyDescent="0.25">
      <c r="A403" s="9"/>
    </row>
    <row r="404" spans="1:1" x14ac:dyDescent="0.25">
      <c r="A404" s="9"/>
    </row>
    <row r="405" spans="1:1" x14ac:dyDescent="0.25">
      <c r="A405" s="9"/>
    </row>
    <row r="406" spans="1:1" x14ac:dyDescent="0.25">
      <c r="A406" s="9"/>
    </row>
    <row r="407" spans="1:1" x14ac:dyDescent="0.25">
      <c r="A407" s="9"/>
    </row>
    <row r="408" spans="1:1" x14ac:dyDescent="0.25">
      <c r="A408" s="9"/>
    </row>
    <row r="409" spans="1:1" x14ac:dyDescent="0.25">
      <c r="A409" s="9"/>
    </row>
    <row r="410" spans="1:1" x14ac:dyDescent="0.25">
      <c r="A410" s="9"/>
    </row>
    <row r="411" spans="1:1" x14ac:dyDescent="0.25">
      <c r="A411" s="9"/>
    </row>
    <row r="412" spans="1:1" x14ac:dyDescent="0.25">
      <c r="A412" s="9"/>
    </row>
    <row r="413" spans="1:1" x14ac:dyDescent="0.25">
      <c r="A413" s="9"/>
    </row>
    <row r="414" spans="1:1" x14ac:dyDescent="0.25">
      <c r="A414" s="9"/>
    </row>
    <row r="415" spans="1:1" x14ac:dyDescent="0.25">
      <c r="A415" s="9"/>
    </row>
    <row r="416" spans="1:1" x14ac:dyDescent="0.25">
      <c r="A416" s="9"/>
    </row>
    <row r="417" spans="1:1" x14ac:dyDescent="0.25">
      <c r="A417" s="9"/>
    </row>
    <row r="418" spans="1:1" x14ac:dyDescent="0.25">
      <c r="A418" s="9"/>
    </row>
    <row r="419" spans="1:1" x14ac:dyDescent="0.25">
      <c r="A419" s="9"/>
    </row>
    <row r="420" spans="1:1" x14ac:dyDescent="0.25">
      <c r="A420" s="9"/>
    </row>
    <row r="421" spans="1:1" x14ac:dyDescent="0.25">
      <c r="A421" s="9"/>
    </row>
    <row r="422" spans="1:1" x14ac:dyDescent="0.25">
      <c r="A422" s="9"/>
    </row>
    <row r="423" spans="1:1" x14ac:dyDescent="0.25">
      <c r="A423" s="9"/>
    </row>
    <row r="424" spans="1:1" x14ac:dyDescent="0.25">
      <c r="A424" s="9"/>
    </row>
    <row r="425" spans="1:1" x14ac:dyDescent="0.25">
      <c r="A425" s="9"/>
    </row>
    <row r="426" spans="1:1" x14ac:dyDescent="0.25">
      <c r="A426" s="9"/>
    </row>
    <row r="427" spans="1:1" x14ac:dyDescent="0.25">
      <c r="A427" s="9"/>
    </row>
    <row r="428" spans="1:1" x14ac:dyDescent="0.25">
      <c r="A428" s="9"/>
    </row>
    <row r="429" spans="1:1" x14ac:dyDescent="0.25">
      <c r="A429" s="9"/>
    </row>
    <row r="430" spans="1:1" x14ac:dyDescent="0.25">
      <c r="A430" s="9"/>
    </row>
    <row r="431" spans="1:1" x14ac:dyDescent="0.25">
      <c r="A431" s="9"/>
    </row>
    <row r="432" spans="1:1" x14ac:dyDescent="0.25">
      <c r="A432" s="9"/>
    </row>
    <row r="433" spans="1:1" x14ac:dyDescent="0.25">
      <c r="A433" s="9"/>
    </row>
    <row r="434" spans="1:1" x14ac:dyDescent="0.25">
      <c r="A434" s="9"/>
    </row>
    <row r="435" spans="1:1" x14ac:dyDescent="0.25">
      <c r="A435" s="9"/>
    </row>
    <row r="436" spans="1:1" x14ac:dyDescent="0.25">
      <c r="A436" s="9"/>
    </row>
    <row r="437" spans="1:1" x14ac:dyDescent="0.25">
      <c r="A437" s="9"/>
    </row>
    <row r="438" spans="1:1" x14ac:dyDescent="0.25">
      <c r="A438" s="9"/>
    </row>
    <row r="439" spans="1:1" x14ac:dyDescent="0.25">
      <c r="A439" s="9"/>
    </row>
    <row r="440" spans="1:1" x14ac:dyDescent="0.25">
      <c r="A440" s="9"/>
    </row>
    <row r="441" spans="1:1" x14ac:dyDescent="0.25">
      <c r="A441" s="9"/>
    </row>
    <row r="442" spans="1:1" x14ac:dyDescent="0.25">
      <c r="A442" s="9"/>
    </row>
    <row r="443" spans="1:1" x14ac:dyDescent="0.25">
      <c r="A443" s="9"/>
    </row>
    <row r="444" spans="1:1" x14ac:dyDescent="0.25">
      <c r="A444" s="9"/>
    </row>
    <row r="445" spans="1:1" x14ac:dyDescent="0.25">
      <c r="A445" s="9"/>
    </row>
    <row r="446" spans="1:1" x14ac:dyDescent="0.25">
      <c r="A446" s="9"/>
    </row>
    <row r="447" spans="1:1" x14ac:dyDescent="0.25">
      <c r="A447" s="9"/>
    </row>
    <row r="448" spans="1:1" x14ac:dyDescent="0.25">
      <c r="A448" s="9"/>
    </row>
    <row r="449" spans="1:1" x14ac:dyDescent="0.25">
      <c r="A449" s="9"/>
    </row>
    <row r="450" spans="1:1" x14ac:dyDescent="0.25">
      <c r="A450" s="9"/>
    </row>
    <row r="451" spans="1:1" x14ac:dyDescent="0.25">
      <c r="A451" s="9"/>
    </row>
    <row r="452" spans="1:1" x14ac:dyDescent="0.25">
      <c r="A452" s="9"/>
    </row>
    <row r="453" spans="1:1" x14ac:dyDescent="0.25">
      <c r="A453" s="9"/>
    </row>
    <row r="454" spans="1:1" x14ac:dyDescent="0.25">
      <c r="A454" s="9"/>
    </row>
    <row r="455" spans="1:1" x14ac:dyDescent="0.25">
      <c r="A455" s="9"/>
    </row>
    <row r="456" spans="1:1" x14ac:dyDescent="0.25">
      <c r="A456" s="9"/>
    </row>
    <row r="457" spans="1:1" x14ac:dyDescent="0.25">
      <c r="A457" s="9"/>
    </row>
    <row r="458" spans="1:1" x14ac:dyDescent="0.25">
      <c r="A458" s="9"/>
    </row>
    <row r="459" spans="1:1" x14ac:dyDescent="0.25">
      <c r="A459" s="9"/>
    </row>
    <row r="460" spans="1:1" x14ac:dyDescent="0.25">
      <c r="A460" s="9"/>
    </row>
    <row r="461" spans="1:1" x14ac:dyDescent="0.25">
      <c r="A461" s="9"/>
    </row>
    <row r="462" spans="1:1" x14ac:dyDescent="0.25">
      <c r="A462" s="9"/>
    </row>
    <row r="463" spans="1:1" x14ac:dyDescent="0.25">
      <c r="A463" s="9"/>
    </row>
    <row r="464" spans="1:1" x14ac:dyDescent="0.25">
      <c r="A464" s="9"/>
    </row>
    <row r="465" spans="1:1" x14ac:dyDescent="0.25">
      <c r="A465" s="9"/>
    </row>
    <row r="466" spans="1:1" x14ac:dyDescent="0.25">
      <c r="A466" s="9"/>
    </row>
    <row r="467" spans="1:1" x14ac:dyDescent="0.25">
      <c r="A467" s="9"/>
    </row>
    <row r="468" spans="1:1" x14ac:dyDescent="0.25">
      <c r="A468" s="9"/>
    </row>
    <row r="469" spans="1:1" x14ac:dyDescent="0.25">
      <c r="A469" s="9"/>
    </row>
    <row r="470" spans="1:1" x14ac:dyDescent="0.25">
      <c r="A470" s="9"/>
    </row>
    <row r="471" spans="1:1" x14ac:dyDescent="0.25">
      <c r="A471" s="9"/>
    </row>
    <row r="472" spans="1:1" x14ac:dyDescent="0.25">
      <c r="A472" s="9"/>
    </row>
    <row r="473" spans="1:1" x14ac:dyDescent="0.25">
      <c r="A473" s="9"/>
    </row>
    <row r="474" spans="1:1" x14ac:dyDescent="0.25">
      <c r="A474" s="9"/>
    </row>
    <row r="475" spans="1:1" x14ac:dyDescent="0.25">
      <c r="A475" s="9"/>
    </row>
    <row r="476" spans="1:1" x14ac:dyDescent="0.25">
      <c r="A476" s="9"/>
    </row>
    <row r="477" spans="1:1" x14ac:dyDescent="0.25">
      <c r="A477" s="9"/>
    </row>
    <row r="478" spans="1:1" x14ac:dyDescent="0.25">
      <c r="A478" s="9"/>
    </row>
    <row r="479" spans="1:1" x14ac:dyDescent="0.25">
      <c r="A479" s="9"/>
    </row>
    <row r="480" spans="1:1" x14ac:dyDescent="0.25">
      <c r="A480" s="9"/>
    </row>
    <row r="481" spans="1:1" x14ac:dyDescent="0.25">
      <c r="A481" s="9"/>
    </row>
    <row r="482" spans="1:1" x14ac:dyDescent="0.25">
      <c r="A482" s="9"/>
    </row>
    <row r="483" spans="1:1" x14ac:dyDescent="0.25">
      <c r="A483" s="9"/>
    </row>
    <row r="484" spans="1:1" x14ac:dyDescent="0.25">
      <c r="A484" s="9"/>
    </row>
    <row r="485" spans="1:1" x14ac:dyDescent="0.25">
      <c r="A485" s="9"/>
    </row>
    <row r="486" spans="1:1" x14ac:dyDescent="0.25">
      <c r="A486" s="9"/>
    </row>
    <row r="487" spans="1:1" x14ac:dyDescent="0.25">
      <c r="A487" s="9"/>
    </row>
    <row r="488" spans="1:1" x14ac:dyDescent="0.25">
      <c r="A488" s="9"/>
    </row>
    <row r="489" spans="1:1" x14ac:dyDescent="0.25">
      <c r="A489" s="9"/>
    </row>
    <row r="490" spans="1:1" x14ac:dyDescent="0.25">
      <c r="A490" s="9"/>
    </row>
    <row r="491" spans="1:1" x14ac:dyDescent="0.25">
      <c r="A491" s="9"/>
    </row>
    <row r="492" spans="1:1" x14ac:dyDescent="0.25">
      <c r="A492" s="9"/>
    </row>
    <row r="493" spans="1:1" x14ac:dyDescent="0.25">
      <c r="A493" s="9"/>
    </row>
    <row r="494" spans="1:1" x14ac:dyDescent="0.25">
      <c r="A494" s="9"/>
    </row>
    <row r="495" spans="1:1" x14ac:dyDescent="0.25">
      <c r="A495" s="9"/>
    </row>
    <row r="496" spans="1:1" x14ac:dyDescent="0.25">
      <c r="A496" s="9"/>
    </row>
    <row r="497" spans="1:1" x14ac:dyDescent="0.25">
      <c r="A497" s="9"/>
    </row>
    <row r="498" spans="1:1" x14ac:dyDescent="0.25">
      <c r="A498" s="9"/>
    </row>
    <row r="499" spans="1:1" x14ac:dyDescent="0.25">
      <c r="A499" s="9"/>
    </row>
    <row r="500" spans="1:1" x14ac:dyDescent="0.25">
      <c r="A500" s="9"/>
    </row>
    <row r="501" spans="1:1" x14ac:dyDescent="0.25">
      <c r="A501" s="9"/>
    </row>
    <row r="502" spans="1:1" x14ac:dyDescent="0.25">
      <c r="A502" s="9"/>
    </row>
    <row r="503" spans="1:1" x14ac:dyDescent="0.25">
      <c r="A503" s="9"/>
    </row>
    <row r="504" spans="1:1" x14ac:dyDescent="0.25">
      <c r="A504" s="9"/>
    </row>
    <row r="505" spans="1:1" x14ac:dyDescent="0.25">
      <c r="A505" s="9"/>
    </row>
    <row r="506" spans="1:1" x14ac:dyDescent="0.25">
      <c r="A506" s="9"/>
    </row>
    <row r="507" spans="1:1" x14ac:dyDescent="0.25">
      <c r="A507" s="9"/>
    </row>
    <row r="508" spans="1:1" x14ac:dyDescent="0.25">
      <c r="A508" s="9"/>
    </row>
    <row r="509" spans="1:1" x14ac:dyDescent="0.25">
      <c r="A509" s="9"/>
    </row>
    <row r="510" spans="1:1" x14ac:dyDescent="0.25">
      <c r="A510" s="9"/>
    </row>
    <row r="511" spans="1:1" x14ac:dyDescent="0.25">
      <c r="A511" s="9"/>
    </row>
    <row r="512" spans="1:1" x14ac:dyDescent="0.25">
      <c r="A512" s="9"/>
    </row>
    <row r="513" spans="1:1" x14ac:dyDescent="0.25">
      <c r="A513" s="9"/>
    </row>
    <row r="514" spans="1:1" x14ac:dyDescent="0.25">
      <c r="A514" s="9"/>
    </row>
    <row r="515" spans="1:1" x14ac:dyDescent="0.25">
      <c r="A515" s="9"/>
    </row>
    <row r="516" spans="1:1" x14ac:dyDescent="0.25">
      <c r="A516" s="9"/>
    </row>
    <row r="517" spans="1:1" x14ac:dyDescent="0.25">
      <c r="A517" s="9"/>
    </row>
    <row r="518" spans="1:1" x14ac:dyDescent="0.25">
      <c r="A518" s="9"/>
    </row>
    <row r="519" spans="1:1" x14ac:dyDescent="0.25">
      <c r="A519" s="9"/>
    </row>
    <row r="520" spans="1:1" x14ac:dyDescent="0.25">
      <c r="A520" s="9"/>
    </row>
    <row r="521" spans="1:1" x14ac:dyDescent="0.25">
      <c r="A521" s="9"/>
    </row>
    <row r="522" spans="1:1" x14ac:dyDescent="0.25">
      <c r="A522" s="9"/>
    </row>
    <row r="523" spans="1:1" x14ac:dyDescent="0.25">
      <c r="A523" s="9"/>
    </row>
    <row r="524" spans="1:1" x14ac:dyDescent="0.25">
      <c r="A524" s="9"/>
    </row>
    <row r="525" spans="1:1" x14ac:dyDescent="0.25">
      <c r="A525" s="9"/>
    </row>
    <row r="526" spans="1:1" x14ac:dyDescent="0.25">
      <c r="A526" s="9"/>
    </row>
    <row r="527" spans="1:1" x14ac:dyDescent="0.25">
      <c r="A527" s="9"/>
    </row>
    <row r="528" spans="1:1" x14ac:dyDescent="0.25">
      <c r="A528" s="9"/>
    </row>
    <row r="529" spans="1:1" x14ac:dyDescent="0.25">
      <c r="A529" s="9"/>
    </row>
    <row r="530" spans="1:1" x14ac:dyDescent="0.25">
      <c r="A530" s="9"/>
    </row>
    <row r="531" spans="1:1" x14ac:dyDescent="0.25">
      <c r="A531" s="9"/>
    </row>
    <row r="532" spans="1:1" x14ac:dyDescent="0.25">
      <c r="A532" s="9"/>
    </row>
    <row r="533" spans="1:1" x14ac:dyDescent="0.25">
      <c r="A533" s="9"/>
    </row>
    <row r="534" spans="1:1" x14ac:dyDescent="0.25">
      <c r="A534" s="9"/>
    </row>
    <row r="535" spans="1:1" x14ac:dyDescent="0.25">
      <c r="A535" s="9"/>
    </row>
    <row r="536" spans="1:1" x14ac:dyDescent="0.25">
      <c r="A536" s="9"/>
    </row>
    <row r="537" spans="1:1" x14ac:dyDescent="0.25">
      <c r="A537" s="9"/>
    </row>
    <row r="538" spans="1:1" x14ac:dyDescent="0.25">
      <c r="A538" s="9"/>
    </row>
    <row r="539" spans="1:1" x14ac:dyDescent="0.25">
      <c r="A539" s="9"/>
    </row>
    <row r="540" spans="1:1" x14ac:dyDescent="0.25">
      <c r="A540" s="9"/>
    </row>
    <row r="541" spans="1:1" x14ac:dyDescent="0.25">
      <c r="A541" s="9"/>
    </row>
    <row r="542" spans="1:1" x14ac:dyDescent="0.25">
      <c r="A542" s="9"/>
    </row>
    <row r="543" spans="1:1" x14ac:dyDescent="0.25">
      <c r="A543" s="9"/>
    </row>
    <row r="544" spans="1:1" x14ac:dyDescent="0.25">
      <c r="A544" s="9"/>
    </row>
    <row r="545" spans="1:1" x14ac:dyDescent="0.25">
      <c r="A545" s="9"/>
    </row>
    <row r="546" spans="1:1" x14ac:dyDescent="0.25">
      <c r="A546" s="9"/>
    </row>
    <row r="547" spans="1:1" x14ac:dyDescent="0.25">
      <c r="A547" s="9"/>
    </row>
    <row r="548" spans="1:1" x14ac:dyDescent="0.25">
      <c r="A548" s="9"/>
    </row>
    <row r="549" spans="1:1" x14ac:dyDescent="0.25">
      <c r="A549" s="9"/>
    </row>
    <row r="550" spans="1:1" x14ac:dyDescent="0.25">
      <c r="A550" s="9"/>
    </row>
    <row r="551" spans="1:1" x14ac:dyDescent="0.25">
      <c r="A551" s="9"/>
    </row>
    <row r="552" spans="1:1" x14ac:dyDescent="0.25">
      <c r="A552" s="9"/>
    </row>
    <row r="553" spans="1:1" x14ac:dyDescent="0.25">
      <c r="A553" s="9"/>
    </row>
    <row r="554" spans="1:1" x14ac:dyDescent="0.25">
      <c r="A554" s="9"/>
    </row>
    <row r="555" spans="1:1" x14ac:dyDescent="0.25">
      <c r="A555" s="9"/>
    </row>
    <row r="556" spans="1:1" x14ac:dyDescent="0.25">
      <c r="A556" s="9"/>
    </row>
    <row r="557" spans="1:1" x14ac:dyDescent="0.25">
      <c r="A557" s="9"/>
    </row>
    <row r="558" spans="1:1" x14ac:dyDescent="0.25">
      <c r="A558" s="9"/>
    </row>
    <row r="559" spans="1:1" x14ac:dyDescent="0.25">
      <c r="A559" s="9"/>
    </row>
    <row r="560" spans="1:1" x14ac:dyDescent="0.25">
      <c r="A560" s="9"/>
    </row>
    <row r="561" spans="1:1" x14ac:dyDescent="0.25">
      <c r="A561" s="9"/>
    </row>
    <row r="562" spans="1:1" x14ac:dyDescent="0.25">
      <c r="A562" s="9"/>
    </row>
    <row r="563" spans="1:1" x14ac:dyDescent="0.25">
      <c r="A563" s="9"/>
    </row>
    <row r="564" spans="1:1" x14ac:dyDescent="0.25">
      <c r="A564" s="9"/>
    </row>
    <row r="565" spans="1:1" x14ac:dyDescent="0.25">
      <c r="A565" s="9"/>
    </row>
    <row r="566" spans="1:1" x14ac:dyDescent="0.25">
      <c r="A566" s="9"/>
    </row>
    <row r="567" spans="1:1" x14ac:dyDescent="0.25">
      <c r="A567" s="9"/>
    </row>
    <row r="568" spans="1:1" x14ac:dyDescent="0.25">
      <c r="A568" s="9"/>
    </row>
    <row r="569" spans="1:1" x14ac:dyDescent="0.25">
      <c r="A569" s="9"/>
    </row>
    <row r="570" spans="1:1" x14ac:dyDescent="0.25">
      <c r="A570" s="9"/>
    </row>
    <row r="571" spans="1:1" x14ac:dyDescent="0.25">
      <c r="A571" s="9"/>
    </row>
    <row r="572" spans="1:1" x14ac:dyDescent="0.25">
      <c r="A572" s="9"/>
    </row>
    <row r="573" spans="1:1" x14ac:dyDescent="0.25">
      <c r="A573" s="9"/>
    </row>
    <row r="574" spans="1:1" x14ac:dyDescent="0.25">
      <c r="A574" s="9"/>
    </row>
    <row r="575" spans="1:1" x14ac:dyDescent="0.25">
      <c r="A575" s="9"/>
    </row>
    <row r="576" spans="1:1" x14ac:dyDescent="0.25">
      <c r="A576" s="9"/>
    </row>
    <row r="577" spans="1:1" x14ac:dyDescent="0.25">
      <c r="A577" s="9"/>
    </row>
    <row r="578" spans="1:1" x14ac:dyDescent="0.25">
      <c r="A578" s="9"/>
    </row>
    <row r="579" spans="1:1" x14ac:dyDescent="0.25">
      <c r="A579" s="9"/>
    </row>
    <row r="580" spans="1:1" x14ac:dyDescent="0.25">
      <c r="A580" s="9"/>
    </row>
    <row r="581" spans="1:1" x14ac:dyDescent="0.25">
      <c r="A581" s="9"/>
    </row>
    <row r="582" spans="1:1" x14ac:dyDescent="0.25">
      <c r="A582" s="9"/>
    </row>
    <row r="583" spans="1:1" x14ac:dyDescent="0.25">
      <c r="A583" s="9"/>
    </row>
    <row r="584" spans="1:1" x14ac:dyDescent="0.25">
      <c r="A584" s="9"/>
    </row>
    <row r="585" spans="1:1" x14ac:dyDescent="0.25">
      <c r="A585" s="9"/>
    </row>
    <row r="586" spans="1:1" x14ac:dyDescent="0.25">
      <c r="A586" s="9"/>
    </row>
    <row r="587" spans="1:1" x14ac:dyDescent="0.25">
      <c r="A587" s="9"/>
    </row>
    <row r="588" spans="1:1" x14ac:dyDescent="0.25">
      <c r="A588" s="9"/>
    </row>
    <row r="589" spans="1:1" x14ac:dyDescent="0.25">
      <c r="A589" s="9"/>
    </row>
    <row r="590" spans="1:1" x14ac:dyDescent="0.25">
      <c r="A590" s="9"/>
    </row>
    <row r="591" spans="1:1" x14ac:dyDescent="0.25">
      <c r="A591" s="9"/>
    </row>
    <row r="592" spans="1:1" x14ac:dyDescent="0.25">
      <c r="A592" s="9"/>
    </row>
    <row r="593" spans="1:1" x14ac:dyDescent="0.25">
      <c r="A593" s="9"/>
    </row>
    <row r="594" spans="1:1" x14ac:dyDescent="0.25">
      <c r="A594" s="9"/>
    </row>
    <row r="595" spans="1:1" x14ac:dyDescent="0.25">
      <c r="A595" s="9"/>
    </row>
    <row r="596" spans="1:1" x14ac:dyDescent="0.25">
      <c r="A596" s="9"/>
    </row>
    <row r="597" spans="1:1" x14ac:dyDescent="0.25">
      <c r="A597" s="9"/>
    </row>
    <row r="598" spans="1:1" x14ac:dyDescent="0.25">
      <c r="A598" s="9"/>
    </row>
    <row r="599" spans="1:1" x14ac:dyDescent="0.25">
      <c r="A599" s="9"/>
    </row>
    <row r="600" spans="1:1" x14ac:dyDescent="0.25">
      <c r="A600" s="9"/>
    </row>
    <row r="601" spans="1:1" x14ac:dyDescent="0.25">
      <c r="A601" s="9"/>
    </row>
    <row r="602" spans="1:1" x14ac:dyDescent="0.25">
      <c r="A602" s="9"/>
    </row>
    <row r="603" spans="1:1" x14ac:dyDescent="0.25">
      <c r="A603" s="9"/>
    </row>
    <row r="604" spans="1:1" x14ac:dyDescent="0.25">
      <c r="A604" s="9"/>
    </row>
    <row r="605" spans="1:1" x14ac:dyDescent="0.25">
      <c r="A605" s="9"/>
    </row>
    <row r="606" spans="1:1" x14ac:dyDescent="0.25">
      <c r="A606" s="9"/>
    </row>
    <row r="607" spans="1:1" x14ac:dyDescent="0.25">
      <c r="A607" s="9"/>
    </row>
    <row r="608" spans="1:1" x14ac:dyDescent="0.25">
      <c r="A608" s="9"/>
    </row>
    <row r="609" spans="1:1" x14ac:dyDescent="0.25">
      <c r="A609" s="9"/>
    </row>
    <row r="610" spans="1:1" x14ac:dyDescent="0.25">
      <c r="A610" s="9"/>
    </row>
    <row r="611" spans="1:1" x14ac:dyDescent="0.25">
      <c r="A611" s="9"/>
    </row>
    <row r="612" spans="1:1" x14ac:dyDescent="0.25">
      <c r="A612" s="9"/>
    </row>
    <row r="613" spans="1:1" x14ac:dyDescent="0.25">
      <c r="A613" s="9"/>
    </row>
    <row r="614" spans="1:1" x14ac:dyDescent="0.25">
      <c r="A614" s="9"/>
    </row>
    <row r="615" spans="1:1" x14ac:dyDescent="0.25">
      <c r="A615" s="9"/>
    </row>
    <row r="616" spans="1:1" x14ac:dyDescent="0.25">
      <c r="A616" s="9"/>
    </row>
    <row r="617" spans="1:1" x14ac:dyDescent="0.25">
      <c r="A617" s="9"/>
    </row>
    <row r="618" spans="1:1" x14ac:dyDescent="0.25">
      <c r="A618" s="9"/>
    </row>
    <row r="619" spans="1:1" x14ac:dyDescent="0.25">
      <c r="A619" s="9"/>
    </row>
    <row r="620" spans="1:1" x14ac:dyDescent="0.25">
      <c r="A620" s="9"/>
    </row>
    <row r="621" spans="1:1" x14ac:dyDescent="0.25">
      <c r="A621" s="9"/>
    </row>
    <row r="622" spans="1:1" x14ac:dyDescent="0.25">
      <c r="A622" s="9"/>
    </row>
    <row r="623" spans="1:1" x14ac:dyDescent="0.25">
      <c r="A623" s="9"/>
    </row>
    <row r="624" spans="1:1" x14ac:dyDescent="0.25">
      <c r="A624" s="9"/>
    </row>
    <row r="625" spans="1:1" x14ac:dyDescent="0.25">
      <c r="A625" s="9"/>
    </row>
    <row r="626" spans="1:1" x14ac:dyDescent="0.25">
      <c r="A626" s="9"/>
    </row>
    <row r="627" spans="1:1" x14ac:dyDescent="0.25">
      <c r="A627" s="9"/>
    </row>
    <row r="628" spans="1:1" x14ac:dyDescent="0.25">
      <c r="A628" s="9"/>
    </row>
    <row r="629" spans="1:1" x14ac:dyDescent="0.25">
      <c r="A629" s="9"/>
    </row>
    <row r="630" spans="1:1" x14ac:dyDescent="0.25">
      <c r="A630" s="9"/>
    </row>
    <row r="631" spans="1:1" x14ac:dyDescent="0.25">
      <c r="A631" s="9"/>
    </row>
    <row r="632" spans="1:1" x14ac:dyDescent="0.25">
      <c r="A632" s="9"/>
    </row>
    <row r="633" spans="1:1" x14ac:dyDescent="0.25">
      <c r="A633" s="9"/>
    </row>
    <row r="634" spans="1:1" x14ac:dyDescent="0.25">
      <c r="A634" s="9"/>
    </row>
    <row r="635" spans="1:1" x14ac:dyDescent="0.25">
      <c r="A635" s="9"/>
    </row>
    <row r="636" spans="1:1" x14ac:dyDescent="0.25">
      <c r="A636" s="9"/>
    </row>
    <row r="637" spans="1:1" x14ac:dyDescent="0.25">
      <c r="A637" s="9"/>
    </row>
    <row r="638" spans="1:1" x14ac:dyDescent="0.25">
      <c r="A638" s="9"/>
    </row>
    <row r="639" spans="1:1" x14ac:dyDescent="0.25">
      <c r="A639" s="9"/>
    </row>
    <row r="640" spans="1:1" x14ac:dyDescent="0.25">
      <c r="A640" s="9"/>
    </row>
    <row r="641" spans="1:1" x14ac:dyDescent="0.25">
      <c r="A641" s="9"/>
    </row>
    <row r="642" spans="1:1" x14ac:dyDescent="0.25">
      <c r="A642" s="9"/>
    </row>
    <row r="643" spans="1:1" x14ac:dyDescent="0.25">
      <c r="A643" s="9"/>
    </row>
    <row r="644" spans="1:1" x14ac:dyDescent="0.25">
      <c r="A644" s="9"/>
    </row>
    <row r="645" spans="1:1" x14ac:dyDescent="0.25">
      <c r="A645" s="9"/>
    </row>
    <row r="646" spans="1:1" x14ac:dyDescent="0.25">
      <c r="A646" s="9"/>
    </row>
    <row r="647" spans="1:1" x14ac:dyDescent="0.25">
      <c r="A647" s="9"/>
    </row>
    <row r="648" spans="1:1" x14ac:dyDescent="0.25">
      <c r="A648" s="9"/>
    </row>
    <row r="649" spans="1:1" x14ac:dyDescent="0.25">
      <c r="A649" s="9"/>
    </row>
    <row r="650" spans="1:1" x14ac:dyDescent="0.25">
      <c r="A650" s="9"/>
    </row>
    <row r="651" spans="1:1" x14ac:dyDescent="0.25">
      <c r="A651" s="9"/>
    </row>
    <row r="652" spans="1:1" x14ac:dyDescent="0.25">
      <c r="A652" s="9"/>
    </row>
    <row r="653" spans="1:1" x14ac:dyDescent="0.25">
      <c r="A653" s="9"/>
    </row>
    <row r="654" spans="1:1" x14ac:dyDescent="0.25">
      <c r="A654" s="9"/>
    </row>
    <row r="655" spans="1:1" x14ac:dyDescent="0.25">
      <c r="A655" s="9"/>
    </row>
    <row r="656" spans="1:1" x14ac:dyDescent="0.25">
      <c r="A656" s="9"/>
    </row>
    <row r="657" spans="1:1" x14ac:dyDescent="0.25">
      <c r="A657" s="9"/>
    </row>
    <row r="658" spans="1:1" x14ac:dyDescent="0.25">
      <c r="A658" s="9"/>
    </row>
    <row r="659" spans="1:1" x14ac:dyDescent="0.25">
      <c r="A659" s="9"/>
    </row>
    <row r="660" spans="1:1" x14ac:dyDescent="0.25">
      <c r="A660" s="9"/>
    </row>
    <row r="661" spans="1:1" x14ac:dyDescent="0.25">
      <c r="A661" s="9"/>
    </row>
    <row r="662" spans="1:1" x14ac:dyDescent="0.25">
      <c r="A662" s="9"/>
    </row>
    <row r="663" spans="1:1" x14ac:dyDescent="0.25">
      <c r="A663" s="9"/>
    </row>
    <row r="664" spans="1:1" x14ac:dyDescent="0.25">
      <c r="A664" s="9"/>
    </row>
    <row r="665" spans="1:1" x14ac:dyDescent="0.25">
      <c r="A665" s="9"/>
    </row>
    <row r="666" spans="1:1" x14ac:dyDescent="0.25">
      <c r="A666" s="9"/>
    </row>
    <row r="667" spans="1:1" x14ac:dyDescent="0.25">
      <c r="A667" s="9"/>
    </row>
    <row r="668" spans="1:1" x14ac:dyDescent="0.25">
      <c r="A668" s="9"/>
    </row>
    <row r="669" spans="1:1" x14ac:dyDescent="0.25">
      <c r="A669" s="9"/>
    </row>
    <row r="670" spans="1:1" x14ac:dyDescent="0.25">
      <c r="A670" s="9"/>
    </row>
    <row r="671" spans="1:1" x14ac:dyDescent="0.25">
      <c r="A671" s="9"/>
    </row>
    <row r="672" spans="1:1" x14ac:dyDescent="0.25">
      <c r="A672" s="9"/>
    </row>
    <row r="673" spans="1:1" x14ac:dyDescent="0.25">
      <c r="A673" s="9"/>
    </row>
    <row r="674" spans="1:1" x14ac:dyDescent="0.25">
      <c r="A674" s="9"/>
    </row>
    <row r="675" spans="1:1" x14ac:dyDescent="0.25">
      <c r="A675" s="9"/>
    </row>
    <row r="676" spans="1:1" x14ac:dyDescent="0.25">
      <c r="A676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682" spans="1:1" x14ac:dyDescent="0.25">
      <c r="A682" s="9"/>
    </row>
    <row r="683" spans="1:1" x14ac:dyDescent="0.25">
      <c r="A683" s="9"/>
    </row>
    <row r="684" spans="1:1" x14ac:dyDescent="0.25">
      <c r="A684" s="9"/>
    </row>
    <row r="685" spans="1:1" x14ac:dyDescent="0.25">
      <c r="A685" s="9"/>
    </row>
    <row r="686" spans="1:1" x14ac:dyDescent="0.25">
      <c r="A686" s="9"/>
    </row>
    <row r="687" spans="1:1" x14ac:dyDescent="0.25">
      <c r="A687" s="9"/>
    </row>
    <row r="688" spans="1:1" x14ac:dyDescent="0.25">
      <c r="A688" s="9"/>
    </row>
    <row r="689" spans="1:1" x14ac:dyDescent="0.25">
      <c r="A689" s="9"/>
    </row>
    <row r="690" spans="1:1" x14ac:dyDescent="0.25">
      <c r="A690" s="9"/>
    </row>
    <row r="691" spans="1:1" x14ac:dyDescent="0.25">
      <c r="A691" s="9"/>
    </row>
    <row r="692" spans="1:1" x14ac:dyDescent="0.25">
      <c r="A692" s="9"/>
    </row>
    <row r="693" spans="1:1" x14ac:dyDescent="0.25">
      <c r="A693" s="9"/>
    </row>
    <row r="694" spans="1:1" x14ac:dyDescent="0.25">
      <c r="A694" s="9"/>
    </row>
    <row r="695" spans="1:1" x14ac:dyDescent="0.25">
      <c r="A695" s="9"/>
    </row>
    <row r="696" spans="1:1" x14ac:dyDescent="0.25">
      <c r="A696" s="9"/>
    </row>
    <row r="697" spans="1:1" x14ac:dyDescent="0.25">
      <c r="A697" s="9"/>
    </row>
    <row r="698" spans="1:1" x14ac:dyDescent="0.25">
      <c r="A698" s="9"/>
    </row>
    <row r="699" spans="1:1" x14ac:dyDescent="0.25">
      <c r="A699" s="9"/>
    </row>
    <row r="700" spans="1:1" x14ac:dyDescent="0.25">
      <c r="A700" s="9"/>
    </row>
    <row r="701" spans="1:1" x14ac:dyDescent="0.25">
      <c r="A701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1" x14ac:dyDescent="0.25">
      <c r="A705" s="9"/>
    </row>
    <row r="706" spans="1:1" x14ac:dyDescent="0.25">
      <c r="A706" s="9"/>
    </row>
    <row r="707" spans="1:1" x14ac:dyDescent="0.25">
      <c r="A707" s="9"/>
    </row>
    <row r="708" spans="1:1" x14ac:dyDescent="0.25">
      <c r="A708" s="9"/>
    </row>
    <row r="709" spans="1:1" x14ac:dyDescent="0.25">
      <c r="A709" s="9"/>
    </row>
    <row r="710" spans="1:1" x14ac:dyDescent="0.25">
      <c r="A710" s="9"/>
    </row>
    <row r="711" spans="1:1" x14ac:dyDescent="0.25">
      <c r="A711" s="9"/>
    </row>
    <row r="712" spans="1:1" x14ac:dyDescent="0.25">
      <c r="A712" s="9"/>
    </row>
    <row r="713" spans="1:1" x14ac:dyDescent="0.25">
      <c r="A713" s="9"/>
    </row>
    <row r="714" spans="1:1" x14ac:dyDescent="0.25">
      <c r="A714" s="9"/>
    </row>
    <row r="715" spans="1:1" x14ac:dyDescent="0.25">
      <c r="A715" s="9"/>
    </row>
    <row r="716" spans="1:1" x14ac:dyDescent="0.25">
      <c r="A716" s="9"/>
    </row>
    <row r="717" spans="1:1" x14ac:dyDescent="0.25">
      <c r="A717" s="9"/>
    </row>
    <row r="718" spans="1:1" x14ac:dyDescent="0.25">
      <c r="A718" s="9"/>
    </row>
    <row r="719" spans="1:1" x14ac:dyDescent="0.25">
      <c r="A719" s="9"/>
    </row>
    <row r="720" spans="1:1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0"/>
  <sheetViews>
    <sheetView workbookViewId="0">
      <selection activeCell="M2" sqref="M2"/>
    </sheetView>
  </sheetViews>
  <sheetFormatPr defaultRowHeight="16.5" x14ac:dyDescent="0.25"/>
  <cols>
    <col min="1" max="1" width="20" style="5" customWidth="1"/>
    <col min="2" max="2" width="13.28515625" style="9" customWidth="1"/>
    <col min="3" max="4" width="9.140625" style="9"/>
    <col min="5" max="5" width="11.28515625" style="9" customWidth="1"/>
    <col min="6" max="8" width="9.140625" style="9"/>
    <col min="9" max="9" width="11.42578125" style="9" customWidth="1"/>
    <col min="10" max="10" width="11.7109375" style="9" customWidth="1"/>
    <col min="11" max="16384" width="9.140625" style="9"/>
  </cols>
  <sheetData>
    <row r="1" spans="1:13" s="16" customFormat="1" ht="96.75" customHeight="1" x14ac:dyDescent="0.25">
      <c r="A1" s="13" t="s">
        <v>4</v>
      </c>
      <c r="B1" s="14" t="s">
        <v>9</v>
      </c>
      <c r="C1" s="14" t="s">
        <v>10</v>
      </c>
      <c r="D1" s="14" t="s">
        <v>6</v>
      </c>
      <c r="E1" s="14" t="s">
        <v>0</v>
      </c>
      <c r="F1" s="6" t="s">
        <v>5</v>
      </c>
      <c r="G1" s="14" t="s">
        <v>7</v>
      </c>
      <c r="H1" s="14" t="s">
        <v>11</v>
      </c>
      <c r="I1" s="15" t="s">
        <v>12</v>
      </c>
      <c r="J1" s="15" t="s">
        <v>13</v>
      </c>
      <c r="K1" s="14" t="s">
        <v>15</v>
      </c>
      <c r="L1" s="14" t="s">
        <v>16</v>
      </c>
      <c r="M1" s="14" t="s">
        <v>23</v>
      </c>
    </row>
    <row r="2" spans="1:13" customFormat="1" x14ac:dyDescent="0.25">
      <c r="A2" s="28">
        <v>45113</v>
      </c>
      <c r="B2" s="2">
        <v>172.76</v>
      </c>
      <c r="C2" s="2">
        <v>446.84</v>
      </c>
      <c r="D2" s="2">
        <v>26.497</v>
      </c>
      <c r="E2" s="2">
        <v>40.966000000000001</v>
      </c>
      <c r="F2" s="2">
        <v>7.46</v>
      </c>
      <c r="G2" s="2">
        <v>29.8</v>
      </c>
      <c r="H2" s="49">
        <v>0.5</v>
      </c>
      <c r="I2" s="25">
        <f>SUM(B2:B289)/288*24</f>
        <v>4150.4408333333331</v>
      </c>
      <c r="J2" s="25">
        <f>SUM(C2:C289)/288*24</f>
        <v>4438.3824999999842</v>
      </c>
      <c r="K2" s="25">
        <f>SUM(D2:D289)/288</f>
        <v>26.496440972222217</v>
      </c>
      <c r="L2" s="25">
        <f>SUM(E2:E289)/288</f>
        <v>42.138885416666668</v>
      </c>
      <c r="M2" s="48">
        <f>SUM(F2:F289)/288</f>
        <v>7.5046180555555573</v>
      </c>
    </row>
    <row r="3" spans="1:13" customFormat="1" x14ac:dyDescent="0.25">
      <c r="A3" s="28">
        <v>45113.003472222219</v>
      </c>
      <c r="B3" s="2">
        <v>182.68</v>
      </c>
      <c r="C3" s="2">
        <v>445.62</v>
      </c>
      <c r="D3" s="2">
        <v>26.504000000000001</v>
      </c>
      <c r="E3" s="2">
        <v>40.918999999999997</v>
      </c>
      <c r="F3" s="2">
        <v>7.46</v>
      </c>
      <c r="G3" s="2">
        <v>29.8</v>
      </c>
    </row>
    <row r="4" spans="1:13" customFormat="1" x14ac:dyDescent="0.25">
      <c r="A4" s="28">
        <v>45113.006944444445</v>
      </c>
      <c r="B4" s="2">
        <v>171.23</v>
      </c>
      <c r="C4" s="2">
        <v>445.62</v>
      </c>
      <c r="D4" s="2">
        <v>26.530999999999999</v>
      </c>
      <c r="E4" s="2">
        <v>40.954999999999998</v>
      </c>
      <c r="F4" s="2">
        <v>7.46</v>
      </c>
      <c r="G4" s="2">
        <v>29.8</v>
      </c>
    </row>
    <row r="5" spans="1:13" customFormat="1" x14ac:dyDescent="0.25">
      <c r="A5" s="28">
        <v>45113.010416666664</v>
      </c>
      <c r="B5" s="2">
        <v>175.43</v>
      </c>
      <c r="C5" s="2">
        <v>440.74</v>
      </c>
      <c r="D5" s="2">
        <v>26.536999999999999</v>
      </c>
      <c r="E5" s="2">
        <v>40.941000000000003</v>
      </c>
      <c r="F5" s="2">
        <v>7.47</v>
      </c>
      <c r="G5" s="2">
        <v>29.7</v>
      </c>
    </row>
    <row r="6" spans="1:13" customFormat="1" x14ac:dyDescent="0.25">
      <c r="A6" s="28">
        <v>45113.013888888891</v>
      </c>
      <c r="B6" s="2">
        <v>171.61</v>
      </c>
      <c r="C6" s="2">
        <v>438.6</v>
      </c>
      <c r="D6" s="2">
        <v>26.576000000000001</v>
      </c>
      <c r="E6" s="2">
        <v>41.012999999999998</v>
      </c>
      <c r="F6" s="2">
        <v>7.47</v>
      </c>
      <c r="G6" s="2">
        <v>29.7</v>
      </c>
    </row>
    <row r="7" spans="1:13" customFormat="1" x14ac:dyDescent="0.25">
      <c r="A7" s="28">
        <v>45113.017361111109</v>
      </c>
      <c r="B7" s="2">
        <v>162.46</v>
      </c>
      <c r="C7" s="2">
        <v>439.82</v>
      </c>
      <c r="D7" s="2">
        <v>26.588999999999999</v>
      </c>
      <c r="E7" s="2">
        <v>40.935000000000002</v>
      </c>
      <c r="F7" s="2">
        <v>7.47</v>
      </c>
      <c r="G7" s="2">
        <v>29.6</v>
      </c>
    </row>
    <row r="8" spans="1:13" customFormat="1" x14ac:dyDescent="0.25">
      <c r="A8" s="28">
        <v>45113.020833333336</v>
      </c>
      <c r="B8" s="2">
        <v>176.57</v>
      </c>
      <c r="C8" s="2">
        <v>435.55</v>
      </c>
      <c r="D8" s="2">
        <v>26.62</v>
      </c>
      <c r="E8" s="2">
        <v>41.000999999999998</v>
      </c>
      <c r="F8" s="2">
        <v>7.49</v>
      </c>
      <c r="G8" s="2">
        <v>29.7</v>
      </c>
    </row>
    <row r="9" spans="1:13" customFormat="1" x14ac:dyDescent="0.25">
      <c r="A9" s="28">
        <v>45113.024305555555</v>
      </c>
      <c r="B9" s="2">
        <v>164.75</v>
      </c>
      <c r="C9" s="2">
        <v>432.5</v>
      </c>
      <c r="D9" s="2">
        <v>26.614000000000001</v>
      </c>
      <c r="E9" s="2">
        <v>40.987000000000002</v>
      </c>
      <c r="F9" s="2">
        <v>7.51</v>
      </c>
      <c r="G9" s="2">
        <v>29.6</v>
      </c>
    </row>
    <row r="10" spans="1:13" customFormat="1" x14ac:dyDescent="0.25">
      <c r="A10" s="28">
        <v>45113.027777777781</v>
      </c>
      <c r="B10" s="2">
        <v>170.47</v>
      </c>
      <c r="C10" s="2">
        <v>431.28</v>
      </c>
      <c r="D10" s="2">
        <v>26.626000000000001</v>
      </c>
      <c r="E10" s="2">
        <v>40.976999999999997</v>
      </c>
      <c r="F10" s="2">
        <v>7.5</v>
      </c>
      <c r="G10" s="2">
        <v>29.6</v>
      </c>
    </row>
    <row r="11" spans="1:13" customFormat="1" x14ac:dyDescent="0.25">
      <c r="A11" s="28">
        <v>45113.03125</v>
      </c>
      <c r="B11" s="2">
        <v>180.39</v>
      </c>
      <c r="C11" s="2">
        <v>430.05</v>
      </c>
      <c r="D11" s="2">
        <v>26.62</v>
      </c>
      <c r="E11" s="2">
        <v>40.926000000000002</v>
      </c>
      <c r="F11" s="2">
        <v>7.51</v>
      </c>
      <c r="G11" s="2">
        <v>29.6</v>
      </c>
    </row>
    <row r="12" spans="1:13" customFormat="1" x14ac:dyDescent="0.25">
      <c r="A12" s="28">
        <v>45113.034722222219</v>
      </c>
      <c r="B12" s="2">
        <v>178.86</v>
      </c>
      <c r="C12" s="2">
        <v>427.61</v>
      </c>
      <c r="D12" s="2">
        <v>26.658999999999999</v>
      </c>
      <c r="E12" s="2">
        <v>41.08</v>
      </c>
      <c r="F12" s="2">
        <v>7.5</v>
      </c>
      <c r="G12" s="2">
        <v>29.6</v>
      </c>
    </row>
    <row r="13" spans="1:13" customFormat="1" x14ac:dyDescent="0.25">
      <c r="A13" s="28">
        <v>45113.038194444445</v>
      </c>
      <c r="B13" s="2">
        <v>180.01</v>
      </c>
      <c r="C13" s="2">
        <v>426.09</v>
      </c>
      <c r="D13" s="2">
        <v>26.670999999999999</v>
      </c>
      <c r="E13" s="2">
        <v>40.985999999999997</v>
      </c>
      <c r="F13" s="2">
        <v>7.5</v>
      </c>
      <c r="G13" s="2">
        <v>29.6</v>
      </c>
    </row>
    <row r="14" spans="1:13" customFormat="1" x14ac:dyDescent="0.25">
      <c r="A14" s="28">
        <v>45113.041666666664</v>
      </c>
      <c r="B14" s="2">
        <v>188.4</v>
      </c>
      <c r="C14" s="2">
        <v>420.26</v>
      </c>
      <c r="D14" s="2">
        <v>26.692</v>
      </c>
      <c r="E14" s="2">
        <v>41.031999999999996</v>
      </c>
      <c r="F14" s="2">
        <v>7.5</v>
      </c>
      <c r="G14" s="2">
        <v>29.5</v>
      </c>
    </row>
    <row r="15" spans="1:13" customFormat="1" x14ac:dyDescent="0.25">
      <c r="A15" s="28">
        <v>45113.045138888891</v>
      </c>
      <c r="B15" s="2">
        <v>167.42</v>
      </c>
      <c r="C15" s="2">
        <v>421.48</v>
      </c>
      <c r="D15" s="2">
        <v>26.672000000000001</v>
      </c>
      <c r="E15" s="2">
        <v>41.021999999999998</v>
      </c>
      <c r="F15" s="2">
        <v>7.5</v>
      </c>
      <c r="G15" s="2">
        <v>29.6</v>
      </c>
    </row>
    <row r="16" spans="1:13" customFormat="1" x14ac:dyDescent="0.25">
      <c r="A16" s="28">
        <v>45113.048611111109</v>
      </c>
      <c r="B16" s="2">
        <v>176.19</v>
      </c>
      <c r="C16" s="2">
        <v>419.95</v>
      </c>
      <c r="D16" s="2">
        <v>26.66</v>
      </c>
      <c r="E16" s="2">
        <v>40.982999999999997</v>
      </c>
      <c r="F16" s="2">
        <v>7.5</v>
      </c>
      <c r="G16" s="2">
        <v>29.6</v>
      </c>
    </row>
    <row r="17" spans="1:7" customFormat="1" x14ac:dyDescent="0.25">
      <c r="A17" s="28">
        <v>45113.052083333336</v>
      </c>
      <c r="B17" s="2">
        <v>178.1</v>
      </c>
      <c r="C17" s="2">
        <v>416.29</v>
      </c>
      <c r="D17" s="2">
        <v>26.678000000000001</v>
      </c>
      <c r="E17" s="2">
        <v>41.012999999999998</v>
      </c>
      <c r="F17" s="2">
        <v>7.51</v>
      </c>
      <c r="G17" s="2">
        <v>29.6</v>
      </c>
    </row>
    <row r="18" spans="1:7" customFormat="1" x14ac:dyDescent="0.25">
      <c r="A18" s="28">
        <v>45113.055555555555</v>
      </c>
      <c r="B18" s="2">
        <v>185.35</v>
      </c>
      <c r="C18" s="2">
        <v>414.76</v>
      </c>
      <c r="D18" s="2">
        <v>26.672000000000001</v>
      </c>
      <c r="E18" s="2">
        <v>41.066000000000003</v>
      </c>
      <c r="F18" s="2">
        <v>7.5</v>
      </c>
      <c r="G18" s="2">
        <v>29.6</v>
      </c>
    </row>
    <row r="19" spans="1:7" customFormat="1" x14ac:dyDescent="0.25">
      <c r="A19" s="28">
        <v>45113.059027777781</v>
      </c>
      <c r="B19" s="2">
        <v>177.34</v>
      </c>
      <c r="C19" s="2">
        <v>414.46</v>
      </c>
      <c r="D19" s="2">
        <v>26.686</v>
      </c>
      <c r="E19" s="2">
        <v>40.988</v>
      </c>
      <c r="F19" s="2">
        <v>7.5</v>
      </c>
      <c r="G19" s="2">
        <v>29.6</v>
      </c>
    </row>
    <row r="20" spans="1:7" customFormat="1" x14ac:dyDescent="0.25">
      <c r="A20" s="28">
        <v>45113.0625</v>
      </c>
      <c r="B20" s="2">
        <v>178.48</v>
      </c>
      <c r="C20" s="2">
        <v>0.84</v>
      </c>
      <c r="D20" s="2">
        <v>26.666</v>
      </c>
      <c r="E20" s="2">
        <v>40.954000000000001</v>
      </c>
      <c r="F20" s="2">
        <v>7.51</v>
      </c>
      <c r="G20" s="2">
        <v>29.5</v>
      </c>
    </row>
    <row r="21" spans="1:7" customFormat="1" x14ac:dyDescent="0.25">
      <c r="A21" s="28">
        <v>45113.065972222219</v>
      </c>
      <c r="B21" s="2">
        <v>184.2</v>
      </c>
      <c r="C21" s="2">
        <v>0.84</v>
      </c>
      <c r="D21" s="2">
        <v>26.698</v>
      </c>
      <c r="E21" s="2">
        <v>41.01</v>
      </c>
      <c r="F21" s="2">
        <v>7.51</v>
      </c>
      <c r="G21" s="2">
        <v>29.5</v>
      </c>
    </row>
    <row r="22" spans="1:7" customFormat="1" x14ac:dyDescent="0.25">
      <c r="A22" s="28">
        <v>45113.069444444445</v>
      </c>
      <c r="B22" s="2">
        <v>180.01</v>
      </c>
      <c r="C22" s="2">
        <v>0.84</v>
      </c>
      <c r="D22" s="2">
        <v>26.704999999999998</v>
      </c>
      <c r="E22" s="2">
        <v>40.978000000000002</v>
      </c>
      <c r="F22" s="2">
        <v>7.51</v>
      </c>
      <c r="G22" s="2">
        <v>29.5</v>
      </c>
    </row>
    <row r="23" spans="1:7" customFormat="1" x14ac:dyDescent="0.25">
      <c r="A23" s="28">
        <v>45113.072916666664</v>
      </c>
      <c r="B23" s="2">
        <v>177.72</v>
      </c>
      <c r="C23" s="2">
        <v>0.84</v>
      </c>
      <c r="D23" s="2">
        <v>26.689</v>
      </c>
      <c r="E23" s="2">
        <v>40.972000000000001</v>
      </c>
      <c r="F23" s="2">
        <v>7.51</v>
      </c>
      <c r="G23" s="2">
        <v>29.6</v>
      </c>
    </row>
    <row r="24" spans="1:7" customFormat="1" x14ac:dyDescent="0.25">
      <c r="A24" s="28">
        <v>45113.076388888891</v>
      </c>
      <c r="B24" s="2">
        <v>162.08000000000001</v>
      </c>
      <c r="C24" s="2">
        <v>0.84</v>
      </c>
      <c r="D24" s="2">
        <v>26.725999999999999</v>
      </c>
      <c r="E24" s="2">
        <v>40.984000000000002</v>
      </c>
      <c r="F24" s="2">
        <v>7.53</v>
      </c>
      <c r="G24" s="2">
        <v>29.5</v>
      </c>
    </row>
    <row r="25" spans="1:7" customFormat="1" x14ac:dyDescent="0.25">
      <c r="A25" s="28">
        <v>45113.079861111109</v>
      </c>
      <c r="B25" s="2">
        <v>180.39</v>
      </c>
      <c r="C25" s="2">
        <v>0.84</v>
      </c>
      <c r="D25" s="2">
        <v>26.695</v>
      </c>
      <c r="E25" s="2">
        <v>40.994999999999997</v>
      </c>
      <c r="F25" s="2">
        <v>7.52</v>
      </c>
      <c r="G25" s="2">
        <v>29.5</v>
      </c>
    </row>
    <row r="26" spans="1:7" customFormat="1" x14ac:dyDescent="0.25">
      <c r="A26" s="28">
        <v>45113.083333333336</v>
      </c>
      <c r="B26" s="2">
        <v>170.85</v>
      </c>
      <c r="C26" s="2">
        <v>0.84</v>
      </c>
      <c r="D26" s="2">
        <v>26.716000000000001</v>
      </c>
      <c r="E26" s="2">
        <v>41.021000000000001</v>
      </c>
      <c r="F26" s="2">
        <v>7.52</v>
      </c>
      <c r="G26" s="2">
        <v>29.5</v>
      </c>
    </row>
    <row r="27" spans="1:7" customFormat="1" x14ac:dyDescent="0.25">
      <c r="A27" s="28">
        <v>45113.086805555555</v>
      </c>
      <c r="B27" s="2">
        <v>194.5</v>
      </c>
      <c r="C27" s="2">
        <v>0.84</v>
      </c>
      <c r="D27" s="2">
        <v>26.718</v>
      </c>
      <c r="E27" s="2">
        <v>40.942</v>
      </c>
      <c r="F27" s="2">
        <v>7.52</v>
      </c>
      <c r="G27" s="2">
        <v>29.5</v>
      </c>
    </row>
    <row r="28" spans="1:7" customFormat="1" x14ac:dyDescent="0.25">
      <c r="A28" s="28">
        <v>45113.090277777781</v>
      </c>
      <c r="B28" s="2">
        <v>181.15</v>
      </c>
      <c r="C28" s="2">
        <v>0.84</v>
      </c>
      <c r="D28" s="2">
        <v>26.73</v>
      </c>
      <c r="E28" s="2">
        <v>41.005000000000003</v>
      </c>
      <c r="F28" s="2">
        <v>7.51</v>
      </c>
      <c r="G28" s="2">
        <v>29.6</v>
      </c>
    </row>
    <row r="29" spans="1:7" customFormat="1" x14ac:dyDescent="0.25">
      <c r="A29" s="28">
        <v>45113.09375</v>
      </c>
      <c r="B29" s="2">
        <v>165.13</v>
      </c>
      <c r="C29" s="2">
        <v>0.84</v>
      </c>
      <c r="D29" s="2">
        <v>26.71</v>
      </c>
      <c r="E29" s="2">
        <v>40.97</v>
      </c>
      <c r="F29" s="2">
        <v>7.52</v>
      </c>
      <c r="G29" s="2">
        <v>29.5</v>
      </c>
    </row>
    <row r="30" spans="1:7" customFormat="1" x14ac:dyDescent="0.25">
      <c r="A30" s="28">
        <v>45113.097222222219</v>
      </c>
      <c r="B30" s="2">
        <v>191.45</v>
      </c>
      <c r="C30" s="2">
        <v>0.84</v>
      </c>
      <c r="D30" s="2">
        <v>26.725000000000001</v>
      </c>
      <c r="E30" s="2">
        <v>40.976999999999997</v>
      </c>
      <c r="F30" s="2">
        <v>7.52</v>
      </c>
      <c r="G30" s="2">
        <v>29.6</v>
      </c>
    </row>
    <row r="31" spans="1:7" customFormat="1" x14ac:dyDescent="0.25">
      <c r="A31" s="28">
        <v>45113.100694444445</v>
      </c>
      <c r="B31" s="2">
        <v>168.18</v>
      </c>
      <c r="C31" s="2">
        <v>1.1499999999999999</v>
      </c>
      <c r="D31" s="2">
        <v>26.722000000000001</v>
      </c>
      <c r="E31" s="2">
        <v>41.036999999999999</v>
      </c>
      <c r="F31" s="2">
        <v>7.52</v>
      </c>
      <c r="G31" s="2">
        <v>29.5</v>
      </c>
    </row>
    <row r="32" spans="1:7" customFormat="1" x14ac:dyDescent="0.25">
      <c r="A32" s="28">
        <v>45113.104166666664</v>
      </c>
      <c r="B32" s="2">
        <v>163.22</v>
      </c>
      <c r="C32" s="2">
        <v>0.84</v>
      </c>
      <c r="D32" s="2">
        <v>26.722000000000001</v>
      </c>
      <c r="E32" s="2">
        <v>41.023000000000003</v>
      </c>
      <c r="F32" s="2">
        <v>7.52</v>
      </c>
      <c r="G32" s="2">
        <v>29.5</v>
      </c>
    </row>
    <row r="33" spans="1:7" customFormat="1" x14ac:dyDescent="0.25">
      <c r="A33" s="28">
        <v>45113.107638888891</v>
      </c>
      <c r="B33" s="2">
        <v>171.23</v>
      </c>
      <c r="C33" s="2">
        <v>0.84</v>
      </c>
      <c r="D33" s="2">
        <v>26.725000000000001</v>
      </c>
      <c r="E33" s="2">
        <v>41.015999999999998</v>
      </c>
      <c r="F33" s="2">
        <v>7.52</v>
      </c>
      <c r="G33" s="2">
        <v>29.5</v>
      </c>
    </row>
    <row r="34" spans="1:7" customFormat="1" x14ac:dyDescent="0.25">
      <c r="A34" s="28">
        <v>45113.111111111109</v>
      </c>
      <c r="B34" s="2">
        <v>175.81</v>
      </c>
      <c r="C34" s="2">
        <v>0.84</v>
      </c>
      <c r="D34" s="2">
        <v>26.725999999999999</v>
      </c>
      <c r="E34" s="2">
        <v>41.002000000000002</v>
      </c>
      <c r="F34" s="2">
        <v>7.52</v>
      </c>
      <c r="G34" s="2">
        <v>29.5</v>
      </c>
    </row>
    <row r="35" spans="1:7" customFormat="1" x14ac:dyDescent="0.25">
      <c r="A35" s="28">
        <v>45113.114583333336</v>
      </c>
      <c r="B35" s="2">
        <v>183.06</v>
      </c>
      <c r="C35" s="2">
        <v>0.84</v>
      </c>
      <c r="D35" s="2">
        <v>26.728999999999999</v>
      </c>
      <c r="E35" s="2">
        <v>41.023000000000003</v>
      </c>
      <c r="F35" s="2">
        <v>7.52</v>
      </c>
      <c r="G35" s="2">
        <v>29.5</v>
      </c>
    </row>
    <row r="36" spans="1:7" customFormat="1" x14ac:dyDescent="0.25">
      <c r="A36" s="28">
        <v>45113.118055555555</v>
      </c>
      <c r="B36" s="2">
        <v>192.98</v>
      </c>
      <c r="C36" s="2">
        <v>0.84</v>
      </c>
      <c r="D36" s="2">
        <v>26.707000000000001</v>
      </c>
      <c r="E36" s="2">
        <v>40.98</v>
      </c>
      <c r="F36" s="2">
        <v>7.52</v>
      </c>
      <c r="G36" s="2">
        <v>29.5</v>
      </c>
    </row>
    <row r="37" spans="1:7" customFormat="1" x14ac:dyDescent="0.25">
      <c r="A37" s="28">
        <v>45113.121527777781</v>
      </c>
      <c r="B37" s="2">
        <v>181.15</v>
      </c>
      <c r="C37" s="2">
        <v>0.84</v>
      </c>
      <c r="D37" s="2">
        <v>26.684000000000001</v>
      </c>
      <c r="E37" s="2">
        <v>40.956000000000003</v>
      </c>
      <c r="F37" s="2">
        <v>7.52</v>
      </c>
      <c r="G37" s="2">
        <v>29.5</v>
      </c>
    </row>
    <row r="38" spans="1:7" customFormat="1" x14ac:dyDescent="0.25">
      <c r="A38" s="28">
        <v>45113.125</v>
      </c>
      <c r="B38" s="2">
        <v>189.54</v>
      </c>
      <c r="C38" s="2">
        <v>0.84</v>
      </c>
      <c r="D38" s="2">
        <v>26.687000000000001</v>
      </c>
      <c r="E38" s="2">
        <v>40.944000000000003</v>
      </c>
      <c r="F38" s="2">
        <v>7.51</v>
      </c>
      <c r="G38" s="2">
        <v>29.6</v>
      </c>
    </row>
    <row r="39" spans="1:7" customFormat="1" x14ac:dyDescent="0.25">
      <c r="A39" s="28">
        <v>45113.128472222219</v>
      </c>
      <c r="B39" s="2">
        <v>175.05</v>
      </c>
      <c r="C39" s="2">
        <v>1.1499999999999999</v>
      </c>
      <c r="D39" s="2">
        <v>26.698</v>
      </c>
      <c r="E39" s="2">
        <v>40.978999999999999</v>
      </c>
      <c r="F39" s="2">
        <v>7.51</v>
      </c>
      <c r="G39" s="2">
        <v>29.6</v>
      </c>
    </row>
    <row r="40" spans="1:7" customFormat="1" x14ac:dyDescent="0.25">
      <c r="A40" s="28">
        <v>45113.131944444445</v>
      </c>
      <c r="B40" s="2">
        <v>189.54</v>
      </c>
      <c r="C40" s="2">
        <v>0.54</v>
      </c>
      <c r="D40" s="2">
        <v>26.7</v>
      </c>
      <c r="E40" s="2">
        <v>40.896000000000001</v>
      </c>
      <c r="F40" s="2">
        <v>7.51</v>
      </c>
      <c r="G40" s="2">
        <v>29.5</v>
      </c>
    </row>
    <row r="41" spans="1:7" customFormat="1" x14ac:dyDescent="0.25">
      <c r="A41" s="28">
        <v>45113.135416666664</v>
      </c>
      <c r="B41" s="2">
        <v>180.01</v>
      </c>
      <c r="C41" s="2">
        <v>0.84</v>
      </c>
      <c r="D41" s="2">
        <v>26.695</v>
      </c>
      <c r="E41" s="2">
        <v>40.914000000000001</v>
      </c>
      <c r="F41" s="2">
        <v>7.51</v>
      </c>
      <c r="G41" s="2">
        <v>29.6</v>
      </c>
    </row>
    <row r="42" spans="1:7" customFormat="1" x14ac:dyDescent="0.25">
      <c r="A42" s="28">
        <v>45113.138888888891</v>
      </c>
      <c r="B42" s="2">
        <v>187.25</v>
      </c>
      <c r="C42" s="2">
        <v>0.84</v>
      </c>
      <c r="D42" s="2">
        <v>26.693000000000001</v>
      </c>
      <c r="E42" s="2">
        <v>40.896999999999998</v>
      </c>
      <c r="F42" s="2">
        <v>7.51</v>
      </c>
      <c r="G42" s="2">
        <v>29.5</v>
      </c>
    </row>
    <row r="43" spans="1:7" customFormat="1" x14ac:dyDescent="0.25">
      <c r="A43" s="28">
        <v>45113.142361111109</v>
      </c>
      <c r="B43" s="2">
        <v>183.82</v>
      </c>
      <c r="C43" s="2">
        <v>0.84</v>
      </c>
      <c r="D43" s="2">
        <v>26.68</v>
      </c>
      <c r="E43" s="2">
        <v>40.966000000000001</v>
      </c>
      <c r="F43" s="2">
        <v>7.52</v>
      </c>
      <c r="G43" s="2">
        <v>29.5</v>
      </c>
    </row>
    <row r="44" spans="1:7" customFormat="1" x14ac:dyDescent="0.25">
      <c r="A44" s="28">
        <v>45113.145833333336</v>
      </c>
      <c r="B44" s="2">
        <v>179.62</v>
      </c>
      <c r="C44" s="2">
        <v>0.84</v>
      </c>
      <c r="D44" s="2">
        <v>26.742000000000001</v>
      </c>
      <c r="E44" s="2">
        <v>41.014000000000003</v>
      </c>
      <c r="F44" s="2">
        <v>7.52</v>
      </c>
      <c r="G44" s="2">
        <v>29.5</v>
      </c>
    </row>
    <row r="45" spans="1:7" customFormat="1" x14ac:dyDescent="0.25">
      <c r="A45" s="28">
        <v>45113.149305555555</v>
      </c>
      <c r="B45" s="2">
        <v>180.01</v>
      </c>
      <c r="C45" s="2">
        <v>0.84</v>
      </c>
      <c r="D45" s="2">
        <v>26.724</v>
      </c>
      <c r="E45" s="2">
        <v>40.945</v>
      </c>
      <c r="F45" s="2">
        <v>7.52</v>
      </c>
      <c r="G45" s="2">
        <v>29.6</v>
      </c>
    </row>
    <row r="46" spans="1:7" customFormat="1" x14ac:dyDescent="0.25">
      <c r="A46" s="28">
        <v>45113.152777777781</v>
      </c>
      <c r="B46" s="2">
        <v>164.37</v>
      </c>
      <c r="C46" s="2">
        <v>1.1499999999999999</v>
      </c>
      <c r="D46" s="2">
        <v>26.780999999999999</v>
      </c>
      <c r="E46" s="2">
        <v>41.128</v>
      </c>
      <c r="F46" s="2">
        <v>7.52</v>
      </c>
      <c r="G46" s="2">
        <v>29.5</v>
      </c>
    </row>
    <row r="47" spans="1:7" customFormat="1" x14ac:dyDescent="0.25">
      <c r="A47" s="28">
        <v>45113.15625</v>
      </c>
      <c r="B47" s="2">
        <v>176.57</v>
      </c>
      <c r="C47" s="2">
        <v>0.84</v>
      </c>
      <c r="D47" s="2">
        <v>26.763999999999999</v>
      </c>
      <c r="E47" s="2">
        <v>41.078000000000003</v>
      </c>
      <c r="F47" s="2">
        <v>7.53</v>
      </c>
      <c r="G47" s="2">
        <v>29.5</v>
      </c>
    </row>
    <row r="48" spans="1:7" customFormat="1" x14ac:dyDescent="0.25">
      <c r="A48" s="28">
        <v>45113.159722222219</v>
      </c>
      <c r="B48" s="2">
        <v>177.34</v>
      </c>
      <c r="C48" s="2">
        <v>0.84</v>
      </c>
      <c r="D48" s="2">
        <v>26.701000000000001</v>
      </c>
      <c r="E48" s="2">
        <v>40.866</v>
      </c>
      <c r="F48" s="2">
        <v>7.53</v>
      </c>
      <c r="G48" s="2">
        <v>29.5</v>
      </c>
    </row>
    <row r="49" spans="1:7" customFormat="1" x14ac:dyDescent="0.25">
      <c r="A49" s="28">
        <v>45113.163194444445</v>
      </c>
      <c r="B49" s="2">
        <v>186.87</v>
      </c>
      <c r="C49" s="2">
        <v>0.84</v>
      </c>
      <c r="D49" s="2">
        <v>26.751000000000001</v>
      </c>
      <c r="E49" s="2">
        <v>41.073</v>
      </c>
      <c r="F49" s="2">
        <v>7.53</v>
      </c>
      <c r="G49" s="2">
        <v>29.5</v>
      </c>
    </row>
    <row r="50" spans="1:7" customFormat="1" x14ac:dyDescent="0.25">
      <c r="A50" s="28">
        <v>45113.166666666664</v>
      </c>
      <c r="B50" s="2">
        <v>175.05</v>
      </c>
      <c r="C50" s="2">
        <v>0.84</v>
      </c>
      <c r="D50" s="2">
        <v>26.702999999999999</v>
      </c>
      <c r="E50" s="2">
        <v>40.895000000000003</v>
      </c>
      <c r="F50" s="2">
        <v>7.53</v>
      </c>
      <c r="G50" s="2">
        <v>29.5</v>
      </c>
    </row>
    <row r="51" spans="1:7" customFormat="1" x14ac:dyDescent="0.25">
      <c r="A51" s="28">
        <v>45113.170138888891</v>
      </c>
      <c r="B51" s="2">
        <v>164.37</v>
      </c>
      <c r="C51" s="2">
        <v>0.84</v>
      </c>
      <c r="D51" s="2">
        <v>26.712</v>
      </c>
      <c r="E51" s="2">
        <v>40.962000000000003</v>
      </c>
      <c r="F51" s="2">
        <v>7.53</v>
      </c>
      <c r="G51" s="2">
        <v>29.5</v>
      </c>
    </row>
    <row r="52" spans="1:7" customFormat="1" x14ac:dyDescent="0.25">
      <c r="A52" s="28">
        <v>45113.173611111109</v>
      </c>
      <c r="B52" s="2">
        <v>178.48</v>
      </c>
      <c r="C52" s="2">
        <v>412.32</v>
      </c>
      <c r="D52" s="2">
        <v>26.71</v>
      </c>
      <c r="E52" s="2">
        <v>40.847000000000001</v>
      </c>
      <c r="F52" s="2">
        <v>7.53</v>
      </c>
      <c r="G52" s="2">
        <v>29.6</v>
      </c>
    </row>
    <row r="53" spans="1:7" customFormat="1" x14ac:dyDescent="0.25">
      <c r="A53" s="28">
        <v>45113.177083333336</v>
      </c>
      <c r="B53" s="2">
        <v>175.05</v>
      </c>
      <c r="C53" s="2">
        <v>409.58</v>
      </c>
      <c r="D53" s="2">
        <v>26.692</v>
      </c>
      <c r="E53" s="2">
        <v>40.905999999999999</v>
      </c>
      <c r="F53" s="2">
        <v>7.53</v>
      </c>
      <c r="G53" s="2">
        <v>29.6</v>
      </c>
    </row>
    <row r="54" spans="1:7" customFormat="1" x14ac:dyDescent="0.25">
      <c r="A54" s="28">
        <v>45113.180555555555</v>
      </c>
      <c r="B54" s="2">
        <v>162.84</v>
      </c>
      <c r="C54" s="2">
        <v>408.05</v>
      </c>
      <c r="D54" s="2">
        <v>26.725999999999999</v>
      </c>
      <c r="E54" s="2">
        <v>40.883000000000003</v>
      </c>
      <c r="F54" s="2">
        <v>7.53</v>
      </c>
      <c r="G54" s="2">
        <v>29.5</v>
      </c>
    </row>
    <row r="55" spans="1:7" customFormat="1" x14ac:dyDescent="0.25">
      <c r="A55" s="28">
        <v>45113.184027777781</v>
      </c>
      <c r="B55" s="2">
        <v>173.9</v>
      </c>
      <c r="C55" s="2">
        <v>408.05</v>
      </c>
      <c r="D55" s="2">
        <v>26.727</v>
      </c>
      <c r="E55" s="2">
        <v>40.968000000000004</v>
      </c>
      <c r="F55" s="2">
        <v>7.53</v>
      </c>
      <c r="G55" s="2">
        <v>29.5</v>
      </c>
    </row>
    <row r="56" spans="1:7" customFormat="1" x14ac:dyDescent="0.25">
      <c r="A56" s="28">
        <v>45113.1875</v>
      </c>
      <c r="B56" s="2">
        <v>188.4</v>
      </c>
      <c r="C56" s="2">
        <v>407.14</v>
      </c>
      <c r="D56" s="2">
        <v>26.725999999999999</v>
      </c>
      <c r="E56" s="2">
        <v>40.962000000000003</v>
      </c>
      <c r="F56" s="2">
        <v>7.53</v>
      </c>
      <c r="G56" s="2">
        <v>29.5</v>
      </c>
    </row>
    <row r="57" spans="1:7" customFormat="1" x14ac:dyDescent="0.25">
      <c r="A57" s="28">
        <v>45113.190972222219</v>
      </c>
      <c r="B57" s="2">
        <v>178.1</v>
      </c>
      <c r="C57" s="2">
        <v>403.17</v>
      </c>
      <c r="D57" s="2">
        <v>26.713999999999999</v>
      </c>
      <c r="E57" s="2">
        <v>40.847999999999999</v>
      </c>
      <c r="F57" s="2">
        <v>7.53</v>
      </c>
      <c r="G57" s="2">
        <v>29.5</v>
      </c>
    </row>
    <row r="58" spans="1:7" customFormat="1" x14ac:dyDescent="0.25">
      <c r="A58" s="28">
        <v>45113.194444444445</v>
      </c>
      <c r="B58" s="2">
        <v>180.39</v>
      </c>
      <c r="C58" s="2">
        <v>404.69</v>
      </c>
      <c r="D58" s="2">
        <v>26.733000000000001</v>
      </c>
      <c r="E58" s="2">
        <v>40.923999999999999</v>
      </c>
      <c r="F58" s="2">
        <v>7.54</v>
      </c>
      <c r="G58" s="2">
        <v>29.5</v>
      </c>
    </row>
    <row r="59" spans="1:7" customFormat="1" x14ac:dyDescent="0.25">
      <c r="A59" s="28">
        <v>45113.197916666664</v>
      </c>
      <c r="B59" s="2">
        <v>189.92</v>
      </c>
      <c r="C59" s="2">
        <v>400.12</v>
      </c>
      <c r="D59" s="2">
        <v>26.719000000000001</v>
      </c>
      <c r="E59" s="2">
        <v>40.875</v>
      </c>
      <c r="F59" s="2">
        <v>7.55</v>
      </c>
      <c r="G59" s="2">
        <v>29.5</v>
      </c>
    </row>
    <row r="60" spans="1:7" customFormat="1" x14ac:dyDescent="0.25">
      <c r="A60" s="28">
        <v>45113.201388888891</v>
      </c>
      <c r="B60" s="2">
        <v>149.13999999999999</v>
      </c>
      <c r="C60" s="2">
        <v>401.95</v>
      </c>
      <c r="D60" s="2">
        <v>26.721</v>
      </c>
      <c r="E60" s="2">
        <v>40.869</v>
      </c>
      <c r="F60" s="2">
        <v>7.55</v>
      </c>
      <c r="G60" s="2">
        <v>29.5</v>
      </c>
    </row>
    <row r="61" spans="1:7" customFormat="1" x14ac:dyDescent="0.25">
      <c r="A61" s="28">
        <v>45113.204861111109</v>
      </c>
      <c r="B61" s="2">
        <v>181.91</v>
      </c>
      <c r="C61" s="2">
        <v>0.84</v>
      </c>
      <c r="D61" s="2">
        <v>26.716000000000001</v>
      </c>
      <c r="E61" s="2">
        <v>40.909999999999997</v>
      </c>
      <c r="F61" s="2">
        <v>7.55</v>
      </c>
      <c r="G61" s="2">
        <v>29.5</v>
      </c>
    </row>
    <row r="62" spans="1:7" customFormat="1" x14ac:dyDescent="0.25">
      <c r="A62" s="28">
        <v>45113.208333333336</v>
      </c>
      <c r="B62" s="2">
        <v>167.8</v>
      </c>
      <c r="C62" s="2">
        <v>0.84</v>
      </c>
      <c r="D62" s="2">
        <v>26.721</v>
      </c>
      <c r="E62" s="2">
        <v>40.847000000000001</v>
      </c>
      <c r="F62" s="2">
        <v>7.55</v>
      </c>
      <c r="G62" s="2">
        <v>29.5</v>
      </c>
    </row>
    <row r="63" spans="1:7" customFormat="1" x14ac:dyDescent="0.25">
      <c r="A63" s="28">
        <v>45113.211805555555</v>
      </c>
      <c r="B63" s="2">
        <v>170.47</v>
      </c>
      <c r="C63" s="2">
        <v>0.84</v>
      </c>
      <c r="D63" s="2">
        <v>26.722999999999999</v>
      </c>
      <c r="E63" s="2">
        <v>40.909999999999997</v>
      </c>
      <c r="F63" s="2">
        <v>7.55</v>
      </c>
      <c r="G63" s="2">
        <v>29.5</v>
      </c>
    </row>
    <row r="64" spans="1:7" customFormat="1" x14ac:dyDescent="0.25">
      <c r="A64" s="28">
        <v>45113.215277777781</v>
      </c>
      <c r="B64" s="2">
        <v>191.45</v>
      </c>
      <c r="C64" s="2">
        <v>0.84</v>
      </c>
      <c r="D64" s="2">
        <v>26.706</v>
      </c>
      <c r="E64" s="2">
        <v>40.854999999999997</v>
      </c>
      <c r="F64" s="2">
        <v>7.55</v>
      </c>
      <c r="G64" s="2">
        <v>29.5</v>
      </c>
    </row>
    <row r="65" spans="1:7" customFormat="1" x14ac:dyDescent="0.25">
      <c r="A65" s="28">
        <v>45113.21875</v>
      </c>
      <c r="B65" s="2">
        <v>182.29</v>
      </c>
      <c r="C65" s="2">
        <v>0.84</v>
      </c>
      <c r="D65" s="2">
        <v>26.702000000000002</v>
      </c>
      <c r="E65" s="2">
        <v>40.863</v>
      </c>
      <c r="F65" s="2">
        <v>7.55</v>
      </c>
      <c r="G65" s="2">
        <v>29.5</v>
      </c>
    </row>
    <row r="66" spans="1:7" customFormat="1" x14ac:dyDescent="0.25">
      <c r="A66" s="28">
        <v>45113.222222222219</v>
      </c>
      <c r="B66" s="2">
        <v>185.35</v>
      </c>
      <c r="C66" s="2">
        <v>0.84</v>
      </c>
      <c r="D66" s="2">
        <v>26.713000000000001</v>
      </c>
      <c r="E66" s="2">
        <v>40.902999999999999</v>
      </c>
      <c r="F66" s="2">
        <v>7.54</v>
      </c>
      <c r="G66" s="2">
        <v>29.5</v>
      </c>
    </row>
    <row r="67" spans="1:7" customFormat="1" x14ac:dyDescent="0.25">
      <c r="A67" s="28">
        <v>45113.225694444445</v>
      </c>
      <c r="B67" s="2">
        <v>175.05</v>
      </c>
      <c r="C67" s="2">
        <v>0.84</v>
      </c>
      <c r="D67" s="2">
        <v>26.65</v>
      </c>
      <c r="E67" s="2">
        <v>40.786000000000001</v>
      </c>
      <c r="F67" s="2">
        <v>7.54</v>
      </c>
      <c r="G67" s="2">
        <v>29.5</v>
      </c>
    </row>
    <row r="68" spans="1:7" customFormat="1" x14ac:dyDescent="0.25">
      <c r="A68" s="28">
        <v>45113.229166666664</v>
      </c>
      <c r="B68" s="2">
        <v>182.29</v>
      </c>
      <c r="C68" s="2">
        <v>0.84</v>
      </c>
      <c r="D68" s="2">
        <v>26.707999999999998</v>
      </c>
      <c r="E68" s="2">
        <v>40.887999999999998</v>
      </c>
      <c r="F68" s="2">
        <v>7.55</v>
      </c>
      <c r="G68" s="2">
        <v>29.5</v>
      </c>
    </row>
    <row r="69" spans="1:7" customFormat="1" x14ac:dyDescent="0.25">
      <c r="A69" s="28">
        <v>45113.232638888891</v>
      </c>
      <c r="B69" s="2">
        <v>162.46</v>
      </c>
      <c r="C69" s="2">
        <v>0.54</v>
      </c>
      <c r="D69" s="2">
        <v>26.69</v>
      </c>
      <c r="E69" s="2">
        <v>40.838000000000001</v>
      </c>
      <c r="F69" s="2">
        <v>7.55</v>
      </c>
      <c r="G69" s="2">
        <v>29.5</v>
      </c>
    </row>
    <row r="70" spans="1:7" customFormat="1" x14ac:dyDescent="0.25">
      <c r="A70" s="28">
        <v>45113.236111111109</v>
      </c>
      <c r="B70" s="2">
        <v>174.28</v>
      </c>
      <c r="C70" s="2">
        <v>0.84</v>
      </c>
      <c r="D70" s="2">
        <v>26.719000000000001</v>
      </c>
      <c r="E70" s="2">
        <v>40.914000000000001</v>
      </c>
      <c r="F70" s="2">
        <v>7.55</v>
      </c>
      <c r="G70" s="2">
        <v>29.5</v>
      </c>
    </row>
    <row r="71" spans="1:7" customFormat="1" x14ac:dyDescent="0.25">
      <c r="A71" s="28">
        <v>45113.239583333336</v>
      </c>
      <c r="B71" s="2">
        <v>190.31</v>
      </c>
      <c r="C71" s="2">
        <v>0.84</v>
      </c>
      <c r="D71" s="2">
        <v>26.748999999999999</v>
      </c>
      <c r="E71" s="2">
        <v>40.950000000000003</v>
      </c>
      <c r="F71" s="2">
        <v>7.55</v>
      </c>
      <c r="G71" s="2">
        <v>29.5</v>
      </c>
    </row>
    <row r="72" spans="1:7" customFormat="1" x14ac:dyDescent="0.25">
      <c r="A72" s="28">
        <v>45113.243055555555</v>
      </c>
      <c r="B72" s="2">
        <v>175.05</v>
      </c>
      <c r="C72" s="2">
        <v>0.84</v>
      </c>
      <c r="D72" s="2">
        <v>26.74</v>
      </c>
      <c r="E72" s="2">
        <v>40.951999999999998</v>
      </c>
      <c r="F72" s="2">
        <v>7.55</v>
      </c>
      <c r="G72" s="2">
        <v>29.5</v>
      </c>
    </row>
    <row r="73" spans="1:7" customFormat="1" x14ac:dyDescent="0.25">
      <c r="A73" s="28">
        <v>45113.246527777781</v>
      </c>
      <c r="B73" s="2">
        <v>167.8</v>
      </c>
      <c r="C73" s="2">
        <v>0.84</v>
      </c>
      <c r="D73" s="2">
        <v>26.710999999999999</v>
      </c>
      <c r="E73" s="2">
        <v>40.826999999999998</v>
      </c>
      <c r="F73" s="2">
        <v>7.55</v>
      </c>
      <c r="G73" s="2">
        <v>29.5</v>
      </c>
    </row>
    <row r="74" spans="1:7" customFormat="1" x14ac:dyDescent="0.25">
      <c r="A74" s="28">
        <v>45113.25</v>
      </c>
      <c r="B74" s="2">
        <v>167.8</v>
      </c>
      <c r="C74" s="2">
        <v>0.84</v>
      </c>
      <c r="D74" s="2">
        <v>26.742000000000001</v>
      </c>
      <c r="E74" s="2">
        <v>40.865000000000002</v>
      </c>
      <c r="F74" s="2">
        <v>7.55</v>
      </c>
      <c r="G74" s="2">
        <v>29.5</v>
      </c>
    </row>
    <row r="75" spans="1:7" customFormat="1" x14ac:dyDescent="0.25">
      <c r="A75" s="28">
        <v>45113.253472222219</v>
      </c>
      <c r="B75" s="2">
        <v>161.69</v>
      </c>
      <c r="C75" s="2">
        <v>0.84</v>
      </c>
      <c r="D75" s="2">
        <v>26.734999999999999</v>
      </c>
      <c r="E75" s="2">
        <v>40.951999999999998</v>
      </c>
      <c r="F75" s="2">
        <v>7.55</v>
      </c>
      <c r="G75" s="2">
        <v>29.5</v>
      </c>
    </row>
    <row r="76" spans="1:7" customFormat="1" x14ac:dyDescent="0.25">
      <c r="A76" s="28">
        <v>45113.256944444445</v>
      </c>
      <c r="B76" s="2">
        <v>171.23</v>
      </c>
      <c r="C76" s="2">
        <v>425.78</v>
      </c>
      <c r="D76" s="2">
        <v>26.759</v>
      </c>
      <c r="E76" s="2">
        <v>40.98</v>
      </c>
      <c r="F76" s="2">
        <v>7.54</v>
      </c>
      <c r="G76" s="2">
        <v>29.5</v>
      </c>
    </row>
    <row r="77" spans="1:7" customFormat="1" x14ac:dyDescent="0.25">
      <c r="A77" s="28">
        <v>45113.260416666664</v>
      </c>
      <c r="B77" s="2">
        <v>171.61</v>
      </c>
      <c r="C77" s="2">
        <v>427.92</v>
      </c>
      <c r="D77" s="2">
        <v>26.738</v>
      </c>
      <c r="E77" s="2">
        <v>40.939</v>
      </c>
      <c r="F77" s="2">
        <v>7.55</v>
      </c>
      <c r="G77" s="2">
        <v>29.5</v>
      </c>
    </row>
    <row r="78" spans="1:7" customFormat="1" x14ac:dyDescent="0.25">
      <c r="A78" s="28">
        <v>45113.263888888891</v>
      </c>
      <c r="B78" s="2">
        <v>157.12</v>
      </c>
      <c r="C78" s="2">
        <v>422.09</v>
      </c>
      <c r="D78" s="2">
        <v>26.734000000000002</v>
      </c>
      <c r="E78" s="2">
        <v>40.963000000000001</v>
      </c>
      <c r="F78" s="2">
        <v>7.55</v>
      </c>
      <c r="G78" s="2">
        <v>29.5</v>
      </c>
    </row>
    <row r="79" spans="1:7" customFormat="1" x14ac:dyDescent="0.25">
      <c r="A79" s="28">
        <v>45113.267361111109</v>
      </c>
      <c r="B79" s="2">
        <v>153.34</v>
      </c>
      <c r="C79" s="2">
        <v>419.65</v>
      </c>
      <c r="D79" s="2">
        <v>26.73</v>
      </c>
      <c r="E79" s="2">
        <v>40.887999999999998</v>
      </c>
      <c r="F79" s="2">
        <v>7.55</v>
      </c>
      <c r="G79" s="2">
        <v>29.5</v>
      </c>
    </row>
    <row r="80" spans="1:7" customFormat="1" x14ac:dyDescent="0.25">
      <c r="A80" s="28">
        <v>45113.270833333336</v>
      </c>
      <c r="B80" s="2">
        <v>159.79</v>
      </c>
      <c r="C80" s="2">
        <v>419.34</v>
      </c>
      <c r="D80" s="2">
        <v>26.728999999999999</v>
      </c>
      <c r="E80" s="2">
        <v>40.905000000000001</v>
      </c>
      <c r="F80" s="2">
        <v>7.55</v>
      </c>
      <c r="G80" s="2">
        <v>29.5</v>
      </c>
    </row>
    <row r="81" spans="1:7" customFormat="1" x14ac:dyDescent="0.25">
      <c r="A81" s="28">
        <v>45113.274305555555</v>
      </c>
      <c r="B81" s="2">
        <v>165.89</v>
      </c>
      <c r="C81" s="2">
        <v>414.76</v>
      </c>
      <c r="D81" s="2">
        <v>26.748000000000001</v>
      </c>
      <c r="E81" s="2">
        <v>40.923999999999999</v>
      </c>
      <c r="F81" s="2">
        <v>7.55</v>
      </c>
      <c r="G81" s="2">
        <v>29.5</v>
      </c>
    </row>
    <row r="82" spans="1:7" customFormat="1" x14ac:dyDescent="0.25">
      <c r="A82" s="28">
        <v>45113.277777777781</v>
      </c>
      <c r="B82" s="2">
        <v>173.9</v>
      </c>
      <c r="C82" s="2">
        <v>416.6</v>
      </c>
      <c r="D82" s="2">
        <v>26.738</v>
      </c>
      <c r="E82" s="2">
        <v>40.969000000000001</v>
      </c>
      <c r="F82" s="2">
        <v>7.55</v>
      </c>
      <c r="G82" s="2">
        <v>29.5</v>
      </c>
    </row>
    <row r="83" spans="1:7" customFormat="1" x14ac:dyDescent="0.25">
      <c r="A83" s="28">
        <v>45113.28125</v>
      </c>
      <c r="B83" s="2">
        <v>178.86</v>
      </c>
      <c r="C83" s="2">
        <v>415.68</v>
      </c>
      <c r="D83" s="2">
        <v>26.759</v>
      </c>
      <c r="E83" s="2">
        <v>40.994</v>
      </c>
      <c r="F83" s="2">
        <v>7.55</v>
      </c>
      <c r="G83" s="2">
        <v>29.5</v>
      </c>
    </row>
    <row r="84" spans="1:7" customFormat="1" x14ac:dyDescent="0.25">
      <c r="A84" s="28">
        <v>45113.284722222219</v>
      </c>
      <c r="B84" s="2">
        <v>178.48</v>
      </c>
      <c r="C84" s="2">
        <v>414.76</v>
      </c>
      <c r="D84" s="2">
        <v>26.748000000000001</v>
      </c>
      <c r="E84" s="2">
        <v>40.965000000000003</v>
      </c>
      <c r="F84" s="2">
        <v>7.56</v>
      </c>
      <c r="G84" s="2">
        <v>29.5</v>
      </c>
    </row>
    <row r="85" spans="1:7" customFormat="1" x14ac:dyDescent="0.25">
      <c r="A85" s="28">
        <v>45113.288194444445</v>
      </c>
      <c r="B85" s="2">
        <v>183.44</v>
      </c>
      <c r="C85" s="2">
        <v>411.71</v>
      </c>
      <c r="D85" s="2">
        <v>26.754000000000001</v>
      </c>
      <c r="E85" s="2">
        <v>40.933999999999997</v>
      </c>
      <c r="F85" s="2">
        <v>7.56</v>
      </c>
      <c r="G85" s="2">
        <v>29.5</v>
      </c>
    </row>
    <row r="86" spans="1:7" customFormat="1" x14ac:dyDescent="0.25">
      <c r="A86" s="28">
        <v>45113.291666666664</v>
      </c>
      <c r="B86" s="2">
        <v>172.76</v>
      </c>
      <c r="C86" s="2">
        <v>412.02</v>
      </c>
      <c r="D86" s="2">
        <v>26.734000000000002</v>
      </c>
      <c r="E86" s="2">
        <v>40.948</v>
      </c>
      <c r="F86" s="2">
        <v>7.56</v>
      </c>
      <c r="G86" s="2">
        <v>29.5</v>
      </c>
    </row>
    <row r="87" spans="1:7" customFormat="1" x14ac:dyDescent="0.25">
      <c r="A87" s="28">
        <v>45113.295138888891</v>
      </c>
      <c r="B87" s="2">
        <v>174.67</v>
      </c>
      <c r="C87" s="2">
        <v>411.71</v>
      </c>
      <c r="D87" s="2">
        <v>26.76</v>
      </c>
      <c r="E87" s="2">
        <v>41.027000000000001</v>
      </c>
      <c r="F87" s="2">
        <v>7.57</v>
      </c>
      <c r="G87" s="2">
        <v>29.5</v>
      </c>
    </row>
    <row r="88" spans="1:7" customFormat="1" x14ac:dyDescent="0.25">
      <c r="A88" s="28">
        <v>45113.298611111109</v>
      </c>
      <c r="B88" s="2">
        <v>167.04</v>
      </c>
      <c r="C88" s="2">
        <v>411.71</v>
      </c>
      <c r="D88" s="2">
        <v>26.788</v>
      </c>
      <c r="E88" s="2">
        <v>41.063000000000002</v>
      </c>
      <c r="F88" s="2">
        <v>7.56</v>
      </c>
      <c r="G88" s="2">
        <v>29.5</v>
      </c>
    </row>
    <row r="89" spans="1:7" customFormat="1" x14ac:dyDescent="0.25">
      <c r="A89" s="28">
        <v>45113.302083333336</v>
      </c>
      <c r="B89" s="2">
        <v>164.75</v>
      </c>
      <c r="C89" s="2">
        <v>411.1</v>
      </c>
      <c r="D89" s="2">
        <v>26.785</v>
      </c>
      <c r="E89" s="2">
        <v>40.936999999999998</v>
      </c>
      <c r="F89" s="2">
        <v>7.56</v>
      </c>
      <c r="G89" s="2">
        <v>29.5</v>
      </c>
    </row>
    <row r="90" spans="1:7" customFormat="1" x14ac:dyDescent="0.25">
      <c r="A90" s="28">
        <v>45113.305555555555</v>
      </c>
      <c r="B90" s="2">
        <v>167.04</v>
      </c>
      <c r="C90" s="2">
        <v>409.27</v>
      </c>
      <c r="D90" s="2">
        <v>26.766999999999999</v>
      </c>
      <c r="E90" s="2">
        <v>40.933999999999997</v>
      </c>
      <c r="F90" s="2">
        <v>7.56</v>
      </c>
      <c r="G90" s="2">
        <v>29.3</v>
      </c>
    </row>
    <row r="91" spans="1:7" customFormat="1" x14ac:dyDescent="0.25">
      <c r="A91" s="28">
        <v>45113.309027777781</v>
      </c>
      <c r="B91" s="2">
        <v>178.48</v>
      </c>
      <c r="C91" s="2">
        <v>232.84</v>
      </c>
      <c r="D91" s="2">
        <v>26.8</v>
      </c>
      <c r="E91" s="2">
        <v>40.933</v>
      </c>
      <c r="F91" s="2">
        <v>7.56</v>
      </c>
      <c r="G91" s="2">
        <v>29.3</v>
      </c>
    </row>
    <row r="92" spans="1:7" customFormat="1" x14ac:dyDescent="0.25">
      <c r="A92" s="28">
        <v>45113.3125</v>
      </c>
      <c r="B92" s="2">
        <v>193.36</v>
      </c>
      <c r="C92" s="2">
        <v>0.84</v>
      </c>
      <c r="D92" s="2">
        <v>26.783000000000001</v>
      </c>
      <c r="E92" s="2">
        <v>40.917000000000002</v>
      </c>
      <c r="F92" s="2">
        <v>7.55</v>
      </c>
      <c r="G92" s="2">
        <v>29.2</v>
      </c>
    </row>
    <row r="93" spans="1:7" customFormat="1" x14ac:dyDescent="0.25">
      <c r="A93" s="28">
        <v>45113.315972222219</v>
      </c>
      <c r="B93" s="2">
        <v>184.2</v>
      </c>
      <c r="C93" s="2">
        <v>1.1499999999999999</v>
      </c>
      <c r="D93" s="2">
        <v>26.815999999999999</v>
      </c>
      <c r="E93" s="2">
        <v>40.954000000000001</v>
      </c>
      <c r="F93" s="2">
        <v>7.55</v>
      </c>
      <c r="G93" s="2">
        <v>29.2</v>
      </c>
    </row>
    <row r="94" spans="1:7" customFormat="1" x14ac:dyDescent="0.25">
      <c r="A94" s="28">
        <v>45113.319444444445</v>
      </c>
      <c r="B94" s="2">
        <v>165.51</v>
      </c>
      <c r="C94" s="2">
        <v>0.84</v>
      </c>
      <c r="D94" s="2">
        <v>26.872</v>
      </c>
      <c r="E94" s="2">
        <v>41.023000000000003</v>
      </c>
      <c r="F94" s="2">
        <v>7.55</v>
      </c>
      <c r="G94" s="2">
        <v>29.2</v>
      </c>
    </row>
    <row r="95" spans="1:7" customFormat="1" x14ac:dyDescent="0.25">
      <c r="A95" s="28">
        <v>45113.322916666664</v>
      </c>
      <c r="B95" s="2">
        <v>183.06</v>
      </c>
      <c r="C95" s="2">
        <v>0.84</v>
      </c>
      <c r="D95" s="2">
        <v>26.887</v>
      </c>
      <c r="E95" s="2">
        <v>40.984999999999999</v>
      </c>
      <c r="F95" s="2">
        <v>7.55</v>
      </c>
      <c r="G95" s="2">
        <v>29.1</v>
      </c>
    </row>
    <row r="96" spans="1:7" customFormat="1" x14ac:dyDescent="0.25">
      <c r="A96" s="28">
        <v>45113.326388888891</v>
      </c>
      <c r="B96" s="2">
        <v>186.87</v>
      </c>
      <c r="C96" s="2">
        <v>0.54</v>
      </c>
      <c r="D96" s="2">
        <v>26.891999999999999</v>
      </c>
      <c r="E96" s="2">
        <v>41.042999999999999</v>
      </c>
      <c r="F96" s="2">
        <v>7.56</v>
      </c>
      <c r="G96" s="2">
        <v>29.1</v>
      </c>
    </row>
    <row r="97" spans="1:7" customFormat="1" x14ac:dyDescent="0.25">
      <c r="A97" s="28">
        <v>45113.329861111109</v>
      </c>
      <c r="B97" s="2">
        <v>182.68</v>
      </c>
      <c r="C97" s="2">
        <v>0.84</v>
      </c>
      <c r="D97" s="2">
        <v>26.931000000000001</v>
      </c>
      <c r="E97" s="2">
        <v>41.073</v>
      </c>
      <c r="F97" s="2">
        <v>7.56</v>
      </c>
      <c r="G97" s="2">
        <v>29.1</v>
      </c>
    </row>
    <row r="98" spans="1:7" customFormat="1" x14ac:dyDescent="0.25">
      <c r="A98" s="28">
        <v>45113.333333333336</v>
      </c>
      <c r="B98" s="2">
        <v>152.19999999999999</v>
      </c>
      <c r="C98" s="2">
        <v>0.84</v>
      </c>
      <c r="D98" s="2">
        <v>26.920999999999999</v>
      </c>
      <c r="E98" s="2">
        <v>41.067999999999998</v>
      </c>
      <c r="F98" s="2">
        <v>7.56</v>
      </c>
      <c r="G98" s="2">
        <v>29</v>
      </c>
    </row>
    <row r="99" spans="1:7" customFormat="1" x14ac:dyDescent="0.25">
      <c r="A99" s="28">
        <v>45113.336805555555</v>
      </c>
      <c r="B99" s="2">
        <v>159.79</v>
      </c>
      <c r="C99" s="2">
        <v>0.84</v>
      </c>
      <c r="D99" s="2">
        <v>26.936</v>
      </c>
      <c r="E99" s="2">
        <v>41.085000000000001</v>
      </c>
      <c r="F99" s="2">
        <v>7.56</v>
      </c>
      <c r="G99" s="2">
        <v>29</v>
      </c>
    </row>
    <row r="100" spans="1:7" customFormat="1" x14ac:dyDescent="0.25">
      <c r="A100" s="28">
        <v>45113.340277777781</v>
      </c>
      <c r="B100" s="2">
        <v>187.64</v>
      </c>
      <c r="C100" s="2">
        <v>0.84</v>
      </c>
      <c r="D100" s="2">
        <v>26.954000000000001</v>
      </c>
      <c r="E100" s="2">
        <v>41.073999999999998</v>
      </c>
      <c r="F100" s="2">
        <v>7.56</v>
      </c>
      <c r="G100" s="2">
        <v>29</v>
      </c>
    </row>
    <row r="101" spans="1:7" customFormat="1" x14ac:dyDescent="0.25">
      <c r="A101" s="28">
        <v>45113.34375</v>
      </c>
      <c r="B101" s="2">
        <v>167.04</v>
      </c>
      <c r="C101" s="2">
        <v>0.84</v>
      </c>
      <c r="D101" s="2">
        <v>26.954999999999998</v>
      </c>
      <c r="E101" s="2">
        <v>41.042999999999999</v>
      </c>
      <c r="F101" s="2">
        <v>7.56</v>
      </c>
      <c r="G101" s="2">
        <v>28.9</v>
      </c>
    </row>
    <row r="102" spans="1:7" customFormat="1" x14ac:dyDescent="0.25">
      <c r="A102" s="28">
        <v>45113.347222222219</v>
      </c>
      <c r="B102" s="2">
        <v>186.49</v>
      </c>
      <c r="C102" s="2">
        <v>411.71</v>
      </c>
      <c r="D102" s="2">
        <v>26.986999999999998</v>
      </c>
      <c r="E102" s="2">
        <v>41.076999999999998</v>
      </c>
      <c r="F102" s="2">
        <v>7.56</v>
      </c>
      <c r="G102" s="2">
        <v>28.9</v>
      </c>
    </row>
    <row r="103" spans="1:7" customFormat="1" x14ac:dyDescent="0.25">
      <c r="A103" s="28">
        <v>45113.350694444445</v>
      </c>
      <c r="B103" s="2">
        <v>184.58</v>
      </c>
      <c r="C103" s="2">
        <v>408.36</v>
      </c>
      <c r="D103" s="2">
        <v>26.988</v>
      </c>
      <c r="E103" s="2">
        <v>41.093000000000004</v>
      </c>
      <c r="F103" s="2">
        <v>7.56</v>
      </c>
      <c r="G103" s="2">
        <v>28.9</v>
      </c>
    </row>
    <row r="104" spans="1:7" customFormat="1" x14ac:dyDescent="0.25">
      <c r="A104" s="28">
        <v>45113.354166666664</v>
      </c>
      <c r="B104" s="2">
        <v>191.45</v>
      </c>
      <c r="C104" s="2">
        <v>405.3</v>
      </c>
      <c r="D104" s="2">
        <v>27.02</v>
      </c>
      <c r="E104" s="2">
        <v>41.100999999999999</v>
      </c>
      <c r="F104" s="2">
        <v>7.56</v>
      </c>
      <c r="G104" s="2">
        <v>28.8</v>
      </c>
    </row>
    <row r="105" spans="1:7" customFormat="1" x14ac:dyDescent="0.25">
      <c r="A105" s="28">
        <v>45113.357638888891</v>
      </c>
      <c r="B105" s="2">
        <v>183.44</v>
      </c>
      <c r="C105" s="2">
        <v>402.86</v>
      </c>
      <c r="D105" s="2">
        <v>27.047000000000001</v>
      </c>
      <c r="E105" s="2">
        <v>41.116999999999997</v>
      </c>
      <c r="F105" s="2">
        <v>7.56</v>
      </c>
      <c r="G105" s="2">
        <v>28.8</v>
      </c>
    </row>
    <row r="106" spans="1:7" customFormat="1" x14ac:dyDescent="0.25">
      <c r="A106" s="28">
        <v>45113.361111111109</v>
      </c>
      <c r="B106" s="2">
        <v>163.98</v>
      </c>
      <c r="C106" s="2">
        <v>403.47</v>
      </c>
      <c r="D106" s="2">
        <v>27.032</v>
      </c>
      <c r="E106" s="2">
        <v>41.067</v>
      </c>
      <c r="F106" s="2">
        <v>7.56</v>
      </c>
      <c r="G106" s="2">
        <v>28.7</v>
      </c>
    </row>
    <row r="107" spans="1:7" customFormat="1" x14ac:dyDescent="0.25">
      <c r="A107" s="28">
        <v>45113.364583333336</v>
      </c>
      <c r="B107" s="2">
        <v>170.09</v>
      </c>
      <c r="C107" s="2">
        <v>401.03</v>
      </c>
      <c r="D107" s="2">
        <v>27.065000000000001</v>
      </c>
      <c r="E107" s="2">
        <v>41.100999999999999</v>
      </c>
      <c r="F107" s="2">
        <v>7.56</v>
      </c>
      <c r="G107" s="2">
        <v>28.7</v>
      </c>
    </row>
    <row r="108" spans="1:7" customFormat="1" x14ac:dyDescent="0.25">
      <c r="A108" s="28">
        <v>45113.368055555555</v>
      </c>
      <c r="B108" s="2">
        <v>177.34</v>
      </c>
      <c r="C108" s="2">
        <v>398.9</v>
      </c>
      <c r="D108" s="2">
        <v>27.067</v>
      </c>
      <c r="E108" s="2">
        <v>41.078000000000003</v>
      </c>
      <c r="F108" s="2">
        <v>7.56</v>
      </c>
      <c r="G108" s="2">
        <v>28.7</v>
      </c>
    </row>
    <row r="109" spans="1:7" customFormat="1" x14ac:dyDescent="0.25">
      <c r="A109" s="28">
        <v>45113.371527777781</v>
      </c>
      <c r="B109" s="2">
        <v>167.04</v>
      </c>
      <c r="C109" s="2">
        <v>401.95</v>
      </c>
      <c r="D109" s="2">
        <v>27.077000000000002</v>
      </c>
      <c r="E109" s="2">
        <v>41.088999999999999</v>
      </c>
      <c r="F109" s="2">
        <v>7.56</v>
      </c>
      <c r="G109" s="2">
        <v>28.6</v>
      </c>
    </row>
    <row r="110" spans="1:7" customFormat="1" x14ac:dyDescent="0.25">
      <c r="A110" s="28">
        <v>45113.375</v>
      </c>
      <c r="B110" s="2">
        <v>183.44</v>
      </c>
      <c r="C110" s="2">
        <v>399.51</v>
      </c>
      <c r="D110" s="2">
        <v>27.091000000000001</v>
      </c>
      <c r="E110" s="2">
        <v>41.103999999999999</v>
      </c>
      <c r="F110" s="2">
        <v>7.56</v>
      </c>
      <c r="G110" s="2">
        <v>28.6</v>
      </c>
    </row>
    <row r="111" spans="1:7" customFormat="1" x14ac:dyDescent="0.25">
      <c r="A111" s="28">
        <v>45113.378472222219</v>
      </c>
      <c r="B111" s="2">
        <v>173.14</v>
      </c>
      <c r="C111" s="2">
        <v>398.59</v>
      </c>
      <c r="D111" s="2">
        <v>27.108000000000001</v>
      </c>
      <c r="E111" s="2">
        <v>41.088000000000001</v>
      </c>
      <c r="F111" s="2">
        <v>7.56</v>
      </c>
      <c r="G111" s="2">
        <v>28.6</v>
      </c>
    </row>
    <row r="112" spans="1:7" customFormat="1" x14ac:dyDescent="0.25">
      <c r="A112" s="28">
        <v>45113.381944444445</v>
      </c>
      <c r="B112" s="2">
        <v>188.4</v>
      </c>
      <c r="C112" s="2">
        <v>398.59</v>
      </c>
      <c r="D112" s="2">
        <v>27.114999999999998</v>
      </c>
      <c r="E112" s="2">
        <v>41.091999999999999</v>
      </c>
      <c r="F112" s="2">
        <v>7.56</v>
      </c>
      <c r="G112" s="2">
        <v>28.5</v>
      </c>
    </row>
    <row r="113" spans="1:7" customFormat="1" x14ac:dyDescent="0.25">
      <c r="A113" s="28">
        <v>45113.385416666664</v>
      </c>
      <c r="B113" s="2">
        <v>184.97</v>
      </c>
      <c r="C113" s="2">
        <v>397.98</v>
      </c>
      <c r="D113" s="2">
        <v>27.114000000000001</v>
      </c>
      <c r="E113" s="2">
        <v>41.094000000000001</v>
      </c>
      <c r="F113" s="2">
        <v>7.56</v>
      </c>
      <c r="G113" s="2">
        <v>28.5</v>
      </c>
    </row>
    <row r="114" spans="1:7" customFormat="1" x14ac:dyDescent="0.25">
      <c r="A114" s="28">
        <v>45113.388888888891</v>
      </c>
      <c r="B114" s="2">
        <v>178.48</v>
      </c>
      <c r="C114" s="2">
        <v>0.54</v>
      </c>
      <c r="D114" s="2">
        <v>27.105</v>
      </c>
      <c r="E114" s="2">
        <v>41.058</v>
      </c>
      <c r="F114" s="2">
        <v>7.56</v>
      </c>
      <c r="G114" s="2">
        <v>28.5</v>
      </c>
    </row>
    <row r="115" spans="1:7" customFormat="1" x14ac:dyDescent="0.25">
      <c r="A115" s="28">
        <v>45113.392361111109</v>
      </c>
      <c r="B115" s="2">
        <v>178.1</v>
      </c>
      <c r="C115" s="2">
        <v>0.54</v>
      </c>
      <c r="D115" s="2">
        <v>27.123000000000001</v>
      </c>
      <c r="E115" s="2">
        <v>41.113</v>
      </c>
      <c r="F115" s="2">
        <v>7.56</v>
      </c>
      <c r="G115" s="2">
        <v>28.4</v>
      </c>
    </row>
    <row r="116" spans="1:7" customFormat="1" x14ac:dyDescent="0.25">
      <c r="A116" s="28">
        <v>45113.395833333336</v>
      </c>
      <c r="B116" s="2">
        <v>176.95</v>
      </c>
      <c r="C116" s="2">
        <v>2.06</v>
      </c>
      <c r="D116" s="2">
        <v>27.172000000000001</v>
      </c>
      <c r="E116" s="2">
        <v>41.115000000000002</v>
      </c>
      <c r="F116" s="2">
        <v>7.56</v>
      </c>
      <c r="G116" s="2">
        <v>28.4</v>
      </c>
    </row>
    <row r="117" spans="1:7" customFormat="1" x14ac:dyDescent="0.25">
      <c r="A117" s="28">
        <v>45113.399305555555</v>
      </c>
      <c r="B117" s="2">
        <v>163.22</v>
      </c>
      <c r="C117" s="2">
        <v>0.84</v>
      </c>
      <c r="D117" s="2">
        <v>27.155000000000001</v>
      </c>
      <c r="E117" s="2">
        <v>41.146000000000001</v>
      </c>
      <c r="F117" s="2">
        <v>7.56</v>
      </c>
      <c r="G117" s="2">
        <v>28.4</v>
      </c>
    </row>
    <row r="118" spans="1:7" customFormat="1" x14ac:dyDescent="0.25">
      <c r="A118" s="28">
        <v>45113.402777777781</v>
      </c>
      <c r="B118" s="2">
        <v>155.97</v>
      </c>
      <c r="C118" s="2">
        <v>0.84</v>
      </c>
      <c r="D118" s="2">
        <v>27.154</v>
      </c>
      <c r="E118" s="2">
        <v>41.119</v>
      </c>
      <c r="F118" s="2">
        <v>7.57</v>
      </c>
      <c r="G118" s="2">
        <v>28.4</v>
      </c>
    </row>
    <row r="119" spans="1:7" customFormat="1" x14ac:dyDescent="0.25">
      <c r="A119" s="28">
        <v>45113.40625</v>
      </c>
      <c r="B119" s="2">
        <v>166.27</v>
      </c>
      <c r="C119" s="2">
        <v>0.84</v>
      </c>
      <c r="D119" s="2">
        <v>27.173999999999999</v>
      </c>
      <c r="E119" s="2">
        <v>41.110999999999997</v>
      </c>
      <c r="F119" s="2">
        <v>7.56</v>
      </c>
      <c r="G119" s="2">
        <v>28.3</v>
      </c>
    </row>
    <row r="120" spans="1:7" customFormat="1" x14ac:dyDescent="0.25">
      <c r="A120" s="28">
        <v>45113.409722222219</v>
      </c>
      <c r="B120" s="2">
        <v>165.13</v>
      </c>
      <c r="C120" s="2">
        <v>0.84</v>
      </c>
      <c r="D120" s="2">
        <v>27.178999999999998</v>
      </c>
      <c r="E120" s="2">
        <v>41.139000000000003</v>
      </c>
      <c r="F120" s="2">
        <v>7.57</v>
      </c>
      <c r="G120" s="2">
        <v>28.3</v>
      </c>
    </row>
    <row r="121" spans="1:7" customFormat="1" x14ac:dyDescent="0.25">
      <c r="A121" s="28">
        <v>45113.413194444445</v>
      </c>
      <c r="B121" s="2">
        <v>174.28</v>
      </c>
      <c r="C121" s="2">
        <v>0.54</v>
      </c>
      <c r="D121" s="2">
        <v>27.2</v>
      </c>
      <c r="E121" s="2">
        <v>41.131</v>
      </c>
      <c r="F121" s="2">
        <v>7.56</v>
      </c>
      <c r="G121" s="2">
        <v>28.3</v>
      </c>
    </row>
    <row r="122" spans="1:7" customFormat="1" x14ac:dyDescent="0.25">
      <c r="A122" s="28">
        <v>45113.416666666664</v>
      </c>
      <c r="B122" s="2">
        <v>165.89</v>
      </c>
      <c r="C122" s="2">
        <v>0.54</v>
      </c>
      <c r="D122" s="2">
        <v>27.212</v>
      </c>
      <c r="E122" s="2">
        <v>41.128999999999998</v>
      </c>
      <c r="F122" s="2">
        <v>7.56</v>
      </c>
      <c r="G122" s="2">
        <v>28.3</v>
      </c>
    </row>
    <row r="123" spans="1:7" customFormat="1" x14ac:dyDescent="0.25">
      <c r="A123" s="28">
        <v>45113.420138888891</v>
      </c>
      <c r="B123" s="2">
        <v>156.74</v>
      </c>
      <c r="C123" s="2">
        <v>0.84</v>
      </c>
      <c r="D123" s="2">
        <v>27.207999999999998</v>
      </c>
      <c r="E123" s="2">
        <v>41.107999999999997</v>
      </c>
      <c r="F123" s="2">
        <v>7.57</v>
      </c>
      <c r="G123" s="2">
        <v>28.2</v>
      </c>
    </row>
    <row r="124" spans="1:7" customFormat="1" x14ac:dyDescent="0.25">
      <c r="A124" s="28">
        <v>45113.423611111109</v>
      </c>
      <c r="B124" s="2">
        <v>166.27</v>
      </c>
      <c r="C124" s="2">
        <v>0.54</v>
      </c>
      <c r="D124" s="2">
        <v>27.213999999999999</v>
      </c>
      <c r="E124" s="2">
        <v>41.152999999999999</v>
      </c>
      <c r="F124" s="2">
        <v>7.56</v>
      </c>
      <c r="G124" s="2">
        <v>28.2</v>
      </c>
    </row>
    <row r="125" spans="1:7" customFormat="1" x14ac:dyDescent="0.25">
      <c r="A125" s="28">
        <v>45113.427083333336</v>
      </c>
      <c r="B125" s="2">
        <v>167.8</v>
      </c>
      <c r="C125" s="2">
        <v>0.54</v>
      </c>
      <c r="D125" s="2">
        <v>27.454999999999998</v>
      </c>
      <c r="E125" s="2">
        <v>41.359000000000002</v>
      </c>
      <c r="F125" s="2">
        <v>7.57</v>
      </c>
      <c r="G125" s="2">
        <v>28.2</v>
      </c>
    </row>
    <row r="126" spans="1:7" customFormat="1" x14ac:dyDescent="0.25">
      <c r="A126" s="28">
        <v>45113.430555555555</v>
      </c>
      <c r="B126" s="2">
        <v>172.76</v>
      </c>
      <c r="C126" s="2">
        <v>0.84</v>
      </c>
      <c r="D126" s="2">
        <v>27.507999999999999</v>
      </c>
      <c r="E126" s="2">
        <v>41.457000000000001</v>
      </c>
      <c r="F126" s="2">
        <v>7.57</v>
      </c>
      <c r="G126" s="2">
        <v>28.2</v>
      </c>
    </row>
    <row r="127" spans="1:7" customFormat="1" x14ac:dyDescent="0.25">
      <c r="A127" s="28">
        <v>45113.434027777781</v>
      </c>
      <c r="B127" s="2">
        <v>168.18</v>
      </c>
      <c r="C127" s="2">
        <v>0.84</v>
      </c>
      <c r="D127" s="2">
        <v>27.527000000000001</v>
      </c>
      <c r="E127" s="2">
        <v>41.426000000000002</v>
      </c>
      <c r="F127" s="2">
        <v>7.57</v>
      </c>
      <c r="G127" s="2">
        <v>28.1</v>
      </c>
    </row>
    <row r="128" spans="1:7" customFormat="1" x14ac:dyDescent="0.25">
      <c r="A128" s="28">
        <v>45113.4375</v>
      </c>
      <c r="B128" s="2">
        <v>189.92</v>
      </c>
      <c r="C128" s="2">
        <v>428.22</v>
      </c>
      <c r="D128" s="2">
        <v>27.536999999999999</v>
      </c>
      <c r="E128" s="2">
        <v>41.384</v>
      </c>
      <c r="F128" s="2">
        <v>7.57</v>
      </c>
      <c r="G128" s="2">
        <v>28.1</v>
      </c>
    </row>
    <row r="129" spans="1:7" customFormat="1" x14ac:dyDescent="0.25">
      <c r="A129" s="28">
        <v>45113.440972222219</v>
      </c>
      <c r="B129" s="2">
        <v>187.25</v>
      </c>
      <c r="C129" s="2">
        <v>423.92</v>
      </c>
      <c r="D129" s="2">
        <v>27.524999999999999</v>
      </c>
      <c r="E129" s="2">
        <v>41.433</v>
      </c>
      <c r="F129" s="2">
        <v>7.57</v>
      </c>
      <c r="G129" s="2">
        <v>28.1</v>
      </c>
    </row>
    <row r="130" spans="1:7" customFormat="1" x14ac:dyDescent="0.25">
      <c r="A130" s="28">
        <v>45113.444444444445</v>
      </c>
      <c r="B130" s="2">
        <v>167.8</v>
      </c>
      <c r="C130" s="2">
        <v>419.34</v>
      </c>
      <c r="D130" s="2">
        <v>27.553000000000001</v>
      </c>
      <c r="E130" s="2">
        <v>41.384999999999998</v>
      </c>
      <c r="F130" s="2">
        <v>7.57</v>
      </c>
      <c r="G130" s="2">
        <v>28.1</v>
      </c>
    </row>
    <row r="131" spans="1:7" customFormat="1" x14ac:dyDescent="0.25">
      <c r="A131" s="28">
        <v>45113.447916666664</v>
      </c>
      <c r="B131" s="2">
        <v>173.14</v>
      </c>
      <c r="C131" s="2">
        <v>421.17</v>
      </c>
      <c r="D131" s="2">
        <v>27.582999999999998</v>
      </c>
      <c r="E131" s="2">
        <v>41.404000000000003</v>
      </c>
      <c r="F131" s="2">
        <v>7.57</v>
      </c>
      <c r="G131" s="2">
        <v>28</v>
      </c>
    </row>
    <row r="132" spans="1:7" customFormat="1" x14ac:dyDescent="0.25">
      <c r="A132" s="28">
        <v>45113.451388888891</v>
      </c>
      <c r="B132" s="2">
        <v>162.84</v>
      </c>
      <c r="C132" s="2">
        <v>417.21</v>
      </c>
      <c r="D132" s="2">
        <v>27.585000000000001</v>
      </c>
      <c r="E132" s="2">
        <v>41.423000000000002</v>
      </c>
      <c r="F132" s="2">
        <v>7.57</v>
      </c>
      <c r="G132" s="2">
        <v>28</v>
      </c>
    </row>
    <row r="133" spans="1:7" customFormat="1" x14ac:dyDescent="0.25">
      <c r="A133" s="28">
        <v>45113.454861111109</v>
      </c>
      <c r="B133" s="2">
        <v>160.93</v>
      </c>
      <c r="C133" s="2">
        <v>412.63</v>
      </c>
      <c r="D133" s="2">
        <v>27.600999999999999</v>
      </c>
      <c r="E133" s="2">
        <v>41.42</v>
      </c>
      <c r="F133" s="2">
        <v>7.57</v>
      </c>
      <c r="G133" s="2">
        <v>28</v>
      </c>
    </row>
    <row r="134" spans="1:7" customFormat="1" x14ac:dyDescent="0.25">
      <c r="A134" s="28">
        <v>45113.458333333336</v>
      </c>
      <c r="B134" s="2">
        <v>169.71</v>
      </c>
      <c r="C134" s="2">
        <v>411.71</v>
      </c>
      <c r="D134" s="2">
        <v>27.588999999999999</v>
      </c>
      <c r="E134" s="2">
        <v>41.366999999999997</v>
      </c>
      <c r="F134" s="2">
        <v>7.57</v>
      </c>
      <c r="G134" s="2">
        <v>27.9</v>
      </c>
    </row>
    <row r="135" spans="1:7" customFormat="1" x14ac:dyDescent="0.25">
      <c r="A135" s="28">
        <v>45113.461805555555</v>
      </c>
      <c r="B135" s="2">
        <v>182.68</v>
      </c>
      <c r="C135" s="2">
        <v>408.97</v>
      </c>
      <c r="D135" s="2">
        <v>27.623999999999999</v>
      </c>
      <c r="E135" s="2">
        <v>41.402999999999999</v>
      </c>
      <c r="F135" s="2">
        <v>7.57</v>
      </c>
      <c r="G135" s="2">
        <v>27.9</v>
      </c>
    </row>
    <row r="136" spans="1:7" customFormat="1" x14ac:dyDescent="0.25">
      <c r="A136" s="28">
        <v>45113.465277777781</v>
      </c>
      <c r="B136" s="2">
        <v>165.13</v>
      </c>
      <c r="C136" s="2">
        <v>0.84</v>
      </c>
      <c r="D136" s="2">
        <v>27.614999999999998</v>
      </c>
      <c r="E136" s="2">
        <v>41.404000000000003</v>
      </c>
      <c r="F136" s="2">
        <v>7.57</v>
      </c>
      <c r="G136" s="2">
        <v>27.9</v>
      </c>
    </row>
    <row r="137" spans="1:7" customFormat="1" x14ac:dyDescent="0.25">
      <c r="A137" s="28">
        <v>45113.46875</v>
      </c>
      <c r="B137" s="2">
        <v>181.15</v>
      </c>
      <c r="C137" s="2">
        <v>0.84</v>
      </c>
      <c r="D137" s="2">
        <v>27.616</v>
      </c>
      <c r="E137" s="2">
        <v>41.387</v>
      </c>
      <c r="F137" s="2">
        <v>7.57</v>
      </c>
      <c r="G137" s="2">
        <v>27.9</v>
      </c>
    </row>
    <row r="138" spans="1:7" customFormat="1" x14ac:dyDescent="0.25">
      <c r="A138" s="28">
        <v>45113.472222222219</v>
      </c>
      <c r="B138" s="2">
        <v>175.81</v>
      </c>
      <c r="C138" s="2">
        <v>0.84</v>
      </c>
      <c r="D138" s="2">
        <v>27.646999999999998</v>
      </c>
      <c r="E138" s="2">
        <v>41.350999999999999</v>
      </c>
      <c r="F138" s="2">
        <v>7.57</v>
      </c>
      <c r="G138" s="2">
        <v>27.8</v>
      </c>
    </row>
    <row r="139" spans="1:7" customFormat="1" x14ac:dyDescent="0.25">
      <c r="A139" s="28">
        <v>45113.475694444445</v>
      </c>
      <c r="B139" s="2">
        <v>185.35</v>
      </c>
      <c r="C139" s="2">
        <v>0.84</v>
      </c>
      <c r="D139" s="2">
        <v>27.646000000000001</v>
      </c>
      <c r="E139" s="2">
        <v>41.439</v>
      </c>
      <c r="F139" s="2">
        <v>7.57</v>
      </c>
      <c r="G139" s="2">
        <v>27.8</v>
      </c>
    </row>
    <row r="140" spans="1:7" customFormat="1" x14ac:dyDescent="0.25">
      <c r="A140" s="28">
        <v>45113.479166666664</v>
      </c>
      <c r="B140" s="2">
        <v>171.23</v>
      </c>
      <c r="C140" s="2">
        <v>0.84</v>
      </c>
      <c r="D140" s="2">
        <v>27.635999999999999</v>
      </c>
      <c r="E140" s="2">
        <v>41.402999999999999</v>
      </c>
      <c r="F140" s="2">
        <v>7.58</v>
      </c>
      <c r="G140" s="2">
        <v>27.8</v>
      </c>
    </row>
    <row r="141" spans="1:7" customFormat="1" x14ac:dyDescent="0.25">
      <c r="A141" s="28">
        <v>45113.482638888891</v>
      </c>
      <c r="B141" s="2">
        <v>169.32</v>
      </c>
      <c r="C141" s="2">
        <v>0.84</v>
      </c>
      <c r="D141" s="2">
        <v>27.669</v>
      </c>
      <c r="E141" s="2">
        <v>41.386000000000003</v>
      </c>
      <c r="F141" s="2">
        <v>7.58</v>
      </c>
      <c r="G141" s="2">
        <v>27.8</v>
      </c>
    </row>
    <row r="142" spans="1:7" customFormat="1" x14ac:dyDescent="0.25">
      <c r="A142" s="28">
        <v>45113.486111111109</v>
      </c>
      <c r="B142" s="2">
        <v>162.08000000000001</v>
      </c>
      <c r="C142" s="2">
        <v>0.84</v>
      </c>
      <c r="D142" s="2">
        <v>27.678000000000001</v>
      </c>
      <c r="E142" s="2">
        <v>41.386000000000003</v>
      </c>
      <c r="F142" s="2">
        <v>7.57</v>
      </c>
      <c r="G142" s="2">
        <v>27.7</v>
      </c>
    </row>
    <row r="143" spans="1:7" customFormat="1" x14ac:dyDescent="0.25">
      <c r="A143" s="28">
        <v>45113.489583333336</v>
      </c>
      <c r="B143" s="2">
        <v>167.8</v>
      </c>
      <c r="C143" s="2">
        <v>0.84</v>
      </c>
      <c r="D143" s="2">
        <v>27.678000000000001</v>
      </c>
      <c r="E143" s="2">
        <v>41.377000000000002</v>
      </c>
      <c r="F143" s="2">
        <v>7.58</v>
      </c>
      <c r="G143" s="2">
        <v>27.8</v>
      </c>
    </row>
    <row r="144" spans="1:7" customFormat="1" x14ac:dyDescent="0.25">
      <c r="A144" s="28">
        <v>45113.493055555555</v>
      </c>
      <c r="B144" s="2">
        <v>171.99</v>
      </c>
      <c r="C144" s="2">
        <v>0.84</v>
      </c>
      <c r="D144" s="2">
        <v>27.699000000000002</v>
      </c>
      <c r="E144" s="2">
        <v>41.4</v>
      </c>
      <c r="F144" s="2">
        <v>7.58</v>
      </c>
      <c r="G144" s="2">
        <v>27.7</v>
      </c>
    </row>
    <row r="145" spans="1:7" customFormat="1" x14ac:dyDescent="0.25">
      <c r="A145" s="28">
        <v>45113.496527777781</v>
      </c>
      <c r="B145" s="2">
        <v>166.27</v>
      </c>
      <c r="C145" s="2">
        <v>0.84</v>
      </c>
      <c r="D145" s="2">
        <v>27.696999999999999</v>
      </c>
      <c r="E145" s="2">
        <v>41.408000000000001</v>
      </c>
      <c r="F145" s="2">
        <v>7.57</v>
      </c>
      <c r="G145" s="2">
        <v>27.7</v>
      </c>
    </row>
    <row r="146" spans="1:7" customFormat="1" x14ac:dyDescent="0.25">
      <c r="A146" s="28">
        <v>45113.5</v>
      </c>
      <c r="B146" s="2">
        <v>168.56</v>
      </c>
      <c r="C146" s="2">
        <v>0.84</v>
      </c>
      <c r="D146" s="2">
        <v>27.72</v>
      </c>
      <c r="E146" s="2">
        <v>41.451000000000001</v>
      </c>
      <c r="F146" s="2">
        <v>7.57</v>
      </c>
      <c r="G146" s="2">
        <v>27.7</v>
      </c>
    </row>
    <row r="147" spans="1:7" customFormat="1" x14ac:dyDescent="0.25">
      <c r="A147" s="28">
        <v>45113.503472222219</v>
      </c>
      <c r="B147" s="2">
        <v>177.34</v>
      </c>
      <c r="C147" s="2">
        <v>0.84</v>
      </c>
      <c r="D147" s="2">
        <v>27.734000000000002</v>
      </c>
      <c r="E147" s="2">
        <v>41.442</v>
      </c>
      <c r="F147" s="2">
        <v>7.57</v>
      </c>
      <c r="G147" s="2">
        <v>27.6</v>
      </c>
    </row>
    <row r="148" spans="1:7" customFormat="1" x14ac:dyDescent="0.25">
      <c r="A148" s="28">
        <v>45113.506944444445</v>
      </c>
      <c r="B148" s="2">
        <v>163.98</v>
      </c>
      <c r="C148" s="2">
        <v>0.84</v>
      </c>
      <c r="D148" s="2">
        <v>27.721</v>
      </c>
      <c r="E148" s="2">
        <v>41.433</v>
      </c>
      <c r="F148" s="2">
        <v>7.58</v>
      </c>
      <c r="G148" s="2">
        <v>27.6</v>
      </c>
    </row>
    <row r="149" spans="1:7" customFormat="1" x14ac:dyDescent="0.25">
      <c r="A149" s="28">
        <v>45113.510416666664</v>
      </c>
      <c r="B149" s="2">
        <v>165.89</v>
      </c>
      <c r="C149" s="2">
        <v>0.84</v>
      </c>
      <c r="D149" s="2">
        <v>27.745999999999999</v>
      </c>
      <c r="E149" s="2">
        <v>41.405999999999999</v>
      </c>
      <c r="F149" s="2">
        <v>7.57</v>
      </c>
      <c r="G149" s="2">
        <v>27.6</v>
      </c>
    </row>
    <row r="150" spans="1:7" customFormat="1" x14ac:dyDescent="0.25">
      <c r="A150" s="28">
        <v>45113.513888888891</v>
      </c>
      <c r="B150" s="2">
        <v>166.65</v>
      </c>
      <c r="C150" s="2">
        <v>1.1499999999999999</v>
      </c>
      <c r="D150" s="2">
        <v>27.753</v>
      </c>
      <c r="E150" s="2">
        <v>41.414999999999999</v>
      </c>
      <c r="F150" s="2">
        <v>7.58</v>
      </c>
      <c r="G150" s="2">
        <v>27.6</v>
      </c>
    </row>
    <row r="151" spans="1:7" customFormat="1" x14ac:dyDescent="0.25">
      <c r="A151" s="28">
        <v>45113.517361111109</v>
      </c>
      <c r="B151" s="2">
        <v>165.89</v>
      </c>
      <c r="C151" s="2">
        <v>0.84</v>
      </c>
      <c r="D151" s="2">
        <v>27.757999999999999</v>
      </c>
      <c r="E151" s="2">
        <v>41.417999999999999</v>
      </c>
      <c r="F151" s="2">
        <v>7.58</v>
      </c>
      <c r="G151" s="2">
        <v>27.6</v>
      </c>
    </row>
    <row r="152" spans="1:7" customFormat="1" x14ac:dyDescent="0.25">
      <c r="A152" s="28">
        <v>45113.520833333336</v>
      </c>
      <c r="B152" s="2">
        <v>159.41</v>
      </c>
      <c r="C152" s="2">
        <v>0.84</v>
      </c>
      <c r="D152" s="2">
        <v>27.75</v>
      </c>
      <c r="E152" s="2">
        <v>41.351999999999997</v>
      </c>
      <c r="F152" s="2">
        <v>7.58</v>
      </c>
      <c r="G152" s="2">
        <v>27.6</v>
      </c>
    </row>
    <row r="153" spans="1:7" customFormat="1" x14ac:dyDescent="0.25">
      <c r="A153" s="28">
        <v>45113.524305555555</v>
      </c>
      <c r="B153" s="2">
        <v>164.75</v>
      </c>
      <c r="C153" s="2">
        <v>0.84</v>
      </c>
      <c r="D153" s="2">
        <v>27.773</v>
      </c>
      <c r="E153" s="2">
        <v>41.421999999999997</v>
      </c>
      <c r="F153" s="2">
        <v>7.58</v>
      </c>
      <c r="G153" s="2">
        <v>27.6</v>
      </c>
    </row>
    <row r="154" spans="1:7" customFormat="1" x14ac:dyDescent="0.25">
      <c r="A154" s="28">
        <v>45113.527777777781</v>
      </c>
      <c r="B154" s="2">
        <v>180.77</v>
      </c>
      <c r="C154" s="2">
        <v>0.54</v>
      </c>
      <c r="D154" s="2">
        <v>27.776</v>
      </c>
      <c r="E154" s="2">
        <v>41.433999999999997</v>
      </c>
      <c r="F154" s="2">
        <v>7.58</v>
      </c>
      <c r="G154" s="2">
        <v>27.6</v>
      </c>
    </row>
    <row r="155" spans="1:7" customFormat="1" x14ac:dyDescent="0.25">
      <c r="A155" s="28">
        <v>45113.53125</v>
      </c>
      <c r="B155" s="2">
        <v>186.87</v>
      </c>
      <c r="C155" s="2">
        <v>0.54</v>
      </c>
      <c r="D155" s="2">
        <v>27.783999999999999</v>
      </c>
      <c r="E155" s="2">
        <v>41.429000000000002</v>
      </c>
      <c r="F155" s="2">
        <v>7.58</v>
      </c>
      <c r="G155" s="2">
        <v>27.6</v>
      </c>
    </row>
    <row r="156" spans="1:7" customFormat="1" x14ac:dyDescent="0.25">
      <c r="A156" s="28">
        <v>45113.534722222219</v>
      </c>
      <c r="B156" s="2">
        <v>181.15</v>
      </c>
      <c r="C156" s="2">
        <v>0.84</v>
      </c>
      <c r="D156" s="2">
        <v>27.783000000000001</v>
      </c>
      <c r="E156" s="2">
        <v>41.41</v>
      </c>
      <c r="F156" s="2">
        <v>7.59</v>
      </c>
      <c r="G156" s="2">
        <v>27.6</v>
      </c>
    </row>
    <row r="157" spans="1:7" customFormat="1" x14ac:dyDescent="0.25">
      <c r="A157" s="28">
        <v>45113.538194444445</v>
      </c>
      <c r="B157" s="2">
        <v>175.43</v>
      </c>
      <c r="C157" s="2">
        <v>1.1499999999999999</v>
      </c>
      <c r="D157" s="2">
        <v>27.811</v>
      </c>
      <c r="E157" s="2">
        <v>41.465000000000003</v>
      </c>
      <c r="F157" s="2">
        <v>7.59</v>
      </c>
      <c r="G157" s="2">
        <v>27.5</v>
      </c>
    </row>
    <row r="158" spans="1:7" customFormat="1" x14ac:dyDescent="0.25">
      <c r="A158" s="28">
        <v>45113.541666666664</v>
      </c>
      <c r="B158" s="2">
        <v>173.14</v>
      </c>
      <c r="C158" s="2">
        <v>0.84</v>
      </c>
      <c r="D158" s="2">
        <v>27.803000000000001</v>
      </c>
      <c r="E158" s="2">
        <v>41.45</v>
      </c>
      <c r="F158" s="2">
        <v>7.59</v>
      </c>
      <c r="G158" s="2">
        <v>27.5</v>
      </c>
    </row>
    <row r="159" spans="1:7" customFormat="1" x14ac:dyDescent="0.25">
      <c r="A159" s="28">
        <v>45113.545138888891</v>
      </c>
      <c r="B159" s="2">
        <v>157.88</v>
      </c>
      <c r="C159" s="2">
        <v>0.84</v>
      </c>
      <c r="D159" s="2">
        <v>27.594999999999999</v>
      </c>
      <c r="E159" s="2">
        <v>41.640999999999998</v>
      </c>
      <c r="F159" s="2">
        <v>7.59</v>
      </c>
      <c r="G159" s="2">
        <v>27.6</v>
      </c>
    </row>
    <row r="160" spans="1:7" customFormat="1" x14ac:dyDescent="0.25">
      <c r="A160" s="28">
        <v>45113.548611111109</v>
      </c>
      <c r="B160" s="2">
        <v>171.23</v>
      </c>
      <c r="C160" s="2">
        <v>0.84</v>
      </c>
      <c r="D160" s="2">
        <v>26.913</v>
      </c>
      <c r="E160" s="2">
        <v>41.588000000000001</v>
      </c>
      <c r="F160" s="2">
        <v>7.57</v>
      </c>
      <c r="G160" s="2">
        <v>27.6</v>
      </c>
    </row>
    <row r="161" spans="1:7" customFormat="1" x14ac:dyDescent="0.25">
      <c r="A161" s="28">
        <v>45113.552083333336</v>
      </c>
      <c r="B161" s="2">
        <v>157.88</v>
      </c>
      <c r="C161" s="2">
        <v>412.02</v>
      </c>
      <c r="D161" s="2">
        <v>26.123999999999999</v>
      </c>
      <c r="E161" s="2">
        <v>41.938000000000002</v>
      </c>
      <c r="F161" s="2">
        <v>7.56</v>
      </c>
      <c r="G161" s="2">
        <v>27.6</v>
      </c>
    </row>
    <row r="162" spans="1:7" customFormat="1" x14ac:dyDescent="0.25">
      <c r="A162" s="28">
        <v>45113.555555555555</v>
      </c>
      <c r="B162" s="2">
        <v>179.24</v>
      </c>
      <c r="C162" s="2">
        <v>412.32</v>
      </c>
      <c r="D162" s="2">
        <v>25.794</v>
      </c>
      <c r="E162" s="2">
        <v>42.902000000000001</v>
      </c>
      <c r="F162" s="2">
        <v>7.49</v>
      </c>
      <c r="G162" s="2">
        <v>27.6</v>
      </c>
    </row>
    <row r="163" spans="1:7" customFormat="1" x14ac:dyDescent="0.25">
      <c r="A163" s="28">
        <v>45113.559027777781</v>
      </c>
      <c r="B163" s="2">
        <v>173.52</v>
      </c>
      <c r="C163" s="2">
        <v>410.8</v>
      </c>
      <c r="D163" s="2">
        <v>25.744</v>
      </c>
      <c r="E163" s="2">
        <v>43.222000000000001</v>
      </c>
      <c r="F163" s="2">
        <v>7.46</v>
      </c>
      <c r="G163" s="2">
        <v>27.6</v>
      </c>
    </row>
    <row r="164" spans="1:7" customFormat="1" x14ac:dyDescent="0.25">
      <c r="A164" s="28">
        <v>45113.5625</v>
      </c>
      <c r="B164" s="2">
        <v>178.86</v>
      </c>
      <c r="C164" s="2">
        <v>411.1</v>
      </c>
      <c r="D164" s="2">
        <v>25.565000000000001</v>
      </c>
      <c r="E164" s="2">
        <v>43.295000000000002</v>
      </c>
      <c r="F164" s="2">
        <v>7.44</v>
      </c>
      <c r="G164" s="2">
        <v>27.6</v>
      </c>
    </row>
    <row r="165" spans="1:7" customFormat="1" x14ac:dyDescent="0.25">
      <c r="A165" s="28">
        <v>45113.565972222219</v>
      </c>
      <c r="B165" s="2">
        <v>160.16999999999999</v>
      </c>
      <c r="C165" s="2">
        <v>411.71</v>
      </c>
      <c r="D165" s="2">
        <v>25.593</v>
      </c>
      <c r="E165" s="2">
        <v>43.552</v>
      </c>
      <c r="F165" s="2">
        <v>7.46</v>
      </c>
      <c r="G165" s="2">
        <v>27.7</v>
      </c>
    </row>
    <row r="166" spans="1:7" customFormat="1" x14ac:dyDescent="0.25">
      <c r="A166" s="28">
        <v>45113.569444444445</v>
      </c>
      <c r="B166" s="2">
        <v>159.79</v>
      </c>
      <c r="C166" s="2">
        <v>410.19</v>
      </c>
      <c r="D166" s="2">
        <v>25.675000000000001</v>
      </c>
      <c r="E166" s="2">
        <v>43.857999999999997</v>
      </c>
      <c r="F166" s="2">
        <v>7.49</v>
      </c>
      <c r="G166" s="2">
        <v>28</v>
      </c>
    </row>
    <row r="167" spans="1:7" customFormat="1" x14ac:dyDescent="0.25">
      <c r="A167" s="28">
        <v>45113.572916666664</v>
      </c>
      <c r="B167" s="2">
        <v>160.55000000000001</v>
      </c>
      <c r="C167" s="2">
        <v>409.88</v>
      </c>
      <c r="D167" s="2">
        <v>25.614999999999998</v>
      </c>
      <c r="E167" s="2">
        <v>43.87</v>
      </c>
      <c r="F167" s="2">
        <v>7.48</v>
      </c>
      <c r="G167" s="2">
        <v>28.3</v>
      </c>
    </row>
    <row r="168" spans="1:7" customFormat="1" x14ac:dyDescent="0.25">
      <c r="A168" s="28">
        <v>45113.576388888891</v>
      </c>
      <c r="B168" s="2">
        <v>162.84</v>
      </c>
      <c r="C168" s="2">
        <v>410.8</v>
      </c>
      <c r="D168" s="2">
        <v>25.716000000000001</v>
      </c>
      <c r="E168" s="2">
        <v>44.000999999999998</v>
      </c>
      <c r="F168" s="2">
        <v>7.47</v>
      </c>
      <c r="G168" s="2">
        <v>28.8</v>
      </c>
    </row>
    <row r="169" spans="1:7" customFormat="1" x14ac:dyDescent="0.25">
      <c r="A169" s="28">
        <v>45113.579861111109</v>
      </c>
      <c r="B169" s="2">
        <v>159.79</v>
      </c>
      <c r="C169" s="2">
        <v>410.49</v>
      </c>
      <c r="D169" s="2">
        <v>25.745000000000001</v>
      </c>
      <c r="E169" s="2">
        <v>44.014000000000003</v>
      </c>
      <c r="F169" s="2">
        <v>7.46</v>
      </c>
      <c r="G169" s="2">
        <v>29.5</v>
      </c>
    </row>
    <row r="170" spans="1:7" customFormat="1" x14ac:dyDescent="0.25">
      <c r="A170" s="28">
        <v>45113.583333333336</v>
      </c>
      <c r="B170" s="2">
        <v>180.39</v>
      </c>
      <c r="C170" s="2">
        <v>407.44</v>
      </c>
      <c r="D170" s="2">
        <v>25.695</v>
      </c>
      <c r="E170" s="2">
        <v>44.12</v>
      </c>
      <c r="F170" s="2">
        <v>7.44</v>
      </c>
      <c r="G170" s="2">
        <v>30.5</v>
      </c>
    </row>
    <row r="171" spans="1:7" customFormat="1" x14ac:dyDescent="0.25">
      <c r="A171" s="28">
        <v>45113.586805555555</v>
      </c>
      <c r="B171" s="2">
        <v>178.86</v>
      </c>
      <c r="C171" s="2">
        <v>407.44</v>
      </c>
      <c r="D171" s="2">
        <v>25.742000000000001</v>
      </c>
      <c r="E171" s="2">
        <v>44.170999999999999</v>
      </c>
      <c r="F171" s="2">
        <v>7.44</v>
      </c>
      <c r="G171" s="2">
        <v>31.4</v>
      </c>
    </row>
    <row r="172" spans="1:7" customFormat="1" x14ac:dyDescent="0.25">
      <c r="A172" s="28">
        <v>45113.590277777781</v>
      </c>
      <c r="B172" s="2">
        <v>169.32</v>
      </c>
      <c r="C172" s="2">
        <v>405</v>
      </c>
      <c r="D172" s="2">
        <v>25.779</v>
      </c>
      <c r="E172" s="2">
        <v>44.189</v>
      </c>
      <c r="F172" s="2">
        <v>7.44</v>
      </c>
      <c r="G172" s="2">
        <v>32.5</v>
      </c>
    </row>
    <row r="173" spans="1:7" customFormat="1" x14ac:dyDescent="0.25">
      <c r="A173" s="28">
        <v>45113.59375</v>
      </c>
      <c r="B173" s="2">
        <v>160.16999999999999</v>
      </c>
      <c r="C173" s="2">
        <v>404.69</v>
      </c>
      <c r="D173" s="2">
        <v>25.690999999999999</v>
      </c>
      <c r="E173" s="2">
        <v>44.197000000000003</v>
      </c>
      <c r="F173" s="2">
        <v>7.43</v>
      </c>
      <c r="G173" s="2">
        <v>33.5</v>
      </c>
    </row>
    <row r="174" spans="1:7" customFormat="1" x14ac:dyDescent="0.25">
      <c r="A174" s="28">
        <v>45113.597222222219</v>
      </c>
      <c r="B174" s="2">
        <v>157.12</v>
      </c>
      <c r="C174" s="2">
        <v>405.61</v>
      </c>
      <c r="D174" s="2">
        <v>25.744</v>
      </c>
      <c r="E174" s="2">
        <v>44.128999999999998</v>
      </c>
      <c r="F174" s="2">
        <v>7.43</v>
      </c>
      <c r="G174" s="2">
        <v>34.1</v>
      </c>
    </row>
    <row r="175" spans="1:7" customFormat="1" x14ac:dyDescent="0.25">
      <c r="A175" s="28">
        <v>45113.600694444445</v>
      </c>
      <c r="B175" s="2">
        <v>170.85</v>
      </c>
      <c r="C175" s="2">
        <v>403.78</v>
      </c>
      <c r="D175" s="2">
        <v>25.716999999999999</v>
      </c>
      <c r="E175" s="2">
        <v>44.103000000000002</v>
      </c>
      <c r="F175" s="2">
        <v>7.43</v>
      </c>
      <c r="G175" s="2">
        <v>34.5</v>
      </c>
    </row>
    <row r="176" spans="1:7" customFormat="1" x14ac:dyDescent="0.25">
      <c r="A176" s="28">
        <v>45113.604166666664</v>
      </c>
      <c r="B176" s="2">
        <v>171.61</v>
      </c>
      <c r="C176" s="2">
        <v>402.86</v>
      </c>
      <c r="D176" s="2">
        <v>25.744</v>
      </c>
      <c r="E176" s="2">
        <v>43.65</v>
      </c>
      <c r="F176" s="2">
        <v>7.43</v>
      </c>
      <c r="G176" s="2">
        <v>35</v>
      </c>
    </row>
    <row r="177" spans="1:7" customFormat="1" x14ac:dyDescent="0.25">
      <c r="A177" s="28">
        <v>45113.607638888891</v>
      </c>
      <c r="B177" s="2">
        <v>159.41</v>
      </c>
      <c r="C177" s="2">
        <v>400.42</v>
      </c>
      <c r="D177" s="2">
        <v>25.792999999999999</v>
      </c>
      <c r="E177" s="2">
        <v>43.863</v>
      </c>
      <c r="F177" s="2">
        <v>7.43</v>
      </c>
      <c r="G177" s="2">
        <v>35.200000000000003</v>
      </c>
    </row>
    <row r="178" spans="1:7" customFormat="1" x14ac:dyDescent="0.25">
      <c r="A178" s="28">
        <v>45113.611111111109</v>
      </c>
      <c r="B178" s="2">
        <v>174.67</v>
      </c>
      <c r="C178" s="2">
        <v>399.51</v>
      </c>
      <c r="D178" s="2">
        <v>25.754000000000001</v>
      </c>
      <c r="E178" s="2">
        <v>43.982999999999997</v>
      </c>
      <c r="F178" s="2">
        <v>7.44</v>
      </c>
      <c r="G178" s="2">
        <v>35.299999999999997</v>
      </c>
    </row>
    <row r="179" spans="1:7" customFormat="1" x14ac:dyDescent="0.25">
      <c r="A179" s="28">
        <v>45113.614583333336</v>
      </c>
      <c r="B179" s="2">
        <v>188.4</v>
      </c>
      <c r="C179" s="2">
        <v>397.98</v>
      </c>
      <c r="D179" s="2">
        <v>25.832000000000001</v>
      </c>
      <c r="E179" s="2">
        <v>44.122</v>
      </c>
      <c r="F179" s="2">
        <v>7.44</v>
      </c>
      <c r="G179" s="2">
        <v>35.6</v>
      </c>
    </row>
    <row r="180" spans="1:7" customFormat="1" x14ac:dyDescent="0.25">
      <c r="A180" s="28">
        <v>45113.618055555555</v>
      </c>
      <c r="B180" s="2">
        <v>180.39</v>
      </c>
      <c r="C180" s="2">
        <v>399.51</v>
      </c>
      <c r="D180" s="2">
        <v>25.940999999999999</v>
      </c>
      <c r="E180" s="2">
        <v>43.362000000000002</v>
      </c>
      <c r="F180" s="2">
        <v>7.43</v>
      </c>
      <c r="G180" s="2">
        <v>35.700000000000003</v>
      </c>
    </row>
    <row r="181" spans="1:7" customFormat="1" x14ac:dyDescent="0.25">
      <c r="A181" s="28">
        <v>45113.621527777781</v>
      </c>
      <c r="B181" s="2">
        <v>178.1</v>
      </c>
      <c r="C181" s="2">
        <v>399.81</v>
      </c>
      <c r="D181" s="2">
        <v>25.954999999999998</v>
      </c>
      <c r="E181" s="2">
        <v>43.807000000000002</v>
      </c>
      <c r="F181" s="2">
        <v>7.44</v>
      </c>
      <c r="G181" s="2">
        <v>35.6</v>
      </c>
    </row>
    <row r="182" spans="1:7" customFormat="1" x14ac:dyDescent="0.25">
      <c r="A182" s="28">
        <v>45113.625</v>
      </c>
      <c r="B182" s="2">
        <v>168.94</v>
      </c>
      <c r="C182" s="2">
        <v>398.28</v>
      </c>
      <c r="D182" s="2">
        <v>25.908999999999999</v>
      </c>
      <c r="E182" s="2">
        <v>43.944000000000003</v>
      </c>
      <c r="F182" s="2">
        <v>7.44</v>
      </c>
      <c r="G182" s="2">
        <v>35.6</v>
      </c>
    </row>
    <row r="183" spans="1:7" customFormat="1" x14ac:dyDescent="0.25">
      <c r="A183" s="28">
        <v>45113.628472222219</v>
      </c>
      <c r="B183" s="2">
        <v>166.65</v>
      </c>
      <c r="C183" s="2">
        <v>0.84</v>
      </c>
      <c r="D183" s="2">
        <v>25.898</v>
      </c>
      <c r="E183" s="2">
        <v>44.063000000000002</v>
      </c>
      <c r="F183" s="2">
        <v>7.44</v>
      </c>
      <c r="G183" s="2">
        <v>35.700000000000003</v>
      </c>
    </row>
    <row r="184" spans="1:7" customFormat="1" x14ac:dyDescent="0.25">
      <c r="A184" s="28">
        <v>45113.631944444445</v>
      </c>
      <c r="B184" s="2">
        <v>176.19</v>
      </c>
      <c r="C184" s="2">
        <v>0.54</v>
      </c>
      <c r="D184" s="2">
        <v>26.015999999999998</v>
      </c>
      <c r="E184" s="2">
        <v>43.478000000000002</v>
      </c>
      <c r="F184" s="2">
        <v>7.44</v>
      </c>
      <c r="G184" s="2">
        <v>35.799999999999997</v>
      </c>
    </row>
    <row r="185" spans="1:7" customFormat="1" x14ac:dyDescent="0.25">
      <c r="A185" s="28">
        <v>45113.635416666664</v>
      </c>
      <c r="B185" s="2">
        <v>180.39</v>
      </c>
      <c r="C185" s="2">
        <v>0.84</v>
      </c>
      <c r="D185" s="2">
        <v>25.986999999999998</v>
      </c>
      <c r="E185" s="2">
        <v>43.844999999999999</v>
      </c>
      <c r="F185" s="2">
        <v>7.44</v>
      </c>
      <c r="G185" s="2">
        <v>35.700000000000003</v>
      </c>
    </row>
    <row r="186" spans="1:7" customFormat="1" x14ac:dyDescent="0.25">
      <c r="A186" s="28">
        <v>45113.638888888891</v>
      </c>
      <c r="B186" s="2">
        <v>168.18</v>
      </c>
      <c r="C186" s="2">
        <v>0.84</v>
      </c>
      <c r="D186" s="2">
        <v>25.983000000000001</v>
      </c>
      <c r="E186" s="2">
        <v>44.018000000000001</v>
      </c>
      <c r="F186" s="2">
        <v>7.44</v>
      </c>
      <c r="G186" s="2">
        <v>35.9</v>
      </c>
    </row>
    <row r="187" spans="1:7" customFormat="1" x14ac:dyDescent="0.25">
      <c r="A187" s="28">
        <v>45113.642361111109</v>
      </c>
      <c r="B187" s="2">
        <v>168.56</v>
      </c>
      <c r="C187" s="2">
        <v>0.84</v>
      </c>
      <c r="D187" s="2">
        <v>25.943999999999999</v>
      </c>
      <c r="E187" s="2">
        <v>44.087000000000003</v>
      </c>
      <c r="F187" s="2">
        <v>7.44</v>
      </c>
      <c r="G187" s="2">
        <v>35.9</v>
      </c>
    </row>
    <row r="188" spans="1:7" customFormat="1" x14ac:dyDescent="0.25">
      <c r="A188" s="28">
        <v>45113.645833333336</v>
      </c>
      <c r="B188" s="2">
        <v>180.77</v>
      </c>
      <c r="C188" s="2">
        <v>0.84</v>
      </c>
      <c r="D188" s="2">
        <v>26.184999999999999</v>
      </c>
      <c r="E188" s="2">
        <v>43.707999999999998</v>
      </c>
      <c r="F188" s="2">
        <v>7.44</v>
      </c>
      <c r="G188" s="2">
        <v>35.9</v>
      </c>
    </row>
    <row r="189" spans="1:7" customFormat="1" x14ac:dyDescent="0.25">
      <c r="A189" s="28">
        <v>45113.649305555555</v>
      </c>
      <c r="B189" s="2">
        <v>175.43</v>
      </c>
      <c r="C189" s="2">
        <v>0.84</v>
      </c>
      <c r="D189" s="2">
        <v>26.141999999999999</v>
      </c>
      <c r="E189" s="2">
        <v>43.98</v>
      </c>
      <c r="F189" s="2">
        <v>7.43</v>
      </c>
      <c r="G189" s="2">
        <v>35.799999999999997</v>
      </c>
    </row>
    <row r="190" spans="1:7" customFormat="1" x14ac:dyDescent="0.25">
      <c r="A190" s="28">
        <v>45113.652777777781</v>
      </c>
      <c r="B190" s="2">
        <v>162.46</v>
      </c>
      <c r="C190" s="2">
        <v>0.84</v>
      </c>
      <c r="D190" s="2">
        <v>26.055</v>
      </c>
      <c r="E190" s="2">
        <v>43.994999999999997</v>
      </c>
      <c r="F190" s="2">
        <v>7.44</v>
      </c>
      <c r="G190" s="2">
        <v>36</v>
      </c>
    </row>
    <row r="191" spans="1:7" customFormat="1" x14ac:dyDescent="0.25">
      <c r="A191" s="28">
        <v>45113.65625</v>
      </c>
      <c r="B191" s="2">
        <v>176.95</v>
      </c>
      <c r="C191" s="2">
        <v>0.54</v>
      </c>
      <c r="D191" s="2">
        <v>26.045000000000002</v>
      </c>
      <c r="E191" s="2">
        <v>44.265999999999998</v>
      </c>
      <c r="F191" s="2">
        <v>7.44</v>
      </c>
      <c r="G191" s="2">
        <v>36</v>
      </c>
    </row>
    <row r="192" spans="1:7" customFormat="1" x14ac:dyDescent="0.25">
      <c r="A192" s="28">
        <v>45113.659722222219</v>
      </c>
      <c r="B192" s="2">
        <v>182.68</v>
      </c>
      <c r="C192" s="2">
        <v>0.84</v>
      </c>
      <c r="D192" s="2">
        <v>26.395</v>
      </c>
      <c r="E192" s="2">
        <v>44.146999999999998</v>
      </c>
      <c r="F192" s="2">
        <v>7.44</v>
      </c>
      <c r="G192" s="2">
        <v>36</v>
      </c>
    </row>
    <row r="193" spans="1:7" customFormat="1" x14ac:dyDescent="0.25">
      <c r="A193" s="28">
        <v>45113.663194444445</v>
      </c>
      <c r="B193" s="2">
        <v>183.06</v>
      </c>
      <c r="C193" s="2">
        <v>0.84</v>
      </c>
      <c r="D193" s="2">
        <v>26.277999999999999</v>
      </c>
      <c r="E193" s="2">
        <v>44.286999999999999</v>
      </c>
      <c r="F193" s="2">
        <v>7.43</v>
      </c>
      <c r="G193" s="2">
        <v>36</v>
      </c>
    </row>
    <row r="194" spans="1:7" customFormat="1" x14ac:dyDescent="0.25">
      <c r="A194" s="28">
        <v>45113.666666666664</v>
      </c>
      <c r="B194" s="2">
        <v>170.09</v>
      </c>
      <c r="C194" s="2">
        <v>0.54</v>
      </c>
      <c r="D194" s="2">
        <v>26.373999999999999</v>
      </c>
      <c r="E194" s="2">
        <v>43.822000000000003</v>
      </c>
      <c r="F194" s="2">
        <v>7.44</v>
      </c>
      <c r="G194" s="2">
        <v>36.1</v>
      </c>
    </row>
    <row r="195" spans="1:7" customFormat="1" x14ac:dyDescent="0.25">
      <c r="A195" s="28">
        <v>45113.670138888891</v>
      </c>
      <c r="B195" s="2">
        <v>144.18</v>
      </c>
      <c r="C195" s="2">
        <v>437.99</v>
      </c>
      <c r="D195" s="2">
        <v>26.268000000000001</v>
      </c>
      <c r="E195" s="2">
        <v>43.795999999999999</v>
      </c>
      <c r="F195" s="2">
        <v>7.43</v>
      </c>
      <c r="G195" s="2">
        <v>35.700000000000003</v>
      </c>
    </row>
    <row r="196" spans="1:7" customFormat="1" x14ac:dyDescent="0.25">
      <c r="A196" s="28">
        <v>45113.673611111109</v>
      </c>
      <c r="B196" s="2">
        <v>149.13999999999999</v>
      </c>
      <c r="C196" s="2">
        <v>430.97</v>
      </c>
      <c r="D196" s="2">
        <v>26.288</v>
      </c>
      <c r="E196" s="2">
        <v>43.878999999999998</v>
      </c>
      <c r="F196" s="2">
        <v>7.43</v>
      </c>
      <c r="G196" s="2">
        <v>35.6</v>
      </c>
    </row>
    <row r="197" spans="1:7" customFormat="1" x14ac:dyDescent="0.25">
      <c r="A197" s="28">
        <v>45113.677083333336</v>
      </c>
      <c r="B197" s="2">
        <v>160.93</v>
      </c>
      <c r="C197" s="2">
        <v>431.58</v>
      </c>
      <c r="D197" s="2">
        <v>26.428999999999998</v>
      </c>
      <c r="E197" s="2">
        <v>43.994999999999997</v>
      </c>
      <c r="F197" s="2">
        <v>7.43</v>
      </c>
      <c r="G197" s="2">
        <v>35.4</v>
      </c>
    </row>
    <row r="198" spans="1:7" customFormat="1" x14ac:dyDescent="0.25">
      <c r="A198" s="28">
        <v>45113.680555555555</v>
      </c>
      <c r="B198" s="2">
        <v>172.38</v>
      </c>
      <c r="C198" s="2">
        <v>427</v>
      </c>
      <c r="D198" s="2">
        <v>26.754999999999999</v>
      </c>
      <c r="E198" s="2">
        <v>44.002000000000002</v>
      </c>
      <c r="F198" s="2">
        <v>7.43</v>
      </c>
      <c r="G198" s="2">
        <v>35.5</v>
      </c>
    </row>
    <row r="199" spans="1:7" customFormat="1" x14ac:dyDescent="0.25">
      <c r="A199" s="28">
        <v>45113.684027777781</v>
      </c>
      <c r="B199" s="2">
        <v>140.37</v>
      </c>
      <c r="C199" s="2">
        <v>427.92</v>
      </c>
      <c r="D199" s="2">
        <v>26.558</v>
      </c>
      <c r="E199" s="2">
        <v>43.884999999999998</v>
      </c>
      <c r="F199" s="2">
        <v>7.43</v>
      </c>
      <c r="G199" s="2">
        <v>35.200000000000003</v>
      </c>
    </row>
    <row r="200" spans="1:7" customFormat="1" x14ac:dyDescent="0.25">
      <c r="A200" s="28">
        <v>45113.6875</v>
      </c>
      <c r="B200" s="2">
        <v>137.32</v>
      </c>
      <c r="C200" s="2">
        <v>425.48</v>
      </c>
      <c r="D200" s="2">
        <v>26.524999999999999</v>
      </c>
      <c r="E200" s="2">
        <v>43.81</v>
      </c>
      <c r="F200" s="2">
        <v>7.43</v>
      </c>
      <c r="G200" s="2">
        <v>35</v>
      </c>
    </row>
    <row r="201" spans="1:7" customFormat="1" x14ac:dyDescent="0.25">
      <c r="A201" s="28">
        <v>45113.690972222219</v>
      </c>
      <c r="B201" s="2">
        <v>147.62</v>
      </c>
      <c r="C201" s="2">
        <v>425.17</v>
      </c>
      <c r="D201" s="2">
        <v>26.532</v>
      </c>
      <c r="E201" s="2">
        <v>43.776000000000003</v>
      </c>
      <c r="F201" s="2">
        <v>7.43</v>
      </c>
      <c r="G201" s="2">
        <v>34.799999999999997</v>
      </c>
    </row>
    <row r="202" spans="1:7" customFormat="1" x14ac:dyDescent="0.25">
      <c r="A202" s="28">
        <v>45113.694444444445</v>
      </c>
      <c r="B202" s="2">
        <v>158.26</v>
      </c>
      <c r="C202" s="2">
        <v>422.7</v>
      </c>
      <c r="D202" s="2">
        <v>26.672000000000001</v>
      </c>
      <c r="E202" s="2">
        <v>43.89</v>
      </c>
      <c r="F202" s="2">
        <v>7.43</v>
      </c>
      <c r="G202" s="2">
        <v>34.700000000000003</v>
      </c>
    </row>
    <row r="203" spans="1:7" customFormat="1" x14ac:dyDescent="0.25">
      <c r="A203" s="28">
        <v>45113.697916666664</v>
      </c>
      <c r="B203" s="2">
        <v>135.41</v>
      </c>
      <c r="C203" s="2">
        <v>423</v>
      </c>
      <c r="D203" s="2">
        <v>26.667999999999999</v>
      </c>
      <c r="E203" s="2">
        <v>43.783000000000001</v>
      </c>
      <c r="F203" s="2">
        <v>7.43</v>
      </c>
      <c r="G203" s="2">
        <v>34.5</v>
      </c>
    </row>
    <row r="204" spans="1:7" customFormat="1" x14ac:dyDescent="0.25">
      <c r="A204" s="28">
        <v>45113.701388888891</v>
      </c>
      <c r="B204" s="2">
        <v>163.98</v>
      </c>
      <c r="C204" s="2">
        <v>422.09</v>
      </c>
      <c r="D204" s="2">
        <v>26.704999999999998</v>
      </c>
      <c r="E204" s="2">
        <v>43.872</v>
      </c>
      <c r="F204" s="2">
        <v>7.44</v>
      </c>
      <c r="G204" s="2">
        <v>34.4</v>
      </c>
    </row>
    <row r="205" spans="1:7" customFormat="1" x14ac:dyDescent="0.25">
      <c r="A205" s="28">
        <v>45113.704861111109</v>
      </c>
      <c r="B205" s="2">
        <v>149.91</v>
      </c>
      <c r="C205" s="2">
        <v>419.95</v>
      </c>
      <c r="D205" s="2">
        <v>26.713999999999999</v>
      </c>
      <c r="E205" s="2">
        <v>43.74</v>
      </c>
      <c r="F205" s="2">
        <v>7.44</v>
      </c>
      <c r="G205" s="2">
        <v>34.299999999999997</v>
      </c>
    </row>
    <row r="206" spans="1:7" customFormat="1" x14ac:dyDescent="0.25">
      <c r="A206" s="28">
        <v>45113.708333333336</v>
      </c>
      <c r="B206" s="2">
        <v>159.02000000000001</v>
      </c>
      <c r="C206" s="2">
        <v>419.65</v>
      </c>
      <c r="D206" s="2">
        <v>26.736999999999998</v>
      </c>
      <c r="E206" s="2">
        <v>43.773000000000003</v>
      </c>
      <c r="F206" s="2">
        <v>7.45</v>
      </c>
      <c r="G206" s="2">
        <v>34.1</v>
      </c>
    </row>
    <row r="207" spans="1:7" customFormat="1" x14ac:dyDescent="0.25">
      <c r="A207" s="28">
        <v>45113.711805555555</v>
      </c>
      <c r="B207" s="2">
        <v>183.06</v>
      </c>
      <c r="C207" s="2">
        <v>417.82</v>
      </c>
      <c r="D207" s="2">
        <v>26.76</v>
      </c>
      <c r="E207" s="2">
        <v>43.762</v>
      </c>
      <c r="F207" s="2">
        <v>7.44</v>
      </c>
      <c r="G207" s="2">
        <v>34.1</v>
      </c>
    </row>
    <row r="208" spans="1:7" customFormat="1" x14ac:dyDescent="0.25">
      <c r="A208" s="28">
        <v>45113.715277777781</v>
      </c>
      <c r="B208" s="2">
        <v>180.01</v>
      </c>
      <c r="C208" s="2">
        <v>0.84</v>
      </c>
      <c r="D208" s="2">
        <v>26.795999999999999</v>
      </c>
      <c r="E208" s="2">
        <v>44.390999999999998</v>
      </c>
      <c r="F208" s="2">
        <v>7.46</v>
      </c>
      <c r="G208" s="2">
        <v>34.1</v>
      </c>
    </row>
    <row r="209" spans="1:7" customFormat="1" x14ac:dyDescent="0.25">
      <c r="A209" s="28">
        <v>45113.71875</v>
      </c>
      <c r="B209" s="2">
        <v>166.27</v>
      </c>
      <c r="C209" s="2">
        <v>0.84</v>
      </c>
      <c r="D209" s="2">
        <v>26.672000000000001</v>
      </c>
      <c r="E209" s="2">
        <v>44.753999999999998</v>
      </c>
      <c r="F209" s="2">
        <v>7.46</v>
      </c>
      <c r="G209" s="2">
        <v>34.6</v>
      </c>
    </row>
    <row r="210" spans="1:7" customFormat="1" x14ac:dyDescent="0.25">
      <c r="A210" s="28">
        <v>45113.722222222219</v>
      </c>
      <c r="B210" s="2">
        <v>169.71</v>
      </c>
      <c r="C210" s="2">
        <v>0.84</v>
      </c>
      <c r="D210" s="2">
        <v>26.673999999999999</v>
      </c>
      <c r="E210" s="2">
        <v>44.634999999999998</v>
      </c>
      <c r="F210" s="2">
        <v>7.46</v>
      </c>
      <c r="G210" s="2">
        <v>35.299999999999997</v>
      </c>
    </row>
    <row r="211" spans="1:7" customFormat="1" x14ac:dyDescent="0.25">
      <c r="A211" s="28">
        <v>45113.725694444445</v>
      </c>
      <c r="B211" s="2">
        <v>178.48</v>
      </c>
      <c r="C211" s="2">
        <v>0.84</v>
      </c>
      <c r="D211" s="2">
        <v>26.547999999999998</v>
      </c>
      <c r="E211" s="2">
        <v>44.973999999999997</v>
      </c>
      <c r="F211" s="2">
        <v>7.46</v>
      </c>
      <c r="G211" s="2">
        <v>35.4</v>
      </c>
    </row>
    <row r="212" spans="1:7" customFormat="1" x14ac:dyDescent="0.25">
      <c r="A212" s="28">
        <v>45113.729166666664</v>
      </c>
      <c r="B212" s="2">
        <v>154.83000000000001</v>
      </c>
      <c r="C212" s="2">
        <v>0.84</v>
      </c>
      <c r="D212" s="2">
        <v>26.555</v>
      </c>
      <c r="E212" s="2">
        <v>45.18</v>
      </c>
      <c r="F212" s="2">
        <v>7.46</v>
      </c>
      <c r="G212" s="2">
        <v>35.700000000000003</v>
      </c>
    </row>
    <row r="213" spans="1:7" customFormat="1" x14ac:dyDescent="0.25">
      <c r="A213" s="28">
        <v>45113.732638888891</v>
      </c>
      <c r="B213" s="2">
        <v>170.85</v>
      </c>
      <c r="C213" s="2">
        <v>0.84</v>
      </c>
      <c r="D213" s="2">
        <v>26.51</v>
      </c>
      <c r="E213" s="2">
        <v>45.344999999999999</v>
      </c>
      <c r="F213" s="2">
        <v>7.45</v>
      </c>
      <c r="G213" s="2">
        <v>35.9</v>
      </c>
    </row>
    <row r="214" spans="1:7" customFormat="1" x14ac:dyDescent="0.25">
      <c r="A214" s="28">
        <v>45113.736111111109</v>
      </c>
      <c r="B214" s="2">
        <v>174.28</v>
      </c>
      <c r="C214" s="2">
        <v>0.84</v>
      </c>
      <c r="D214" s="2">
        <v>26.56</v>
      </c>
      <c r="E214" s="2">
        <v>45.195</v>
      </c>
      <c r="F214" s="2">
        <v>7.45</v>
      </c>
      <c r="G214" s="2">
        <v>36</v>
      </c>
    </row>
    <row r="215" spans="1:7" customFormat="1" x14ac:dyDescent="0.25">
      <c r="A215" s="28">
        <v>45113.739583333336</v>
      </c>
      <c r="B215" s="2">
        <v>181.15</v>
      </c>
      <c r="C215" s="2">
        <v>0.84</v>
      </c>
      <c r="D215" s="2">
        <v>26.631</v>
      </c>
      <c r="E215" s="2">
        <v>44.865000000000002</v>
      </c>
      <c r="F215" s="2">
        <v>7.45</v>
      </c>
      <c r="G215" s="2">
        <v>36</v>
      </c>
    </row>
    <row r="216" spans="1:7" customFormat="1" x14ac:dyDescent="0.25">
      <c r="A216" s="28">
        <v>45113.743055555555</v>
      </c>
      <c r="B216" s="2">
        <v>159.79</v>
      </c>
      <c r="C216" s="2">
        <v>1.1499999999999999</v>
      </c>
      <c r="D216" s="2">
        <v>26.664999999999999</v>
      </c>
      <c r="E216" s="2">
        <v>45.177999999999997</v>
      </c>
      <c r="F216" s="2">
        <v>7.45</v>
      </c>
      <c r="G216" s="2">
        <v>36.1</v>
      </c>
    </row>
    <row r="217" spans="1:7" customFormat="1" x14ac:dyDescent="0.25">
      <c r="A217" s="28">
        <v>45113.746527777781</v>
      </c>
      <c r="B217" s="2">
        <v>183.44</v>
      </c>
      <c r="C217" s="2">
        <v>0.84</v>
      </c>
      <c r="D217" s="2">
        <v>26.699000000000002</v>
      </c>
      <c r="E217" s="2">
        <v>45.354999999999997</v>
      </c>
      <c r="F217" s="2">
        <v>7.44</v>
      </c>
      <c r="G217" s="2">
        <v>36.1</v>
      </c>
    </row>
    <row r="218" spans="1:7" customFormat="1" x14ac:dyDescent="0.25">
      <c r="A218" s="28">
        <v>45113.75</v>
      </c>
      <c r="B218" s="2">
        <v>186.87</v>
      </c>
      <c r="C218" s="2">
        <v>421.78</v>
      </c>
      <c r="D218" s="2">
        <v>26.702000000000002</v>
      </c>
      <c r="E218" s="2">
        <v>44.957999999999998</v>
      </c>
      <c r="F218" s="2">
        <v>7.44</v>
      </c>
      <c r="G218" s="2">
        <v>36.1</v>
      </c>
    </row>
    <row r="219" spans="1:7" customFormat="1" x14ac:dyDescent="0.25">
      <c r="A219" s="28">
        <v>45113.753472222219</v>
      </c>
      <c r="B219" s="2">
        <v>173.52</v>
      </c>
      <c r="C219" s="2">
        <v>419.95</v>
      </c>
      <c r="D219" s="2">
        <v>26.861000000000001</v>
      </c>
      <c r="E219" s="2">
        <v>44.71</v>
      </c>
      <c r="F219" s="2">
        <v>7.44</v>
      </c>
      <c r="G219" s="2">
        <v>36</v>
      </c>
    </row>
    <row r="220" spans="1:7" customFormat="1" x14ac:dyDescent="0.25">
      <c r="A220" s="28">
        <v>45113.756944444445</v>
      </c>
      <c r="B220" s="2">
        <v>162.08000000000001</v>
      </c>
      <c r="C220" s="2">
        <v>419.04</v>
      </c>
      <c r="D220" s="2">
        <v>26.942</v>
      </c>
      <c r="E220" s="2">
        <v>44.677999999999997</v>
      </c>
      <c r="F220" s="2">
        <v>7.45</v>
      </c>
      <c r="G220" s="2">
        <v>36</v>
      </c>
    </row>
    <row r="221" spans="1:7" customFormat="1" x14ac:dyDescent="0.25">
      <c r="A221" s="28">
        <v>45113.760416666664</v>
      </c>
      <c r="B221" s="2">
        <v>153.72</v>
      </c>
      <c r="C221" s="2">
        <v>415.99</v>
      </c>
      <c r="D221" s="2">
        <v>26.937999999999999</v>
      </c>
      <c r="E221" s="2">
        <v>44.505000000000003</v>
      </c>
      <c r="F221" s="2">
        <v>7.45</v>
      </c>
      <c r="G221" s="2">
        <v>35.700000000000003</v>
      </c>
    </row>
    <row r="222" spans="1:7" customFormat="1" x14ac:dyDescent="0.25">
      <c r="A222" s="28">
        <v>45113.763888888891</v>
      </c>
      <c r="B222" s="2">
        <v>170.47</v>
      </c>
      <c r="C222" s="2">
        <v>415.99</v>
      </c>
      <c r="D222" s="2">
        <v>26.835999999999999</v>
      </c>
      <c r="E222" s="2">
        <v>44.460999999999999</v>
      </c>
      <c r="F222" s="2">
        <v>7.44</v>
      </c>
      <c r="G222" s="2">
        <v>35.6</v>
      </c>
    </row>
    <row r="223" spans="1:7" customFormat="1" x14ac:dyDescent="0.25">
      <c r="A223" s="28">
        <v>45113.767361111109</v>
      </c>
      <c r="B223" s="2">
        <v>168.56</v>
      </c>
      <c r="C223" s="2">
        <v>413.54</v>
      </c>
      <c r="D223" s="2">
        <v>26.867999999999999</v>
      </c>
      <c r="E223" s="2">
        <v>44.466000000000001</v>
      </c>
      <c r="F223" s="2">
        <v>7.43</v>
      </c>
      <c r="G223" s="2">
        <v>35.4</v>
      </c>
    </row>
    <row r="224" spans="1:7" customFormat="1" x14ac:dyDescent="0.25">
      <c r="A224" s="28">
        <v>45113.770833333336</v>
      </c>
      <c r="B224" s="2">
        <v>155.21</v>
      </c>
      <c r="C224" s="2">
        <v>411.71</v>
      </c>
      <c r="D224" s="2">
        <v>26.896999999999998</v>
      </c>
      <c r="E224" s="2">
        <v>44.494999999999997</v>
      </c>
      <c r="F224" s="2">
        <v>7.43</v>
      </c>
      <c r="G224" s="2">
        <v>35.299999999999997</v>
      </c>
    </row>
    <row r="225" spans="1:7" customFormat="1" x14ac:dyDescent="0.25">
      <c r="A225" s="28">
        <v>45113.774305555555</v>
      </c>
      <c r="B225" s="2">
        <v>162.84</v>
      </c>
      <c r="C225" s="2">
        <v>411.41</v>
      </c>
      <c r="D225" s="2">
        <v>26.93</v>
      </c>
      <c r="E225" s="2">
        <v>44.438000000000002</v>
      </c>
      <c r="F225" s="2">
        <v>7.43</v>
      </c>
      <c r="G225" s="2">
        <v>35.1</v>
      </c>
    </row>
    <row r="226" spans="1:7" customFormat="1" x14ac:dyDescent="0.25">
      <c r="A226" s="28">
        <v>45113.777777777781</v>
      </c>
      <c r="B226" s="2">
        <v>150.29</v>
      </c>
      <c r="C226" s="2">
        <v>410.8</v>
      </c>
      <c r="D226" s="2">
        <v>26.962</v>
      </c>
      <c r="E226" s="2">
        <v>44.475999999999999</v>
      </c>
      <c r="F226" s="2">
        <v>7.43</v>
      </c>
      <c r="G226" s="2">
        <v>34.9</v>
      </c>
    </row>
    <row r="227" spans="1:7" customFormat="1" x14ac:dyDescent="0.25">
      <c r="A227" s="28">
        <v>45113.78125</v>
      </c>
      <c r="B227" s="2">
        <v>151.05000000000001</v>
      </c>
      <c r="C227" s="2">
        <v>409.27</v>
      </c>
      <c r="D227" s="2">
        <v>27.039000000000001</v>
      </c>
      <c r="E227" s="2">
        <v>44.54</v>
      </c>
      <c r="F227" s="2">
        <v>7.43</v>
      </c>
      <c r="G227" s="2">
        <v>34.799999999999997</v>
      </c>
    </row>
    <row r="228" spans="1:7" customFormat="1" x14ac:dyDescent="0.25">
      <c r="A228" s="28">
        <v>45113.784722222219</v>
      </c>
      <c r="B228" s="2">
        <v>171.61</v>
      </c>
      <c r="C228" s="2">
        <v>408.36</v>
      </c>
      <c r="D228" s="2">
        <v>27.04</v>
      </c>
      <c r="E228" s="2">
        <v>44.462000000000003</v>
      </c>
      <c r="F228" s="2">
        <v>7.44</v>
      </c>
      <c r="G228" s="2">
        <v>34.700000000000003</v>
      </c>
    </row>
    <row r="229" spans="1:7" customFormat="1" x14ac:dyDescent="0.25">
      <c r="A229" s="28">
        <v>45113.788194444445</v>
      </c>
      <c r="B229" s="2">
        <v>163.98</v>
      </c>
      <c r="C229" s="2">
        <v>0.84</v>
      </c>
      <c r="D229" s="2">
        <v>27.077000000000002</v>
      </c>
      <c r="E229" s="2">
        <v>44.433999999999997</v>
      </c>
      <c r="F229" s="2">
        <v>7.44</v>
      </c>
      <c r="G229" s="2">
        <v>34.5</v>
      </c>
    </row>
    <row r="230" spans="1:7" customFormat="1" x14ac:dyDescent="0.25">
      <c r="A230" s="28">
        <v>45113.791666666664</v>
      </c>
      <c r="B230" s="2">
        <v>152.19999999999999</v>
      </c>
      <c r="C230" s="2">
        <v>0.54</v>
      </c>
      <c r="D230" s="2">
        <v>27.103000000000002</v>
      </c>
      <c r="E230" s="2">
        <v>44.405999999999999</v>
      </c>
      <c r="F230" s="2">
        <v>7.44</v>
      </c>
      <c r="G230" s="2">
        <v>34.4</v>
      </c>
    </row>
    <row r="231" spans="1:7" customFormat="1" x14ac:dyDescent="0.25">
      <c r="A231" s="28">
        <v>45113.795138888891</v>
      </c>
      <c r="B231" s="2">
        <v>149.53</v>
      </c>
      <c r="C231" s="2">
        <v>0.84</v>
      </c>
      <c r="D231" s="2">
        <v>27.149000000000001</v>
      </c>
      <c r="E231" s="2">
        <v>44.423999999999999</v>
      </c>
      <c r="F231" s="2">
        <v>7.45</v>
      </c>
      <c r="G231" s="2">
        <v>34.200000000000003</v>
      </c>
    </row>
    <row r="232" spans="1:7" customFormat="1" x14ac:dyDescent="0.25">
      <c r="A232" s="28">
        <v>45113.798611111109</v>
      </c>
      <c r="B232" s="2">
        <v>167.8</v>
      </c>
      <c r="C232" s="2">
        <v>0.84</v>
      </c>
      <c r="D232" s="2">
        <v>27.201000000000001</v>
      </c>
      <c r="E232" s="2">
        <v>44.465000000000003</v>
      </c>
      <c r="F232" s="2">
        <v>7.49</v>
      </c>
      <c r="G232" s="2">
        <v>34.1</v>
      </c>
    </row>
    <row r="233" spans="1:7" customFormat="1" x14ac:dyDescent="0.25">
      <c r="A233" s="28">
        <v>45113.802083333336</v>
      </c>
      <c r="B233" s="2">
        <v>165.13</v>
      </c>
      <c r="C233" s="2">
        <v>0.84</v>
      </c>
      <c r="D233" s="2">
        <v>27.242000000000001</v>
      </c>
      <c r="E233" s="2">
        <v>44.463000000000001</v>
      </c>
      <c r="F233" s="2">
        <v>7.49</v>
      </c>
      <c r="G233" s="2">
        <v>34.1</v>
      </c>
    </row>
    <row r="234" spans="1:7" customFormat="1" x14ac:dyDescent="0.25">
      <c r="A234" s="28">
        <v>45113.805555555555</v>
      </c>
      <c r="B234" s="2">
        <v>166.65</v>
      </c>
      <c r="C234" s="2">
        <v>0.84</v>
      </c>
      <c r="D234" s="2">
        <v>27.302</v>
      </c>
      <c r="E234" s="2">
        <v>44.552999999999997</v>
      </c>
      <c r="F234" s="2">
        <v>7.51</v>
      </c>
      <c r="G234" s="2">
        <v>34.1</v>
      </c>
    </row>
    <row r="235" spans="1:7" customFormat="1" x14ac:dyDescent="0.25">
      <c r="A235" s="28">
        <v>45113.809027777781</v>
      </c>
      <c r="B235" s="2">
        <v>173.14</v>
      </c>
      <c r="C235" s="2">
        <v>0.84</v>
      </c>
      <c r="D235" s="2">
        <v>27.367999999999999</v>
      </c>
      <c r="E235" s="2">
        <v>44.73</v>
      </c>
      <c r="F235" s="2">
        <v>7.52</v>
      </c>
      <c r="G235" s="2">
        <v>34.1</v>
      </c>
    </row>
    <row r="236" spans="1:7" customFormat="1" x14ac:dyDescent="0.25">
      <c r="A236" s="28">
        <v>45113.8125</v>
      </c>
      <c r="B236" s="2">
        <v>170.09</v>
      </c>
      <c r="C236" s="2">
        <v>0.84</v>
      </c>
      <c r="D236" s="2">
        <v>27.308</v>
      </c>
      <c r="E236" s="2">
        <v>45.393999999999998</v>
      </c>
      <c r="F236" s="2">
        <v>7.52</v>
      </c>
      <c r="G236" s="2">
        <v>34.4</v>
      </c>
    </row>
    <row r="237" spans="1:7" customFormat="1" x14ac:dyDescent="0.25">
      <c r="A237" s="28">
        <v>45113.815972222219</v>
      </c>
      <c r="B237" s="2">
        <v>177.34</v>
      </c>
      <c r="C237" s="2">
        <v>0.84</v>
      </c>
      <c r="D237" s="2">
        <v>27.245000000000001</v>
      </c>
      <c r="E237" s="2">
        <v>45.896999999999998</v>
      </c>
      <c r="F237" s="2">
        <v>7.52</v>
      </c>
      <c r="G237" s="2">
        <v>35.299999999999997</v>
      </c>
    </row>
    <row r="238" spans="1:7" customFormat="1" x14ac:dyDescent="0.25">
      <c r="A238" s="28">
        <v>45113.819444444445</v>
      </c>
      <c r="B238" s="2">
        <v>174.67</v>
      </c>
      <c r="C238" s="2">
        <v>0.84</v>
      </c>
      <c r="D238" s="2">
        <v>27.459</v>
      </c>
      <c r="E238" s="2">
        <v>45.92</v>
      </c>
      <c r="F238" s="2">
        <v>7.52</v>
      </c>
      <c r="G238" s="2">
        <v>35.6</v>
      </c>
    </row>
    <row r="239" spans="1:7" customFormat="1" x14ac:dyDescent="0.25">
      <c r="A239" s="28">
        <v>45113.822916666664</v>
      </c>
      <c r="B239" s="2">
        <v>173.52</v>
      </c>
      <c r="C239" s="2">
        <v>0.84</v>
      </c>
      <c r="D239" s="2">
        <v>27.649000000000001</v>
      </c>
      <c r="E239" s="2">
        <v>46.978000000000002</v>
      </c>
      <c r="F239" s="2">
        <v>7.53</v>
      </c>
      <c r="G239" s="2">
        <v>35.700000000000003</v>
      </c>
    </row>
    <row r="240" spans="1:7" customFormat="1" x14ac:dyDescent="0.25">
      <c r="A240" s="28">
        <v>45113.826388888891</v>
      </c>
      <c r="B240" s="2">
        <v>167.42</v>
      </c>
      <c r="C240" s="2">
        <v>0.84</v>
      </c>
      <c r="D240" s="2">
        <v>28.091000000000001</v>
      </c>
      <c r="E240" s="2">
        <v>48.023000000000003</v>
      </c>
      <c r="F240" s="2">
        <v>7.52</v>
      </c>
      <c r="G240" s="2">
        <v>35.9</v>
      </c>
    </row>
    <row r="241" spans="1:7" customFormat="1" x14ac:dyDescent="0.25">
      <c r="A241" s="28">
        <v>45113.829861111109</v>
      </c>
      <c r="B241" s="2">
        <v>184.97</v>
      </c>
      <c r="C241" s="2">
        <v>0.84</v>
      </c>
      <c r="D241" s="2">
        <v>28.100999999999999</v>
      </c>
      <c r="E241" s="2">
        <v>47.832000000000001</v>
      </c>
      <c r="F241" s="2">
        <v>7.52</v>
      </c>
      <c r="G241" s="2">
        <v>35.9</v>
      </c>
    </row>
    <row r="242" spans="1:7" customFormat="1" x14ac:dyDescent="0.25">
      <c r="A242" s="28">
        <v>45113.833333333336</v>
      </c>
      <c r="B242" s="2">
        <v>169.71</v>
      </c>
      <c r="C242" s="2">
        <v>500.86</v>
      </c>
      <c r="D242" s="2">
        <v>28.292000000000002</v>
      </c>
      <c r="E242" s="2">
        <v>48.220999999999997</v>
      </c>
      <c r="F242" s="2">
        <v>7.51</v>
      </c>
      <c r="G242" s="2">
        <v>35.9</v>
      </c>
    </row>
    <row r="243" spans="1:7" customFormat="1" x14ac:dyDescent="0.25">
      <c r="A243" s="28">
        <v>45113.836805555555</v>
      </c>
      <c r="B243" s="2">
        <v>165.51</v>
      </c>
      <c r="C243" s="2">
        <v>431.58</v>
      </c>
      <c r="D243" s="2">
        <v>28.66</v>
      </c>
      <c r="E243" s="2">
        <v>48.756</v>
      </c>
      <c r="F243" s="2">
        <v>7.5</v>
      </c>
      <c r="G243" s="2">
        <v>36</v>
      </c>
    </row>
    <row r="244" spans="1:7" customFormat="1" x14ac:dyDescent="0.25">
      <c r="A244" s="28">
        <v>45113.840277777781</v>
      </c>
      <c r="B244" s="2">
        <v>182.68</v>
      </c>
      <c r="C244" s="2">
        <v>429.75</v>
      </c>
      <c r="D244" s="2">
        <v>28.623000000000001</v>
      </c>
      <c r="E244" s="2">
        <v>48.468000000000004</v>
      </c>
      <c r="F244" s="2">
        <v>7.49</v>
      </c>
      <c r="G244" s="2">
        <v>36</v>
      </c>
    </row>
    <row r="245" spans="1:7" customFormat="1" x14ac:dyDescent="0.25">
      <c r="A245" s="28">
        <v>45113.84375</v>
      </c>
      <c r="B245" s="2">
        <v>189.92</v>
      </c>
      <c r="C245" s="2">
        <v>428.22</v>
      </c>
      <c r="D245" s="2">
        <v>28.718</v>
      </c>
      <c r="E245" s="2">
        <v>48.356000000000002</v>
      </c>
      <c r="F245" s="2">
        <v>7.48</v>
      </c>
      <c r="G245" s="2">
        <v>36</v>
      </c>
    </row>
    <row r="246" spans="1:7" customFormat="1" x14ac:dyDescent="0.25">
      <c r="A246" s="28">
        <v>45113.847222222219</v>
      </c>
      <c r="B246" s="2">
        <v>179.24</v>
      </c>
      <c r="C246" s="2">
        <v>426.39</v>
      </c>
      <c r="D246" s="2">
        <v>28.75</v>
      </c>
      <c r="E246" s="2">
        <v>48.720999999999997</v>
      </c>
      <c r="F246" s="2">
        <v>7.48</v>
      </c>
      <c r="G246" s="2">
        <v>36</v>
      </c>
    </row>
    <row r="247" spans="1:7" customFormat="1" x14ac:dyDescent="0.25">
      <c r="A247" s="28">
        <v>45113.850694444445</v>
      </c>
      <c r="B247" s="2">
        <v>167.42</v>
      </c>
      <c r="C247" s="2">
        <v>422.7</v>
      </c>
      <c r="D247" s="2">
        <v>28.757999999999999</v>
      </c>
      <c r="E247" s="2">
        <v>48.801000000000002</v>
      </c>
      <c r="F247" s="2">
        <v>7.47</v>
      </c>
      <c r="G247" s="2">
        <v>36.1</v>
      </c>
    </row>
    <row r="248" spans="1:7" customFormat="1" x14ac:dyDescent="0.25">
      <c r="A248" s="28">
        <v>45113.854166666664</v>
      </c>
      <c r="B248" s="2">
        <v>192.21</v>
      </c>
      <c r="C248" s="2">
        <v>422.7</v>
      </c>
      <c r="D248" s="2">
        <v>28.85</v>
      </c>
      <c r="E248" s="2">
        <v>48.384</v>
      </c>
      <c r="F248" s="2">
        <v>7.47</v>
      </c>
      <c r="G248" s="2">
        <v>36</v>
      </c>
    </row>
    <row r="249" spans="1:7" customFormat="1" x14ac:dyDescent="0.25">
      <c r="A249" s="28">
        <v>45113.857638888891</v>
      </c>
      <c r="B249" s="2">
        <v>171.99</v>
      </c>
      <c r="C249" s="2">
        <v>422.39</v>
      </c>
      <c r="D249" s="2">
        <v>28.792000000000002</v>
      </c>
      <c r="E249" s="2">
        <v>48.63</v>
      </c>
      <c r="F249" s="2">
        <v>7.47</v>
      </c>
      <c r="G249" s="2">
        <v>36</v>
      </c>
    </row>
    <row r="250" spans="1:7" customFormat="1" x14ac:dyDescent="0.25">
      <c r="A250" s="28">
        <v>45113.861111111109</v>
      </c>
      <c r="B250" s="2">
        <v>174.28</v>
      </c>
      <c r="C250" s="2">
        <v>420.26</v>
      </c>
      <c r="D250" s="2">
        <v>28.864000000000001</v>
      </c>
      <c r="E250" s="2">
        <v>48.914000000000001</v>
      </c>
      <c r="F250" s="2">
        <v>7.46</v>
      </c>
      <c r="G250" s="2">
        <v>36</v>
      </c>
    </row>
    <row r="251" spans="1:7" customFormat="1" x14ac:dyDescent="0.25">
      <c r="A251" s="28">
        <v>45113.864583333336</v>
      </c>
      <c r="B251" s="2">
        <v>178.1</v>
      </c>
      <c r="C251" s="2">
        <v>419.04</v>
      </c>
      <c r="D251" s="2">
        <v>28.870999999999999</v>
      </c>
      <c r="E251" s="2">
        <v>48.402999999999999</v>
      </c>
      <c r="F251" s="2">
        <v>7.46</v>
      </c>
      <c r="G251" s="2">
        <v>36</v>
      </c>
    </row>
    <row r="252" spans="1:7" customFormat="1" x14ac:dyDescent="0.25">
      <c r="A252" s="28">
        <v>45113.868055555555</v>
      </c>
      <c r="B252" s="2">
        <v>166.65</v>
      </c>
      <c r="C252" s="2">
        <v>0.84</v>
      </c>
      <c r="D252" s="2">
        <v>28.977</v>
      </c>
      <c r="E252" s="2">
        <v>48.381</v>
      </c>
      <c r="F252" s="2">
        <v>7.46</v>
      </c>
      <c r="G252" s="2">
        <v>36</v>
      </c>
    </row>
    <row r="253" spans="1:7" customFormat="1" x14ac:dyDescent="0.25">
      <c r="A253" s="28">
        <v>45113.871527777781</v>
      </c>
      <c r="B253" s="2">
        <v>170.47</v>
      </c>
      <c r="C253" s="2">
        <v>0.84</v>
      </c>
      <c r="D253" s="2">
        <v>28.92</v>
      </c>
      <c r="E253" s="2">
        <v>48.643000000000001</v>
      </c>
      <c r="F253" s="2">
        <v>7.45</v>
      </c>
      <c r="G253" s="2">
        <v>36</v>
      </c>
    </row>
    <row r="254" spans="1:7" customFormat="1" x14ac:dyDescent="0.25">
      <c r="A254" s="28">
        <v>45113.875</v>
      </c>
      <c r="B254" s="2">
        <v>177.34</v>
      </c>
      <c r="C254" s="2">
        <v>0.84</v>
      </c>
      <c r="D254" s="2">
        <v>28.92</v>
      </c>
      <c r="E254" s="2">
        <v>48.478999999999999</v>
      </c>
      <c r="F254" s="2">
        <v>7.45</v>
      </c>
      <c r="G254" s="2">
        <v>36.1</v>
      </c>
    </row>
    <row r="255" spans="1:7" customFormat="1" x14ac:dyDescent="0.25">
      <c r="A255" s="28">
        <v>45113.878472222219</v>
      </c>
      <c r="B255" s="2">
        <v>191.45</v>
      </c>
      <c r="C255" s="2">
        <v>0.84</v>
      </c>
      <c r="D255" s="2">
        <v>38.341999999999999</v>
      </c>
      <c r="E255" s="2">
        <v>36.518999999999998</v>
      </c>
      <c r="F255" s="2">
        <v>7.51</v>
      </c>
      <c r="G255" s="2">
        <v>33.6</v>
      </c>
    </row>
    <row r="256" spans="1:7" customFormat="1" x14ac:dyDescent="0.25">
      <c r="A256" s="28">
        <v>45113.881944444445</v>
      </c>
      <c r="B256" s="2">
        <v>183.06</v>
      </c>
      <c r="C256" s="2">
        <v>0.84</v>
      </c>
      <c r="D256" s="2">
        <v>23.263000000000002</v>
      </c>
      <c r="E256" s="2">
        <v>39.261000000000003</v>
      </c>
      <c r="F256" s="2">
        <v>7.48</v>
      </c>
      <c r="G256" s="2">
        <v>36</v>
      </c>
    </row>
    <row r="257" spans="1:7" customFormat="1" x14ac:dyDescent="0.25">
      <c r="A257" s="28">
        <v>45113.885416666664</v>
      </c>
      <c r="B257" s="2">
        <v>179.24</v>
      </c>
      <c r="C257" s="2">
        <v>0.84</v>
      </c>
      <c r="D257" s="2">
        <v>22.88</v>
      </c>
      <c r="E257" s="2">
        <v>38.930999999999997</v>
      </c>
      <c r="F257" s="2">
        <v>7.47</v>
      </c>
      <c r="G257" s="2">
        <v>36</v>
      </c>
    </row>
    <row r="258" spans="1:7" customFormat="1" x14ac:dyDescent="0.25">
      <c r="A258" s="28">
        <v>45113.888888888891</v>
      </c>
      <c r="B258" s="2">
        <v>170.47</v>
      </c>
      <c r="C258" s="2">
        <v>0.84</v>
      </c>
      <c r="D258" s="2">
        <v>22.856000000000002</v>
      </c>
      <c r="E258" s="2">
        <v>38.485999999999997</v>
      </c>
      <c r="F258" s="2">
        <v>7.46</v>
      </c>
      <c r="G258" s="2">
        <v>36</v>
      </c>
    </row>
    <row r="259" spans="1:7" customFormat="1" x14ac:dyDescent="0.25">
      <c r="A259" s="28">
        <v>45113.892361111109</v>
      </c>
      <c r="B259" s="2">
        <v>165.89</v>
      </c>
      <c r="C259" s="2">
        <v>0.84</v>
      </c>
      <c r="D259" s="2">
        <v>22.834</v>
      </c>
      <c r="E259" s="2">
        <v>38.875</v>
      </c>
      <c r="F259" s="2">
        <v>7.45</v>
      </c>
      <c r="G259" s="2">
        <v>36</v>
      </c>
    </row>
    <row r="260" spans="1:7" customFormat="1" x14ac:dyDescent="0.25">
      <c r="A260" s="28">
        <v>45113.895833333336</v>
      </c>
      <c r="B260" s="2">
        <v>175.81</v>
      </c>
      <c r="C260" s="2">
        <v>0.84</v>
      </c>
      <c r="D260" s="2">
        <v>22.870999999999999</v>
      </c>
      <c r="E260" s="2">
        <v>38.908999999999999</v>
      </c>
      <c r="F260" s="2">
        <v>7.44</v>
      </c>
      <c r="G260" s="2">
        <v>36</v>
      </c>
    </row>
    <row r="261" spans="1:7" customFormat="1" x14ac:dyDescent="0.25">
      <c r="A261" s="28">
        <v>45113.899305555555</v>
      </c>
      <c r="B261" s="2">
        <v>196.03</v>
      </c>
      <c r="C261" s="2">
        <v>0.84</v>
      </c>
      <c r="D261" s="2">
        <v>22.896999999999998</v>
      </c>
      <c r="E261" s="2">
        <v>38.470999999999997</v>
      </c>
      <c r="F261" s="2">
        <v>7.45</v>
      </c>
      <c r="G261" s="2">
        <v>35.9</v>
      </c>
    </row>
    <row r="262" spans="1:7" customFormat="1" x14ac:dyDescent="0.25">
      <c r="A262" s="28">
        <v>45113.902777777781</v>
      </c>
      <c r="B262" s="2">
        <v>171.99</v>
      </c>
      <c r="C262" s="2">
        <v>0.84</v>
      </c>
      <c r="D262" s="2">
        <v>22.856999999999999</v>
      </c>
      <c r="E262" s="2">
        <v>38.902000000000001</v>
      </c>
      <c r="F262" s="2">
        <v>7.44</v>
      </c>
      <c r="G262" s="2">
        <v>36</v>
      </c>
    </row>
    <row r="263" spans="1:7" customFormat="1" x14ac:dyDescent="0.25">
      <c r="A263" s="28">
        <v>45113.90625</v>
      </c>
      <c r="B263" s="2">
        <v>187.64</v>
      </c>
      <c r="C263" s="2">
        <v>0.84</v>
      </c>
      <c r="D263" s="2">
        <v>22.843</v>
      </c>
      <c r="E263" s="2">
        <v>38.74</v>
      </c>
      <c r="F263" s="2">
        <v>7.44</v>
      </c>
      <c r="G263" s="2">
        <v>36</v>
      </c>
    </row>
    <row r="264" spans="1:7" customFormat="1" x14ac:dyDescent="0.25">
      <c r="A264" s="28">
        <v>45113.909722222219</v>
      </c>
      <c r="B264" s="2">
        <v>192.98</v>
      </c>
      <c r="C264" s="2">
        <v>0.84</v>
      </c>
      <c r="D264" s="2">
        <v>22.88</v>
      </c>
      <c r="E264" s="2">
        <v>38.521000000000001</v>
      </c>
      <c r="F264" s="2">
        <v>7.44</v>
      </c>
      <c r="G264" s="2">
        <v>35.9</v>
      </c>
    </row>
    <row r="265" spans="1:7" customFormat="1" x14ac:dyDescent="0.25">
      <c r="A265" s="28">
        <v>45113.913194444445</v>
      </c>
      <c r="B265" s="2">
        <v>175.05</v>
      </c>
      <c r="C265" s="2">
        <v>420.56</v>
      </c>
      <c r="D265" s="2">
        <v>22.885999999999999</v>
      </c>
      <c r="E265" s="2">
        <v>38.92</v>
      </c>
      <c r="F265" s="2">
        <v>7.45</v>
      </c>
      <c r="G265" s="2">
        <v>36</v>
      </c>
    </row>
    <row r="266" spans="1:7" customFormat="1" x14ac:dyDescent="0.25">
      <c r="A266" s="28">
        <v>45113.916666666664</v>
      </c>
      <c r="B266" s="2">
        <v>157.88</v>
      </c>
      <c r="C266" s="2">
        <v>416.9</v>
      </c>
      <c r="D266" s="2">
        <v>22.834</v>
      </c>
      <c r="E266" s="2">
        <v>38.343000000000004</v>
      </c>
      <c r="F266" s="2">
        <v>7.45</v>
      </c>
      <c r="G266" s="2">
        <v>35.9</v>
      </c>
    </row>
    <row r="267" spans="1:7" customFormat="1" x14ac:dyDescent="0.25">
      <c r="A267" s="28">
        <v>45113.920138888891</v>
      </c>
      <c r="B267" s="2">
        <v>180.39</v>
      </c>
      <c r="C267" s="2">
        <v>416.29</v>
      </c>
      <c r="D267" s="2">
        <v>22.98</v>
      </c>
      <c r="E267" s="2">
        <v>37.713999999999999</v>
      </c>
      <c r="F267" s="2">
        <v>7.45</v>
      </c>
      <c r="G267" s="2">
        <v>35.799999999999997</v>
      </c>
    </row>
    <row r="268" spans="1:7" customFormat="1" x14ac:dyDescent="0.25">
      <c r="A268" s="28">
        <v>45113.923611111109</v>
      </c>
      <c r="B268" s="2">
        <v>184.58</v>
      </c>
      <c r="C268" s="2">
        <v>414.46</v>
      </c>
      <c r="D268" s="2">
        <v>22.963000000000001</v>
      </c>
      <c r="E268" s="2">
        <v>39.197000000000003</v>
      </c>
      <c r="F268" s="2">
        <v>7.45</v>
      </c>
      <c r="G268" s="2">
        <v>35.9</v>
      </c>
    </row>
    <row r="269" spans="1:7" customFormat="1" x14ac:dyDescent="0.25">
      <c r="A269" s="28">
        <v>45113.927083333336</v>
      </c>
      <c r="B269" s="2">
        <v>191.83</v>
      </c>
      <c r="C269" s="2">
        <v>415.99</v>
      </c>
      <c r="D269" s="2">
        <v>22.923999999999999</v>
      </c>
      <c r="E269" s="2">
        <v>39.238999999999997</v>
      </c>
      <c r="F269" s="2">
        <v>7.45</v>
      </c>
      <c r="G269" s="2">
        <v>36</v>
      </c>
    </row>
    <row r="270" spans="1:7" customFormat="1" x14ac:dyDescent="0.25">
      <c r="A270" s="28">
        <v>45113.930555555555</v>
      </c>
      <c r="B270" s="2">
        <v>183.44</v>
      </c>
      <c r="C270" s="2">
        <v>412.93</v>
      </c>
      <c r="D270" s="2">
        <v>22.893999999999998</v>
      </c>
      <c r="E270" s="2">
        <v>39.116</v>
      </c>
      <c r="F270" s="2">
        <v>7.46</v>
      </c>
      <c r="G270" s="2">
        <v>35.9</v>
      </c>
    </row>
    <row r="271" spans="1:7" customFormat="1" x14ac:dyDescent="0.25">
      <c r="A271" s="28">
        <v>45113.934027777781</v>
      </c>
      <c r="B271" s="2">
        <v>164.75</v>
      </c>
      <c r="C271" s="2">
        <v>412.32</v>
      </c>
      <c r="D271" s="2">
        <v>22.899000000000001</v>
      </c>
      <c r="E271" s="2">
        <v>39.65</v>
      </c>
      <c r="F271" s="2">
        <v>7.46</v>
      </c>
      <c r="G271" s="2">
        <v>36</v>
      </c>
    </row>
    <row r="272" spans="1:7" customFormat="1" x14ac:dyDescent="0.25">
      <c r="A272" s="28">
        <v>45113.9375</v>
      </c>
      <c r="B272" s="2">
        <v>175.05</v>
      </c>
      <c r="C272" s="2">
        <v>413.24</v>
      </c>
      <c r="D272" s="2">
        <v>22.893999999999998</v>
      </c>
      <c r="E272" s="2">
        <v>39.610999999999997</v>
      </c>
      <c r="F272" s="2">
        <v>7.46</v>
      </c>
      <c r="G272" s="2">
        <v>36</v>
      </c>
    </row>
    <row r="273" spans="1:7" customFormat="1" x14ac:dyDescent="0.25">
      <c r="A273" s="28">
        <v>45113.940972222219</v>
      </c>
      <c r="B273" s="2">
        <v>186.11</v>
      </c>
      <c r="C273" s="2">
        <v>409.27</v>
      </c>
      <c r="D273" s="2">
        <v>22.916</v>
      </c>
      <c r="E273" s="2">
        <v>39.578000000000003</v>
      </c>
      <c r="F273" s="2">
        <v>7.45</v>
      </c>
      <c r="G273" s="2">
        <v>35.9</v>
      </c>
    </row>
    <row r="274" spans="1:7" customFormat="1" x14ac:dyDescent="0.25">
      <c r="A274" s="28">
        <v>45113.944444444445</v>
      </c>
      <c r="B274" s="2">
        <v>168.94</v>
      </c>
      <c r="C274" s="2">
        <v>0.84</v>
      </c>
      <c r="D274" s="2">
        <v>22.919</v>
      </c>
      <c r="E274" s="2">
        <v>40.167000000000002</v>
      </c>
      <c r="F274" s="2">
        <v>7.45</v>
      </c>
      <c r="G274" s="2">
        <v>36</v>
      </c>
    </row>
    <row r="275" spans="1:7" customFormat="1" x14ac:dyDescent="0.25">
      <c r="A275" s="28">
        <v>45113.947916666664</v>
      </c>
      <c r="B275" s="2">
        <v>176.19</v>
      </c>
      <c r="C275" s="2">
        <v>0.84</v>
      </c>
      <c r="D275" s="2">
        <v>23.164999999999999</v>
      </c>
      <c r="E275" s="2">
        <v>39.173000000000002</v>
      </c>
      <c r="F275" s="2">
        <v>7.46</v>
      </c>
      <c r="G275" s="2">
        <v>35.9</v>
      </c>
    </row>
    <row r="276" spans="1:7" customFormat="1" x14ac:dyDescent="0.25">
      <c r="A276" s="28">
        <v>45113.951388888891</v>
      </c>
      <c r="B276" s="2">
        <v>160.55000000000001</v>
      </c>
      <c r="C276" s="2">
        <v>0.84</v>
      </c>
      <c r="D276" s="2">
        <v>23.146000000000001</v>
      </c>
      <c r="E276" s="2">
        <v>38.970999999999997</v>
      </c>
      <c r="F276" s="2">
        <v>7.45</v>
      </c>
      <c r="G276" s="2">
        <v>35.799999999999997</v>
      </c>
    </row>
    <row r="277" spans="1:7" customFormat="1" x14ac:dyDescent="0.25">
      <c r="A277" s="28">
        <v>45113.954861111109</v>
      </c>
      <c r="B277" s="2">
        <v>168.56</v>
      </c>
      <c r="C277" s="2">
        <v>0.84</v>
      </c>
      <c r="D277" s="2">
        <v>23.08</v>
      </c>
      <c r="E277" s="2">
        <v>40.33</v>
      </c>
      <c r="F277" s="2">
        <v>7.46</v>
      </c>
      <c r="G277" s="2">
        <v>35.9</v>
      </c>
    </row>
    <row r="278" spans="1:7" customFormat="1" x14ac:dyDescent="0.25">
      <c r="A278" s="28">
        <v>45113.958333333336</v>
      </c>
      <c r="B278" s="2">
        <v>195.65</v>
      </c>
      <c r="C278" s="2">
        <v>0.84</v>
      </c>
      <c r="D278" s="2">
        <v>23.202999999999999</v>
      </c>
      <c r="E278" s="2">
        <v>40.023000000000003</v>
      </c>
      <c r="F278" s="2">
        <v>7.45</v>
      </c>
      <c r="G278" s="2">
        <v>35.9</v>
      </c>
    </row>
    <row r="279" spans="1:7" customFormat="1" x14ac:dyDescent="0.25">
      <c r="A279" s="28">
        <v>45113.961805555555</v>
      </c>
      <c r="B279" s="2">
        <v>164.37</v>
      </c>
      <c r="C279" s="2">
        <v>0.84</v>
      </c>
      <c r="D279" s="2">
        <v>23.061</v>
      </c>
      <c r="E279" s="2">
        <v>40.301000000000002</v>
      </c>
      <c r="F279" s="2">
        <v>7.46</v>
      </c>
      <c r="G279" s="2">
        <v>35.9</v>
      </c>
    </row>
    <row r="280" spans="1:7" customFormat="1" x14ac:dyDescent="0.25">
      <c r="A280" s="28">
        <v>45113.965277777781</v>
      </c>
      <c r="B280" s="2">
        <v>173.9</v>
      </c>
      <c r="C280" s="2">
        <v>0.84</v>
      </c>
      <c r="D280" s="2">
        <v>23.004000000000001</v>
      </c>
      <c r="E280" s="2">
        <v>40.753</v>
      </c>
      <c r="F280" s="2">
        <v>7.46</v>
      </c>
      <c r="G280" s="2">
        <v>35.9</v>
      </c>
    </row>
    <row r="281" spans="1:7" customFormat="1" x14ac:dyDescent="0.25">
      <c r="A281" s="28">
        <v>45113.96875</v>
      </c>
      <c r="B281" s="2">
        <v>188.78</v>
      </c>
      <c r="C281" s="2">
        <v>0.84</v>
      </c>
      <c r="D281" s="2">
        <v>23.108000000000001</v>
      </c>
      <c r="E281" s="2">
        <v>40.183999999999997</v>
      </c>
      <c r="F281" s="2">
        <v>7.46</v>
      </c>
      <c r="G281" s="2">
        <v>35.9</v>
      </c>
    </row>
    <row r="282" spans="1:7" customFormat="1" x14ac:dyDescent="0.25">
      <c r="A282" s="28">
        <v>45113.972222222219</v>
      </c>
      <c r="B282" s="2">
        <v>177.34</v>
      </c>
      <c r="C282" s="2">
        <v>0.84</v>
      </c>
      <c r="D282" s="2">
        <v>23.099</v>
      </c>
      <c r="E282" s="2">
        <v>40.46</v>
      </c>
      <c r="F282" s="2">
        <v>7.46</v>
      </c>
      <c r="G282" s="2">
        <v>35.9</v>
      </c>
    </row>
    <row r="283" spans="1:7" customFormat="1" x14ac:dyDescent="0.25">
      <c r="A283" s="28">
        <v>45113.975694444445</v>
      </c>
      <c r="B283" s="2">
        <v>175.05</v>
      </c>
      <c r="C283" s="2">
        <v>0.84</v>
      </c>
      <c r="D283" s="2">
        <v>23.13</v>
      </c>
      <c r="E283" s="2">
        <v>40.668999999999997</v>
      </c>
      <c r="F283" s="2">
        <v>7.46</v>
      </c>
      <c r="G283" s="2">
        <v>36</v>
      </c>
    </row>
    <row r="284" spans="1:7" customFormat="1" x14ac:dyDescent="0.25">
      <c r="A284" s="28">
        <v>45113.979166666664</v>
      </c>
      <c r="B284" s="2">
        <v>182.29</v>
      </c>
      <c r="C284" s="2">
        <v>0.84</v>
      </c>
      <c r="D284" s="2">
        <v>23.285</v>
      </c>
      <c r="E284" s="2">
        <v>39.902999999999999</v>
      </c>
      <c r="F284" s="2">
        <v>7.45</v>
      </c>
      <c r="G284" s="2">
        <v>35.799999999999997</v>
      </c>
    </row>
    <row r="285" spans="1:7" customFormat="1" x14ac:dyDescent="0.25">
      <c r="A285" s="28">
        <v>45113.982638888891</v>
      </c>
      <c r="B285" s="2">
        <v>173.14</v>
      </c>
      <c r="C285" s="2">
        <v>0.84</v>
      </c>
      <c r="D285" s="2">
        <v>23.309000000000001</v>
      </c>
      <c r="E285" s="2">
        <v>39.792999999999999</v>
      </c>
      <c r="F285" s="2">
        <v>7.46</v>
      </c>
      <c r="G285" s="2">
        <v>35.799999999999997</v>
      </c>
    </row>
    <row r="286" spans="1:7" customFormat="1" x14ac:dyDescent="0.25">
      <c r="A286" s="28">
        <v>45113.986111111109</v>
      </c>
      <c r="B286" s="2">
        <v>183.82</v>
      </c>
      <c r="C286" s="2">
        <v>0.54</v>
      </c>
      <c r="D286" s="2">
        <v>23.350999999999999</v>
      </c>
      <c r="E286" s="2">
        <v>40.320999999999998</v>
      </c>
      <c r="F286" s="2">
        <v>7.46</v>
      </c>
      <c r="G286" s="2">
        <v>35.9</v>
      </c>
    </row>
    <row r="287" spans="1:7" customFormat="1" x14ac:dyDescent="0.25">
      <c r="A287" s="28">
        <v>45113.989583333336</v>
      </c>
      <c r="B287" s="2">
        <v>177.34</v>
      </c>
      <c r="C287" s="2">
        <v>0.84</v>
      </c>
      <c r="D287" s="2">
        <v>23.317</v>
      </c>
      <c r="E287" s="2">
        <v>40.378</v>
      </c>
      <c r="F287" s="2">
        <v>7.46</v>
      </c>
      <c r="G287" s="2">
        <v>35.9</v>
      </c>
    </row>
    <row r="288" spans="1:7" customFormat="1" x14ac:dyDescent="0.25">
      <c r="A288" s="28">
        <v>45113.993055555555</v>
      </c>
      <c r="B288" s="2">
        <v>173.9</v>
      </c>
      <c r="C288" s="2">
        <v>0.84</v>
      </c>
      <c r="D288" s="2">
        <v>23.344999999999999</v>
      </c>
      <c r="E288" s="2">
        <v>41.039000000000001</v>
      </c>
      <c r="F288" s="2">
        <v>7.46</v>
      </c>
      <c r="G288" s="2">
        <v>35.9</v>
      </c>
    </row>
    <row r="289" spans="1:7" customFormat="1" x14ac:dyDescent="0.25">
      <c r="A289" s="28">
        <v>45113.996527777781</v>
      </c>
      <c r="B289" s="2">
        <v>187.25</v>
      </c>
      <c r="C289" s="2">
        <v>0.84</v>
      </c>
      <c r="D289" s="2">
        <v>23.510999999999999</v>
      </c>
      <c r="E289" s="2">
        <v>41.18</v>
      </c>
      <c r="F289" s="2">
        <v>7.45</v>
      </c>
      <c r="G289" s="2">
        <v>35.9</v>
      </c>
    </row>
    <row r="290" spans="1:7" x14ac:dyDescent="0.25">
      <c r="A290" s="9"/>
    </row>
  </sheetData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5"/>
  <sheetViews>
    <sheetView zoomScale="120" zoomScaleNormal="120" workbookViewId="0">
      <selection activeCell="M1" sqref="M1:M2"/>
    </sheetView>
  </sheetViews>
  <sheetFormatPr defaultRowHeight="16.5" x14ac:dyDescent="0.25"/>
  <cols>
    <col min="1" max="1" width="19.42578125" style="8" customWidth="1"/>
    <col min="2" max="2" width="12.7109375" style="9" customWidth="1"/>
    <col min="3" max="4" width="9.28515625" style="9" bestFit="1" customWidth="1"/>
    <col min="5" max="5" width="10.85546875" style="9" bestFit="1" customWidth="1"/>
    <col min="6" max="6" width="9.28515625" style="9" bestFit="1" customWidth="1"/>
    <col min="7" max="8" width="9.140625" style="9"/>
    <col min="9" max="10" width="10.85546875" style="9" bestFit="1" customWidth="1"/>
    <col min="11" max="16384" width="9.140625" style="9"/>
  </cols>
  <sheetData>
    <row r="1" spans="1:13" s="16" customFormat="1" ht="96.75" customHeight="1" x14ac:dyDescent="0.25">
      <c r="A1" s="13" t="s">
        <v>4</v>
      </c>
      <c r="B1" s="14" t="s">
        <v>9</v>
      </c>
      <c r="C1" s="14" t="s">
        <v>10</v>
      </c>
      <c r="D1" s="14" t="s">
        <v>6</v>
      </c>
      <c r="E1" s="14" t="s">
        <v>0</v>
      </c>
      <c r="F1" s="6" t="s">
        <v>5</v>
      </c>
      <c r="G1" s="14" t="s">
        <v>7</v>
      </c>
      <c r="H1" s="14" t="s">
        <v>11</v>
      </c>
      <c r="I1" s="15" t="s">
        <v>12</v>
      </c>
      <c r="J1" s="15" t="s">
        <v>13</v>
      </c>
      <c r="K1" s="14" t="s">
        <v>15</v>
      </c>
      <c r="L1" s="14" t="s">
        <v>16</v>
      </c>
      <c r="M1" s="14" t="s">
        <v>23</v>
      </c>
    </row>
    <row r="2" spans="1:13" customFormat="1" x14ac:dyDescent="0.25">
      <c r="A2" s="28">
        <v>45112</v>
      </c>
      <c r="B2" s="2">
        <v>171.99</v>
      </c>
      <c r="C2" s="2">
        <v>430.97</v>
      </c>
      <c r="D2" s="2">
        <v>23.5</v>
      </c>
      <c r="E2" s="2">
        <v>38.728000000000002</v>
      </c>
      <c r="F2" s="2">
        <v>7.45</v>
      </c>
      <c r="G2" s="2">
        <v>35.299999999999997</v>
      </c>
      <c r="H2" s="49">
        <v>0.5</v>
      </c>
      <c r="I2" s="25">
        <f>SUM(B2:B228)/227*24</f>
        <v>4151.3402643171794</v>
      </c>
      <c r="J2" s="25">
        <f>SUM(C2:C228)/227*24</f>
        <v>4792.5240528634304</v>
      </c>
      <c r="K2" s="25">
        <f>SUM(D2:D228)/227</f>
        <v>24.788229074889877</v>
      </c>
      <c r="L2" s="25">
        <f>SUM(E2:E228)/227</f>
        <v>40.328515418502242</v>
      </c>
      <c r="M2" s="48">
        <f>SUM(F2:F228)/227</f>
        <v>7.6055506607929475</v>
      </c>
    </row>
    <row r="3" spans="1:13" customFormat="1" x14ac:dyDescent="0.25">
      <c r="A3" s="28">
        <v>45112.003472222219</v>
      </c>
      <c r="B3" s="2">
        <v>174.28</v>
      </c>
      <c r="C3" s="2">
        <v>430.36</v>
      </c>
      <c r="D3" s="2">
        <v>23.442</v>
      </c>
      <c r="E3" s="2">
        <v>38.247999999999998</v>
      </c>
      <c r="F3" s="2">
        <v>7.45</v>
      </c>
      <c r="G3" s="2">
        <v>35.200000000000003</v>
      </c>
    </row>
    <row r="4" spans="1:13" customFormat="1" x14ac:dyDescent="0.25">
      <c r="A4" s="28">
        <v>45112.006944444445</v>
      </c>
      <c r="B4" s="2">
        <v>167.8</v>
      </c>
      <c r="C4" s="2">
        <v>429.75</v>
      </c>
      <c r="D4" s="2">
        <v>23.489000000000001</v>
      </c>
      <c r="E4" s="2">
        <v>38.448</v>
      </c>
      <c r="F4" s="2">
        <v>7.46</v>
      </c>
      <c r="G4" s="2">
        <v>35.299999999999997</v>
      </c>
    </row>
    <row r="5" spans="1:13" customFormat="1" x14ac:dyDescent="0.25">
      <c r="A5" s="28">
        <v>45112.010416666664</v>
      </c>
      <c r="B5" s="2">
        <v>176.57</v>
      </c>
      <c r="C5" s="2">
        <v>429.44</v>
      </c>
      <c r="D5" s="2">
        <v>23.463000000000001</v>
      </c>
      <c r="E5" s="2">
        <v>38.625</v>
      </c>
      <c r="F5" s="2">
        <v>7.45</v>
      </c>
      <c r="G5" s="2">
        <v>35.299999999999997</v>
      </c>
    </row>
    <row r="6" spans="1:13" customFormat="1" x14ac:dyDescent="0.25">
      <c r="A6" s="28">
        <v>45112.013888888891</v>
      </c>
      <c r="B6" s="2">
        <v>165.51</v>
      </c>
      <c r="C6" s="2">
        <v>429.44</v>
      </c>
      <c r="D6" s="2">
        <v>23.55</v>
      </c>
      <c r="E6" s="2">
        <v>37.759</v>
      </c>
      <c r="F6" s="2">
        <v>7.41</v>
      </c>
      <c r="G6" s="2">
        <v>35.200000000000003</v>
      </c>
    </row>
    <row r="7" spans="1:13" customFormat="1" x14ac:dyDescent="0.25">
      <c r="A7" s="28">
        <v>45112.017361111109</v>
      </c>
      <c r="B7" s="2">
        <v>173.14</v>
      </c>
      <c r="C7" s="2">
        <v>429.44</v>
      </c>
      <c r="D7" s="2">
        <v>23.608000000000001</v>
      </c>
      <c r="E7" s="2">
        <v>38.436</v>
      </c>
      <c r="F7" s="2">
        <v>7.46</v>
      </c>
      <c r="G7" s="2">
        <v>35.200000000000003</v>
      </c>
    </row>
    <row r="8" spans="1:13" customFormat="1" x14ac:dyDescent="0.25">
      <c r="A8" s="28">
        <v>45112.020833333336</v>
      </c>
      <c r="B8" s="2">
        <v>186.87</v>
      </c>
      <c r="C8" s="2">
        <v>427.61</v>
      </c>
      <c r="D8" s="2">
        <v>23.634</v>
      </c>
      <c r="E8" s="2">
        <v>39.189</v>
      </c>
      <c r="F8" s="2">
        <v>7.45</v>
      </c>
      <c r="G8" s="2">
        <v>35.200000000000003</v>
      </c>
    </row>
    <row r="9" spans="1:13" customFormat="1" x14ac:dyDescent="0.25">
      <c r="A9" s="28">
        <v>45112.024305555555</v>
      </c>
      <c r="B9" s="2">
        <v>176.19</v>
      </c>
      <c r="C9" s="2">
        <v>427.61</v>
      </c>
      <c r="D9" s="2">
        <v>23.577000000000002</v>
      </c>
      <c r="E9" s="2">
        <v>38.728999999999999</v>
      </c>
      <c r="F9" s="2">
        <v>7.45</v>
      </c>
      <c r="G9" s="2">
        <v>35.1</v>
      </c>
    </row>
    <row r="10" spans="1:13" customFormat="1" x14ac:dyDescent="0.25">
      <c r="A10" s="28">
        <v>45112.027777777781</v>
      </c>
      <c r="B10" s="2">
        <v>180.01</v>
      </c>
      <c r="C10" s="2">
        <v>425.17</v>
      </c>
      <c r="D10" s="2">
        <v>23.632000000000001</v>
      </c>
      <c r="E10" s="2">
        <v>39.243000000000002</v>
      </c>
      <c r="F10" s="2">
        <v>7.46</v>
      </c>
      <c r="G10" s="2">
        <v>35.1</v>
      </c>
    </row>
    <row r="11" spans="1:13" customFormat="1" x14ac:dyDescent="0.25">
      <c r="A11" s="28">
        <v>45112.03125</v>
      </c>
      <c r="B11" s="2">
        <v>194.88</v>
      </c>
      <c r="C11" s="2">
        <v>426.39</v>
      </c>
      <c r="D11" s="2">
        <v>23.552</v>
      </c>
      <c r="E11" s="2">
        <v>39.134</v>
      </c>
      <c r="F11" s="2">
        <v>7.45</v>
      </c>
      <c r="G11" s="2">
        <v>35.200000000000003</v>
      </c>
    </row>
    <row r="12" spans="1:13" customFormat="1" x14ac:dyDescent="0.25">
      <c r="A12" s="28">
        <v>45112.034722222219</v>
      </c>
      <c r="B12" s="2">
        <v>189.16</v>
      </c>
      <c r="C12" s="2">
        <v>426.39</v>
      </c>
      <c r="D12" s="2">
        <v>23.57</v>
      </c>
      <c r="E12" s="2">
        <v>38.853000000000002</v>
      </c>
      <c r="F12" s="2">
        <v>7.44</v>
      </c>
      <c r="G12" s="2">
        <v>35.1</v>
      </c>
    </row>
    <row r="13" spans="1:13" customFormat="1" x14ac:dyDescent="0.25">
      <c r="A13" s="28">
        <v>45112.038194444445</v>
      </c>
      <c r="B13" s="2">
        <v>167.8</v>
      </c>
      <c r="C13" s="2">
        <v>425.17</v>
      </c>
      <c r="D13" s="2">
        <v>23.651</v>
      </c>
      <c r="E13" s="2">
        <v>39.557000000000002</v>
      </c>
      <c r="F13" s="2">
        <v>7.44</v>
      </c>
      <c r="G13" s="2">
        <v>35.200000000000003</v>
      </c>
    </row>
    <row r="14" spans="1:13" customFormat="1" x14ac:dyDescent="0.25">
      <c r="A14" s="28">
        <v>45112.041666666664</v>
      </c>
      <c r="B14" s="2">
        <v>181.91</v>
      </c>
      <c r="C14" s="2">
        <v>422.09</v>
      </c>
      <c r="D14" s="2">
        <v>23.683</v>
      </c>
      <c r="E14" s="2">
        <v>38.573</v>
      </c>
      <c r="F14" s="2">
        <v>7.44</v>
      </c>
      <c r="G14" s="2">
        <v>35.1</v>
      </c>
    </row>
    <row r="15" spans="1:13" customFormat="1" x14ac:dyDescent="0.25">
      <c r="A15" s="28">
        <v>45112.045138888891</v>
      </c>
      <c r="B15" s="2">
        <v>163.98</v>
      </c>
      <c r="C15" s="2">
        <v>423.31</v>
      </c>
      <c r="D15" s="2">
        <v>23.658000000000001</v>
      </c>
      <c r="E15" s="2">
        <v>38.417000000000002</v>
      </c>
      <c r="F15" s="2">
        <v>7.45</v>
      </c>
      <c r="G15" s="2">
        <v>35.1</v>
      </c>
    </row>
    <row r="16" spans="1:13" customFormat="1" x14ac:dyDescent="0.25">
      <c r="A16" s="28">
        <v>45112.048611111109</v>
      </c>
      <c r="B16" s="2">
        <v>163.98</v>
      </c>
      <c r="C16" s="2">
        <v>422.39</v>
      </c>
      <c r="D16" s="2">
        <v>23.763000000000002</v>
      </c>
      <c r="E16" s="2">
        <v>39.378</v>
      </c>
      <c r="F16" s="2">
        <v>7.46</v>
      </c>
      <c r="G16" s="2">
        <v>35.1</v>
      </c>
    </row>
    <row r="17" spans="1:7" customFormat="1" x14ac:dyDescent="0.25">
      <c r="A17" s="28">
        <v>45112.052083333336</v>
      </c>
      <c r="B17" s="2">
        <v>180.01</v>
      </c>
      <c r="C17" s="2">
        <v>422.39</v>
      </c>
      <c r="D17" s="2">
        <v>23.719000000000001</v>
      </c>
      <c r="E17" s="2">
        <v>39.052999999999997</v>
      </c>
      <c r="F17" s="2">
        <v>7.44</v>
      </c>
      <c r="G17" s="2">
        <v>35.1</v>
      </c>
    </row>
    <row r="18" spans="1:7" customFormat="1" x14ac:dyDescent="0.25">
      <c r="A18" s="28">
        <v>45112.055555555555</v>
      </c>
      <c r="B18" s="2">
        <v>173.9</v>
      </c>
      <c r="C18" s="2">
        <v>421.78</v>
      </c>
      <c r="D18" s="2">
        <v>23.838999999999999</v>
      </c>
      <c r="E18" s="2">
        <v>39.200000000000003</v>
      </c>
      <c r="F18" s="2">
        <v>7.44</v>
      </c>
      <c r="G18" s="2">
        <v>35.200000000000003</v>
      </c>
    </row>
    <row r="19" spans="1:7" customFormat="1" x14ac:dyDescent="0.25">
      <c r="A19" s="28">
        <v>45112.059027777781</v>
      </c>
      <c r="B19" s="2">
        <v>179.62</v>
      </c>
      <c r="C19" s="2">
        <v>416.9</v>
      </c>
      <c r="D19" s="2">
        <v>23.841000000000001</v>
      </c>
      <c r="E19" s="2">
        <v>39.851999999999997</v>
      </c>
      <c r="F19" s="2">
        <v>7.44</v>
      </c>
      <c r="G19" s="2">
        <v>35</v>
      </c>
    </row>
    <row r="20" spans="1:7" customFormat="1" x14ac:dyDescent="0.25">
      <c r="A20" s="28">
        <v>45112.0625</v>
      </c>
      <c r="B20" s="2">
        <v>194.5</v>
      </c>
      <c r="C20" s="2">
        <v>416.6</v>
      </c>
      <c r="D20" s="2">
        <v>23.762</v>
      </c>
      <c r="E20" s="2">
        <v>39.085999999999999</v>
      </c>
      <c r="F20" s="2">
        <v>7.44</v>
      </c>
      <c r="G20" s="2">
        <v>35.200000000000003</v>
      </c>
    </row>
    <row r="21" spans="1:7" customFormat="1" x14ac:dyDescent="0.25">
      <c r="A21" s="28">
        <v>45112.065972222219</v>
      </c>
      <c r="B21" s="2">
        <v>174.28</v>
      </c>
      <c r="C21" s="2">
        <v>417.51</v>
      </c>
      <c r="D21" s="2">
        <v>23.864000000000001</v>
      </c>
      <c r="E21" s="2">
        <v>39.57</v>
      </c>
      <c r="F21" s="2">
        <v>7.44</v>
      </c>
      <c r="G21" s="2">
        <v>35.200000000000003</v>
      </c>
    </row>
    <row r="22" spans="1:7" customFormat="1" x14ac:dyDescent="0.25">
      <c r="A22" s="28">
        <v>45112.069444444445</v>
      </c>
      <c r="B22" s="2">
        <v>189.54</v>
      </c>
      <c r="C22" s="2">
        <v>418.43</v>
      </c>
      <c r="D22" s="2">
        <v>23.914000000000001</v>
      </c>
      <c r="E22" s="2">
        <v>39.792000000000002</v>
      </c>
      <c r="F22" s="2">
        <v>7.44</v>
      </c>
      <c r="G22" s="2">
        <v>35.299999999999997</v>
      </c>
    </row>
    <row r="23" spans="1:7" customFormat="1" x14ac:dyDescent="0.25">
      <c r="A23" s="28">
        <v>45112.072916666664</v>
      </c>
      <c r="B23" s="2">
        <v>177.34</v>
      </c>
      <c r="C23" s="2">
        <v>415.99</v>
      </c>
      <c r="D23" s="2">
        <v>23.86</v>
      </c>
      <c r="E23" s="2">
        <v>39.549999999999997</v>
      </c>
      <c r="F23" s="2">
        <v>7.43</v>
      </c>
      <c r="G23" s="2">
        <v>35.299999999999997</v>
      </c>
    </row>
    <row r="24" spans="1:7" customFormat="1" x14ac:dyDescent="0.25">
      <c r="A24" s="28">
        <v>45112.076388888891</v>
      </c>
      <c r="B24" s="2">
        <v>178.86</v>
      </c>
      <c r="C24" s="2">
        <v>1.1499999999999999</v>
      </c>
      <c r="D24" s="2">
        <v>23.891999999999999</v>
      </c>
      <c r="E24" s="2">
        <v>39.854999999999997</v>
      </c>
      <c r="F24" s="2">
        <v>7.44</v>
      </c>
      <c r="G24" s="2">
        <v>35.4</v>
      </c>
    </row>
    <row r="25" spans="1:7" customFormat="1" x14ac:dyDescent="0.25">
      <c r="A25" s="28">
        <v>45112.079861111109</v>
      </c>
      <c r="B25" s="2">
        <v>178.1</v>
      </c>
      <c r="C25" s="2">
        <v>0.84</v>
      </c>
      <c r="D25" s="2">
        <v>23.907</v>
      </c>
      <c r="E25" s="2">
        <v>39.917000000000002</v>
      </c>
      <c r="F25" s="2">
        <v>7.44</v>
      </c>
      <c r="G25" s="2">
        <v>35.4</v>
      </c>
    </row>
    <row r="26" spans="1:7" customFormat="1" x14ac:dyDescent="0.25">
      <c r="A26" s="28">
        <v>45112.083333333336</v>
      </c>
      <c r="B26" s="2">
        <v>189.54</v>
      </c>
      <c r="C26" s="2">
        <v>0.84</v>
      </c>
      <c r="D26" s="2">
        <v>23.913</v>
      </c>
      <c r="E26" s="2">
        <v>39.447000000000003</v>
      </c>
      <c r="F26" s="2">
        <v>7.45</v>
      </c>
      <c r="G26" s="2">
        <v>35.299999999999997</v>
      </c>
    </row>
    <row r="27" spans="1:7" customFormat="1" x14ac:dyDescent="0.25">
      <c r="A27" s="28">
        <v>45112.086805555555</v>
      </c>
      <c r="B27" s="2">
        <v>181.53</v>
      </c>
      <c r="C27" s="2">
        <v>0.84</v>
      </c>
      <c r="D27" s="2">
        <v>23.917000000000002</v>
      </c>
      <c r="E27" s="2">
        <v>39.865000000000002</v>
      </c>
      <c r="F27" s="2">
        <v>7.44</v>
      </c>
      <c r="G27" s="2">
        <v>35.299999999999997</v>
      </c>
    </row>
    <row r="28" spans="1:7" customFormat="1" x14ac:dyDescent="0.25">
      <c r="A28" s="28">
        <v>45112.090277777781</v>
      </c>
      <c r="B28" s="2">
        <v>165.89</v>
      </c>
      <c r="C28" s="2">
        <v>0.84</v>
      </c>
      <c r="D28" s="2">
        <v>23.794</v>
      </c>
      <c r="E28" s="2">
        <v>38.837000000000003</v>
      </c>
      <c r="F28" s="2">
        <v>7.44</v>
      </c>
      <c r="G28" s="2">
        <v>35.299999999999997</v>
      </c>
    </row>
    <row r="29" spans="1:7" customFormat="1" x14ac:dyDescent="0.25">
      <c r="A29" s="28">
        <v>45112.09375</v>
      </c>
      <c r="B29" s="2">
        <v>177.72</v>
      </c>
      <c r="C29" s="2">
        <v>0.84</v>
      </c>
      <c r="D29" s="2">
        <v>23.821000000000002</v>
      </c>
      <c r="E29" s="2">
        <v>38.548000000000002</v>
      </c>
      <c r="F29" s="2">
        <v>7.46</v>
      </c>
      <c r="G29" s="2">
        <v>35.200000000000003</v>
      </c>
    </row>
    <row r="30" spans="1:7" customFormat="1" x14ac:dyDescent="0.25">
      <c r="A30" s="28">
        <v>45112.097222222219</v>
      </c>
      <c r="B30" s="2">
        <v>175.05</v>
      </c>
      <c r="C30" s="2">
        <v>1.1499999999999999</v>
      </c>
      <c r="D30" s="2">
        <v>23.882999999999999</v>
      </c>
      <c r="E30" s="2">
        <v>39.378999999999998</v>
      </c>
      <c r="F30" s="2">
        <v>7.46</v>
      </c>
      <c r="G30" s="2">
        <v>35.299999999999997</v>
      </c>
    </row>
    <row r="31" spans="1:7" customFormat="1" x14ac:dyDescent="0.25">
      <c r="A31" s="28">
        <v>45112.100694444445</v>
      </c>
      <c r="B31" s="2">
        <v>171.61</v>
      </c>
      <c r="C31" s="2">
        <v>0.84</v>
      </c>
      <c r="D31" s="2">
        <v>23.89</v>
      </c>
      <c r="E31" s="2">
        <v>38.926000000000002</v>
      </c>
      <c r="F31" s="2">
        <v>7.52</v>
      </c>
      <c r="G31" s="2">
        <v>35.299999999999997</v>
      </c>
    </row>
    <row r="32" spans="1:7" customFormat="1" x14ac:dyDescent="0.25">
      <c r="A32" s="28">
        <v>45112.104166666664</v>
      </c>
      <c r="B32" s="2">
        <v>164.75</v>
      </c>
      <c r="C32" s="2">
        <v>0.84</v>
      </c>
      <c r="D32" s="2">
        <v>23.780999999999999</v>
      </c>
      <c r="E32" s="2">
        <v>38.652000000000001</v>
      </c>
      <c r="F32" s="2">
        <v>7.57</v>
      </c>
      <c r="G32" s="2">
        <v>35.299999999999997</v>
      </c>
    </row>
    <row r="33" spans="1:7" customFormat="1" x14ac:dyDescent="0.25">
      <c r="A33" s="28">
        <v>45112.107638888891</v>
      </c>
      <c r="B33" s="2">
        <v>167.04</v>
      </c>
      <c r="C33" s="2">
        <v>0.84</v>
      </c>
      <c r="D33" s="2">
        <v>23.844999999999999</v>
      </c>
      <c r="E33" s="2">
        <v>39.128</v>
      </c>
      <c r="F33" s="2">
        <v>7.57</v>
      </c>
      <c r="G33" s="2">
        <v>35.299999999999997</v>
      </c>
    </row>
    <row r="34" spans="1:7" customFormat="1" x14ac:dyDescent="0.25">
      <c r="A34" s="28">
        <v>45112.111111111109</v>
      </c>
      <c r="B34" s="2">
        <v>182.68</v>
      </c>
      <c r="C34" s="2">
        <v>0.84</v>
      </c>
      <c r="D34" s="2">
        <v>23.77</v>
      </c>
      <c r="E34" s="2">
        <v>38.537999999999997</v>
      </c>
      <c r="F34" s="2">
        <v>7.56</v>
      </c>
      <c r="G34" s="2">
        <v>35.299999999999997</v>
      </c>
    </row>
    <row r="35" spans="1:7" customFormat="1" x14ac:dyDescent="0.25">
      <c r="A35" s="28">
        <v>45112.114583333336</v>
      </c>
      <c r="B35" s="2">
        <v>169.71</v>
      </c>
      <c r="C35" s="2">
        <v>0.84</v>
      </c>
      <c r="D35" s="2">
        <v>23.77</v>
      </c>
      <c r="E35" s="2">
        <v>38.774000000000001</v>
      </c>
      <c r="F35" s="2">
        <v>7.57</v>
      </c>
      <c r="G35" s="2">
        <v>35.299999999999997</v>
      </c>
    </row>
    <row r="36" spans="1:7" customFormat="1" x14ac:dyDescent="0.25">
      <c r="A36" s="28">
        <v>45112.118055555555</v>
      </c>
      <c r="B36" s="2">
        <v>155.21</v>
      </c>
      <c r="C36" s="2">
        <v>436.16</v>
      </c>
      <c r="D36" s="2">
        <v>23.782</v>
      </c>
      <c r="E36" s="2">
        <v>38.779000000000003</v>
      </c>
      <c r="F36" s="2">
        <v>7.56</v>
      </c>
      <c r="G36" s="2">
        <v>35.299999999999997</v>
      </c>
    </row>
    <row r="37" spans="1:7" customFormat="1" x14ac:dyDescent="0.25">
      <c r="A37" s="28">
        <v>45112.121527777781</v>
      </c>
      <c r="B37" s="2">
        <v>181.15</v>
      </c>
      <c r="C37" s="2">
        <v>431.58</v>
      </c>
      <c r="D37" s="2">
        <v>23.805</v>
      </c>
      <c r="E37" s="2">
        <v>38.101999999999997</v>
      </c>
      <c r="F37" s="2">
        <v>7.58</v>
      </c>
      <c r="G37" s="2">
        <v>35.299999999999997</v>
      </c>
    </row>
    <row r="38" spans="1:7" customFormat="1" x14ac:dyDescent="0.25">
      <c r="A38" s="28">
        <v>45112.125</v>
      </c>
      <c r="B38" s="2">
        <v>159.02000000000001</v>
      </c>
      <c r="C38" s="2">
        <v>428.83</v>
      </c>
      <c r="D38" s="2">
        <v>23.802</v>
      </c>
      <c r="E38" s="2">
        <v>38.731000000000002</v>
      </c>
      <c r="F38" s="2">
        <v>7.58</v>
      </c>
      <c r="G38" s="2">
        <v>35.299999999999997</v>
      </c>
    </row>
    <row r="39" spans="1:7" customFormat="1" x14ac:dyDescent="0.25">
      <c r="A39" s="28">
        <v>45112.128472222219</v>
      </c>
      <c r="B39" s="2">
        <v>183.06</v>
      </c>
      <c r="C39" s="2">
        <v>427.92</v>
      </c>
      <c r="D39" s="2">
        <v>23.882000000000001</v>
      </c>
      <c r="E39" s="2">
        <v>39.564</v>
      </c>
      <c r="F39" s="2">
        <v>7.57</v>
      </c>
      <c r="G39" s="2">
        <v>35.299999999999997</v>
      </c>
    </row>
    <row r="40" spans="1:7" customFormat="1" x14ac:dyDescent="0.25">
      <c r="A40" s="28">
        <v>45112.131944444445</v>
      </c>
      <c r="B40" s="2">
        <v>177.72</v>
      </c>
      <c r="C40" s="2">
        <v>425.48</v>
      </c>
      <c r="D40" s="2">
        <v>23.847999999999999</v>
      </c>
      <c r="E40" s="2">
        <v>39.073</v>
      </c>
      <c r="F40" s="2">
        <v>7.56</v>
      </c>
      <c r="G40" s="2">
        <v>35.299999999999997</v>
      </c>
    </row>
    <row r="41" spans="1:7" customFormat="1" x14ac:dyDescent="0.25">
      <c r="A41" s="28">
        <v>45112.135416666664</v>
      </c>
      <c r="B41" s="2">
        <v>187.25</v>
      </c>
      <c r="C41" s="2">
        <v>423.92</v>
      </c>
      <c r="D41" s="2">
        <v>23.878</v>
      </c>
      <c r="E41" s="2">
        <v>39.662999999999997</v>
      </c>
      <c r="F41" s="2">
        <v>7.57</v>
      </c>
      <c r="G41" s="2">
        <v>35.299999999999997</v>
      </c>
    </row>
    <row r="42" spans="1:7" customFormat="1" x14ac:dyDescent="0.25">
      <c r="A42" s="28">
        <v>45112.138888888891</v>
      </c>
      <c r="B42" s="2">
        <v>180.01</v>
      </c>
      <c r="C42" s="2">
        <v>422.09</v>
      </c>
      <c r="D42" s="2">
        <v>23.898</v>
      </c>
      <c r="E42" s="2">
        <v>39.765000000000001</v>
      </c>
      <c r="F42" s="2">
        <v>7.57</v>
      </c>
      <c r="G42" s="2">
        <v>35.4</v>
      </c>
    </row>
    <row r="43" spans="1:7" customFormat="1" x14ac:dyDescent="0.25">
      <c r="A43" s="28">
        <v>45112.142361111109</v>
      </c>
      <c r="B43" s="2">
        <v>187.25</v>
      </c>
      <c r="C43" s="2">
        <v>421.17</v>
      </c>
      <c r="D43" s="2">
        <v>23.899000000000001</v>
      </c>
      <c r="E43" s="2">
        <v>39.476999999999997</v>
      </c>
      <c r="F43" s="2">
        <v>7.56</v>
      </c>
      <c r="G43" s="2">
        <v>35.299999999999997</v>
      </c>
    </row>
    <row r="44" spans="1:7" customFormat="1" x14ac:dyDescent="0.25">
      <c r="A44" s="28">
        <v>45112.145833333336</v>
      </c>
      <c r="B44" s="2">
        <v>168.56</v>
      </c>
      <c r="C44" s="2">
        <v>419.34</v>
      </c>
      <c r="D44" s="2">
        <v>24.06</v>
      </c>
      <c r="E44" s="2">
        <v>40.110999999999997</v>
      </c>
      <c r="F44" s="2">
        <v>7.56</v>
      </c>
      <c r="G44" s="2">
        <v>35.299999999999997</v>
      </c>
    </row>
    <row r="45" spans="1:7" customFormat="1" x14ac:dyDescent="0.25">
      <c r="A45" s="28">
        <v>45112.149305555555</v>
      </c>
      <c r="B45" s="2">
        <v>175.81</v>
      </c>
      <c r="C45" s="2">
        <v>0.84</v>
      </c>
      <c r="D45" s="2">
        <v>24.033999999999999</v>
      </c>
      <c r="E45" s="2">
        <v>40.017000000000003</v>
      </c>
      <c r="F45" s="2">
        <v>7.56</v>
      </c>
      <c r="G45" s="2">
        <v>35.299999999999997</v>
      </c>
    </row>
    <row r="46" spans="1:7" customFormat="1" x14ac:dyDescent="0.25">
      <c r="A46" s="28">
        <v>45112.152777777781</v>
      </c>
      <c r="B46" s="2">
        <v>160.93</v>
      </c>
      <c r="C46" s="2">
        <v>0.84</v>
      </c>
      <c r="D46" s="2">
        <v>24.029</v>
      </c>
      <c r="E46" s="2">
        <v>39.381</v>
      </c>
      <c r="F46" s="2">
        <v>7.57</v>
      </c>
      <c r="G46" s="2">
        <v>35.299999999999997</v>
      </c>
    </row>
    <row r="47" spans="1:7" customFormat="1" x14ac:dyDescent="0.25">
      <c r="A47" s="28">
        <v>45112.15625</v>
      </c>
      <c r="B47" s="2">
        <v>171.23</v>
      </c>
      <c r="C47" s="2">
        <v>0.84</v>
      </c>
      <c r="D47" s="2">
        <v>24.062999999999999</v>
      </c>
      <c r="E47" s="2">
        <v>39.569000000000003</v>
      </c>
      <c r="F47" s="2">
        <v>7.58</v>
      </c>
      <c r="G47" s="2">
        <v>35.299999999999997</v>
      </c>
    </row>
    <row r="48" spans="1:7" customFormat="1" x14ac:dyDescent="0.25">
      <c r="A48" s="28">
        <v>45112.159722222219</v>
      </c>
      <c r="B48" s="2">
        <v>164.75</v>
      </c>
      <c r="C48" s="2">
        <v>0.84</v>
      </c>
      <c r="D48" s="2">
        <v>24.079000000000001</v>
      </c>
      <c r="E48" s="2">
        <v>40.329000000000001</v>
      </c>
      <c r="F48" s="2">
        <v>7.57</v>
      </c>
      <c r="G48" s="2">
        <v>35.299999999999997</v>
      </c>
    </row>
    <row r="49" spans="1:7" customFormat="1" x14ac:dyDescent="0.25">
      <c r="A49" s="28">
        <v>45112.163194444445</v>
      </c>
      <c r="B49" s="2">
        <v>160.93</v>
      </c>
      <c r="C49" s="2">
        <v>0.84</v>
      </c>
      <c r="D49" s="2">
        <v>24.125</v>
      </c>
      <c r="E49" s="2">
        <v>40.479999999999997</v>
      </c>
      <c r="F49" s="2">
        <v>7.56</v>
      </c>
      <c r="G49" s="2">
        <v>35.299999999999997</v>
      </c>
    </row>
    <row r="50" spans="1:7" customFormat="1" x14ac:dyDescent="0.25">
      <c r="A50" s="28">
        <v>45112.166666666664</v>
      </c>
      <c r="B50" s="2">
        <v>175.43</v>
      </c>
      <c r="C50" s="2">
        <v>0.84</v>
      </c>
      <c r="D50" s="2">
        <v>24.091999999999999</v>
      </c>
      <c r="E50" s="2">
        <v>40.75</v>
      </c>
      <c r="F50" s="2">
        <v>7.56</v>
      </c>
      <c r="G50" s="2">
        <v>35.299999999999997</v>
      </c>
    </row>
    <row r="51" spans="1:7" customFormat="1" x14ac:dyDescent="0.25">
      <c r="A51" s="28">
        <v>45112.170138888891</v>
      </c>
      <c r="B51" s="2">
        <v>174.28</v>
      </c>
      <c r="C51" s="2">
        <v>0.84</v>
      </c>
      <c r="D51" s="2">
        <v>24.117000000000001</v>
      </c>
      <c r="E51" s="2">
        <v>40.908000000000001</v>
      </c>
      <c r="F51" s="2">
        <v>7.55</v>
      </c>
      <c r="G51" s="2">
        <v>35.299999999999997</v>
      </c>
    </row>
    <row r="52" spans="1:7" customFormat="1" x14ac:dyDescent="0.25">
      <c r="A52" s="28">
        <v>45112.173611111109</v>
      </c>
      <c r="B52" s="2">
        <v>161.31</v>
      </c>
      <c r="C52" s="2">
        <v>0.84</v>
      </c>
      <c r="D52" s="2">
        <v>24.132999999999999</v>
      </c>
      <c r="E52" s="2">
        <v>40.906999999999996</v>
      </c>
      <c r="F52" s="2">
        <v>7.55</v>
      </c>
      <c r="G52" s="2">
        <v>35.4</v>
      </c>
    </row>
    <row r="53" spans="1:7" customFormat="1" x14ac:dyDescent="0.25">
      <c r="A53" s="28">
        <v>45112.177083333336</v>
      </c>
      <c r="B53" s="2">
        <v>167.8</v>
      </c>
      <c r="C53" s="2">
        <v>0.84</v>
      </c>
      <c r="D53" s="2">
        <v>24.177</v>
      </c>
      <c r="E53" s="2">
        <v>41.1</v>
      </c>
      <c r="F53" s="2">
        <v>7.55</v>
      </c>
      <c r="G53" s="2">
        <v>35.299999999999997</v>
      </c>
    </row>
    <row r="54" spans="1:7" customFormat="1" x14ac:dyDescent="0.25">
      <c r="A54" s="28">
        <v>45112.180555555555</v>
      </c>
      <c r="B54" s="2">
        <v>159.79</v>
      </c>
      <c r="C54" s="2">
        <v>0.84</v>
      </c>
      <c r="D54" s="2">
        <v>24.143999999999998</v>
      </c>
      <c r="E54" s="2">
        <v>41.073</v>
      </c>
      <c r="F54" s="2">
        <v>7.54</v>
      </c>
      <c r="G54" s="2">
        <v>35.299999999999997</v>
      </c>
    </row>
    <row r="55" spans="1:7" customFormat="1" x14ac:dyDescent="0.25">
      <c r="A55" s="28">
        <v>45112.184027777781</v>
      </c>
      <c r="B55" s="2">
        <v>168.56</v>
      </c>
      <c r="C55" s="2">
        <v>0.84</v>
      </c>
      <c r="D55" s="2">
        <v>24.079000000000001</v>
      </c>
      <c r="E55" s="2">
        <v>41.186999999999998</v>
      </c>
      <c r="F55" s="2">
        <v>7.54</v>
      </c>
      <c r="G55" s="2">
        <v>35.299999999999997</v>
      </c>
    </row>
    <row r="56" spans="1:7" customFormat="1" x14ac:dyDescent="0.25">
      <c r="A56" s="28">
        <v>45112.1875</v>
      </c>
      <c r="B56" s="2">
        <v>145.33000000000001</v>
      </c>
      <c r="C56" s="2">
        <v>0.84</v>
      </c>
      <c r="D56" s="2">
        <v>24.074000000000002</v>
      </c>
      <c r="E56" s="2">
        <v>41.04</v>
      </c>
      <c r="F56" s="2">
        <v>7.54</v>
      </c>
      <c r="G56" s="2">
        <v>35.299999999999997</v>
      </c>
    </row>
    <row r="57" spans="1:7" customFormat="1" x14ac:dyDescent="0.25">
      <c r="A57" s="28">
        <v>45112.190972222219</v>
      </c>
      <c r="B57" s="2">
        <v>158.26</v>
      </c>
      <c r="C57" s="2">
        <v>420.26</v>
      </c>
      <c r="D57" s="2">
        <v>27.405000000000001</v>
      </c>
      <c r="E57" s="2">
        <v>42.228999999999999</v>
      </c>
      <c r="F57" s="2">
        <v>7.54</v>
      </c>
      <c r="G57" s="2">
        <v>35.200000000000003</v>
      </c>
    </row>
    <row r="58" spans="1:7" customFormat="1" x14ac:dyDescent="0.25">
      <c r="A58" s="28">
        <v>45112.194444444445</v>
      </c>
      <c r="B58" s="2">
        <v>180.39</v>
      </c>
      <c r="C58" s="2">
        <v>419.95</v>
      </c>
      <c r="D58" s="2">
        <v>24.254999999999999</v>
      </c>
      <c r="E58" s="2">
        <v>41.377000000000002</v>
      </c>
      <c r="F58" s="2">
        <v>7.54</v>
      </c>
      <c r="G58" s="2">
        <v>35.200000000000003</v>
      </c>
    </row>
    <row r="59" spans="1:7" customFormat="1" x14ac:dyDescent="0.25">
      <c r="A59" s="28">
        <v>45112.197916666664</v>
      </c>
      <c r="B59" s="2">
        <v>175.43</v>
      </c>
      <c r="C59" s="2">
        <v>417.51</v>
      </c>
      <c r="D59" s="2">
        <v>24.238</v>
      </c>
      <c r="E59" s="2">
        <v>41.338000000000001</v>
      </c>
      <c r="F59" s="2">
        <v>7.54</v>
      </c>
      <c r="G59" s="2">
        <v>35.4</v>
      </c>
    </row>
    <row r="60" spans="1:7" customFormat="1" x14ac:dyDescent="0.25">
      <c r="A60" s="28">
        <v>45112.201388888891</v>
      </c>
      <c r="B60" s="2">
        <v>173.9</v>
      </c>
      <c r="C60" s="2">
        <v>419.34</v>
      </c>
      <c r="D60" s="2">
        <v>24.202000000000002</v>
      </c>
      <c r="E60" s="2">
        <v>41.399000000000001</v>
      </c>
      <c r="F60" s="2">
        <v>7.54</v>
      </c>
      <c r="G60" s="2">
        <v>35.4</v>
      </c>
    </row>
    <row r="61" spans="1:7" customFormat="1" x14ac:dyDescent="0.25">
      <c r="A61" s="28">
        <v>45112.204861111109</v>
      </c>
      <c r="B61" s="2">
        <v>183.44</v>
      </c>
      <c r="C61" s="2">
        <v>416.29</v>
      </c>
      <c r="D61" s="2">
        <v>24.161000000000001</v>
      </c>
      <c r="E61" s="2">
        <v>40.746000000000002</v>
      </c>
      <c r="F61" s="2">
        <v>7.54</v>
      </c>
      <c r="G61" s="2">
        <v>35.4</v>
      </c>
    </row>
    <row r="62" spans="1:7" customFormat="1" x14ac:dyDescent="0.25">
      <c r="A62" s="28">
        <v>45112.208333333336</v>
      </c>
      <c r="B62" s="2">
        <v>176.95</v>
      </c>
      <c r="C62" s="2">
        <v>415.07</v>
      </c>
      <c r="D62" s="2">
        <v>24.184999999999999</v>
      </c>
      <c r="E62" s="2">
        <v>40.921999999999997</v>
      </c>
      <c r="F62" s="2">
        <v>7.54</v>
      </c>
      <c r="G62" s="2">
        <v>35.4</v>
      </c>
    </row>
    <row r="63" spans="1:7" customFormat="1" x14ac:dyDescent="0.25">
      <c r="A63" s="28">
        <v>45112.211805555555</v>
      </c>
      <c r="B63" s="2">
        <v>188.02</v>
      </c>
      <c r="C63" s="2">
        <v>414.76</v>
      </c>
      <c r="D63" s="2">
        <v>24.154</v>
      </c>
      <c r="E63" s="2">
        <v>40.534999999999997</v>
      </c>
      <c r="F63" s="2">
        <v>7.54</v>
      </c>
      <c r="G63" s="2">
        <v>35.4</v>
      </c>
    </row>
    <row r="64" spans="1:7" customFormat="1" x14ac:dyDescent="0.25">
      <c r="A64" s="28">
        <v>45112.215277777781</v>
      </c>
      <c r="B64" s="2">
        <v>171.23</v>
      </c>
      <c r="C64" s="2">
        <v>411.71</v>
      </c>
      <c r="D64" s="2">
        <v>24.193999999999999</v>
      </c>
      <c r="E64" s="2">
        <v>39.857999999999997</v>
      </c>
      <c r="F64" s="2">
        <v>7.55</v>
      </c>
      <c r="G64" s="2">
        <v>35.299999999999997</v>
      </c>
    </row>
    <row r="65" spans="1:7" customFormat="1" x14ac:dyDescent="0.25">
      <c r="A65" s="28">
        <v>45112.21875</v>
      </c>
      <c r="B65" s="2">
        <v>166.27</v>
      </c>
      <c r="C65" s="2">
        <v>0.84</v>
      </c>
      <c r="D65" s="2">
        <v>24.186</v>
      </c>
      <c r="E65" s="2">
        <v>39.954000000000001</v>
      </c>
      <c r="F65" s="2">
        <v>7.56</v>
      </c>
      <c r="G65" s="2">
        <v>35.299999999999997</v>
      </c>
    </row>
    <row r="66" spans="1:7" customFormat="1" x14ac:dyDescent="0.25">
      <c r="A66" s="28">
        <v>45112.222222222219</v>
      </c>
      <c r="B66" s="2">
        <v>171.23</v>
      </c>
      <c r="C66" s="2">
        <v>1.1499999999999999</v>
      </c>
      <c r="D66" s="2">
        <v>24.227</v>
      </c>
      <c r="E66" s="2">
        <v>40.146999999999998</v>
      </c>
      <c r="F66" s="2">
        <v>7.56</v>
      </c>
      <c r="G66" s="2">
        <v>35.299999999999997</v>
      </c>
    </row>
    <row r="67" spans="1:7" customFormat="1" x14ac:dyDescent="0.25">
      <c r="A67" s="28">
        <v>45112.225694444445</v>
      </c>
      <c r="B67" s="2">
        <v>174.67</v>
      </c>
      <c r="C67" s="2">
        <v>0.84</v>
      </c>
      <c r="D67" s="2">
        <v>24.271000000000001</v>
      </c>
      <c r="E67" s="2">
        <v>40.351999999999997</v>
      </c>
      <c r="F67" s="2">
        <v>7.56</v>
      </c>
      <c r="G67" s="2">
        <v>35.299999999999997</v>
      </c>
    </row>
    <row r="68" spans="1:7" customFormat="1" x14ac:dyDescent="0.25">
      <c r="A68" s="28">
        <v>45112.229166666664</v>
      </c>
      <c r="B68" s="2">
        <v>177.72</v>
      </c>
      <c r="C68" s="2">
        <v>0.84</v>
      </c>
      <c r="D68" s="2">
        <v>24.280999999999999</v>
      </c>
      <c r="E68" s="2">
        <v>40.421999999999997</v>
      </c>
      <c r="F68" s="2">
        <v>7.55</v>
      </c>
      <c r="G68" s="2">
        <v>35.299999999999997</v>
      </c>
    </row>
    <row r="69" spans="1:7" customFormat="1" x14ac:dyDescent="0.25">
      <c r="A69" s="28">
        <v>45112.232638888891</v>
      </c>
      <c r="B69" s="2">
        <v>193.36</v>
      </c>
      <c r="C69" s="2">
        <v>0.84</v>
      </c>
      <c r="D69" s="2">
        <v>24.416</v>
      </c>
      <c r="E69" s="2">
        <v>40.57</v>
      </c>
      <c r="F69" s="2">
        <v>7.55</v>
      </c>
      <c r="G69" s="2">
        <v>35.299999999999997</v>
      </c>
    </row>
    <row r="70" spans="1:7" customFormat="1" x14ac:dyDescent="0.25">
      <c r="A70" s="28">
        <v>45112.236111111109</v>
      </c>
      <c r="B70" s="2">
        <v>190.69</v>
      </c>
      <c r="C70" s="2">
        <v>0.84</v>
      </c>
      <c r="D70" s="2">
        <v>24.404</v>
      </c>
      <c r="E70" s="2">
        <v>40.662999999999997</v>
      </c>
      <c r="F70" s="2">
        <v>7.54</v>
      </c>
      <c r="G70" s="2">
        <v>35.299999999999997</v>
      </c>
    </row>
    <row r="71" spans="1:7" customFormat="1" x14ac:dyDescent="0.25">
      <c r="A71" s="28">
        <v>45112.239583333336</v>
      </c>
      <c r="B71" s="2">
        <v>168.18</v>
      </c>
      <c r="C71" s="2">
        <v>0.84</v>
      </c>
      <c r="D71" s="2">
        <v>24.437000000000001</v>
      </c>
      <c r="E71" s="2">
        <v>40.677</v>
      </c>
      <c r="F71" s="2">
        <v>7.54</v>
      </c>
      <c r="G71" s="2">
        <v>35.299999999999997</v>
      </c>
    </row>
    <row r="72" spans="1:7" customFormat="1" x14ac:dyDescent="0.25">
      <c r="A72" s="28">
        <v>45112.243055555555</v>
      </c>
      <c r="B72" s="2">
        <v>174.28</v>
      </c>
      <c r="C72" s="2">
        <v>0.84</v>
      </c>
      <c r="D72" s="2">
        <v>24.663</v>
      </c>
      <c r="E72" s="2">
        <v>40.627000000000002</v>
      </c>
      <c r="F72" s="2">
        <v>7.55</v>
      </c>
      <c r="G72" s="2">
        <v>35.299999999999997</v>
      </c>
    </row>
    <row r="73" spans="1:7" customFormat="1" x14ac:dyDescent="0.25">
      <c r="A73" s="28">
        <v>45112.246527777781</v>
      </c>
      <c r="B73" s="2">
        <v>180.39</v>
      </c>
      <c r="C73" s="2">
        <v>0.84</v>
      </c>
      <c r="D73" s="2">
        <v>24.651</v>
      </c>
      <c r="E73" s="2">
        <v>40.755000000000003</v>
      </c>
      <c r="F73" s="2">
        <v>7.55</v>
      </c>
      <c r="G73" s="2">
        <v>35.299999999999997</v>
      </c>
    </row>
    <row r="74" spans="1:7" customFormat="1" x14ac:dyDescent="0.25">
      <c r="A74" s="28">
        <v>45112.25</v>
      </c>
      <c r="B74" s="2">
        <v>155.59</v>
      </c>
      <c r="C74" s="2">
        <v>1.1499999999999999</v>
      </c>
      <c r="D74" s="2">
        <v>24.760999999999999</v>
      </c>
      <c r="E74" s="2">
        <v>40.676000000000002</v>
      </c>
      <c r="F74" s="2">
        <v>7.55</v>
      </c>
      <c r="G74" s="2">
        <v>35.299999999999997</v>
      </c>
    </row>
    <row r="75" spans="1:7" customFormat="1" x14ac:dyDescent="0.25">
      <c r="A75" s="28">
        <v>45112.253472222219</v>
      </c>
      <c r="B75" s="2">
        <v>157.5</v>
      </c>
      <c r="C75" s="2">
        <v>0.84</v>
      </c>
      <c r="D75" s="2">
        <v>24.943000000000001</v>
      </c>
      <c r="E75" s="2">
        <v>40.697000000000003</v>
      </c>
      <c r="F75" s="2">
        <v>7.56</v>
      </c>
      <c r="G75" s="2">
        <v>35.200000000000003</v>
      </c>
    </row>
    <row r="76" spans="1:7" customFormat="1" x14ac:dyDescent="0.25">
      <c r="A76" s="28">
        <v>45112.256944444445</v>
      </c>
      <c r="B76" s="2">
        <v>165.13</v>
      </c>
      <c r="C76" s="2">
        <v>0.84</v>
      </c>
      <c r="D76" s="2">
        <v>24.777999999999999</v>
      </c>
      <c r="E76" s="2">
        <v>40.92</v>
      </c>
      <c r="F76" s="2">
        <v>7.56</v>
      </c>
      <c r="G76" s="2">
        <v>35.200000000000003</v>
      </c>
    </row>
    <row r="77" spans="1:7" customFormat="1" x14ac:dyDescent="0.25">
      <c r="A77" s="28">
        <v>45112.260416666664</v>
      </c>
      <c r="B77" s="2">
        <v>186.11</v>
      </c>
      <c r="C77" s="2">
        <v>0.84</v>
      </c>
      <c r="D77" s="2">
        <v>24.741</v>
      </c>
      <c r="E77" s="2">
        <v>41.017000000000003</v>
      </c>
      <c r="F77" s="2">
        <v>7.55</v>
      </c>
      <c r="G77" s="2">
        <v>35.299999999999997</v>
      </c>
    </row>
    <row r="78" spans="1:7" customFormat="1" x14ac:dyDescent="0.25">
      <c r="A78" s="28">
        <v>45112.263888888891</v>
      </c>
      <c r="B78" s="2">
        <v>174.28</v>
      </c>
      <c r="C78" s="2">
        <v>0.84</v>
      </c>
      <c r="D78" s="2">
        <v>24.699000000000002</v>
      </c>
      <c r="E78" s="2">
        <v>40.774000000000001</v>
      </c>
      <c r="F78" s="2">
        <v>7.55</v>
      </c>
      <c r="G78" s="2">
        <v>35.299999999999997</v>
      </c>
    </row>
    <row r="79" spans="1:7" customFormat="1" x14ac:dyDescent="0.25">
      <c r="A79" s="28">
        <v>45112.267361111109</v>
      </c>
      <c r="B79" s="2">
        <v>171.23</v>
      </c>
      <c r="C79" s="2">
        <v>0.84</v>
      </c>
      <c r="D79" s="2">
        <v>24.66</v>
      </c>
      <c r="E79" s="2">
        <v>41.045999999999999</v>
      </c>
      <c r="F79" s="2">
        <v>7.55</v>
      </c>
      <c r="G79" s="2">
        <v>35.299999999999997</v>
      </c>
    </row>
    <row r="80" spans="1:7" customFormat="1" x14ac:dyDescent="0.25">
      <c r="A80" s="28">
        <v>45112.270833333336</v>
      </c>
      <c r="B80" s="2">
        <v>190.69</v>
      </c>
      <c r="C80" s="2">
        <v>0.84</v>
      </c>
      <c r="D80" s="2">
        <v>24.655999999999999</v>
      </c>
      <c r="E80" s="2">
        <v>40.927999999999997</v>
      </c>
      <c r="F80" s="2">
        <v>7.54</v>
      </c>
      <c r="G80" s="2">
        <v>35.299999999999997</v>
      </c>
    </row>
    <row r="81" spans="1:7" customFormat="1" x14ac:dyDescent="0.25">
      <c r="A81" s="28">
        <v>45112.274305555555</v>
      </c>
      <c r="B81" s="2">
        <v>192.59</v>
      </c>
      <c r="C81" s="2">
        <v>0.84</v>
      </c>
      <c r="D81" s="2">
        <v>24.652000000000001</v>
      </c>
      <c r="E81" s="2">
        <v>40.954000000000001</v>
      </c>
      <c r="F81" s="2">
        <v>7.54</v>
      </c>
      <c r="G81" s="2">
        <v>35.299999999999997</v>
      </c>
    </row>
    <row r="82" spans="1:7" customFormat="1" x14ac:dyDescent="0.25">
      <c r="A82" s="28">
        <v>45112.277777777781</v>
      </c>
      <c r="B82" s="2">
        <v>185.73</v>
      </c>
      <c r="C82" s="2">
        <v>0.84</v>
      </c>
      <c r="D82" s="2">
        <v>24.600999999999999</v>
      </c>
      <c r="E82" s="2">
        <v>41.087000000000003</v>
      </c>
      <c r="F82" s="2">
        <v>7.55</v>
      </c>
      <c r="G82" s="2">
        <v>35.299999999999997</v>
      </c>
    </row>
    <row r="83" spans="1:7" customFormat="1" x14ac:dyDescent="0.25">
      <c r="A83" s="28">
        <v>45112.28125</v>
      </c>
      <c r="B83" s="2">
        <v>183.82</v>
      </c>
      <c r="C83" s="2">
        <v>0.84</v>
      </c>
      <c r="D83" s="2">
        <v>24.655999999999999</v>
      </c>
      <c r="E83" s="2">
        <v>40.448999999999998</v>
      </c>
      <c r="F83" s="2">
        <v>7.54</v>
      </c>
      <c r="G83" s="2">
        <v>35.200000000000003</v>
      </c>
    </row>
    <row r="84" spans="1:7" customFormat="1" x14ac:dyDescent="0.25">
      <c r="A84" s="28">
        <v>45112.284722222219</v>
      </c>
      <c r="B84" s="2">
        <v>156.35</v>
      </c>
      <c r="C84" s="2">
        <v>0.84</v>
      </c>
      <c r="D84" s="2">
        <v>24.666</v>
      </c>
      <c r="E84" s="2">
        <v>40.44</v>
      </c>
      <c r="F84" s="2">
        <v>7.53</v>
      </c>
      <c r="G84" s="2">
        <v>35.200000000000003</v>
      </c>
    </row>
    <row r="85" spans="1:7" customFormat="1" x14ac:dyDescent="0.25">
      <c r="A85" s="28">
        <v>45112.288194444445</v>
      </c>
      <c r="B85" s="2">
        <v>170.09</v>
      </c>
      <c r="C85" s="2">
        <v>0.84</v>
      </c>
      <c r="D85" s="2">
        <v>25.646999999999998</v>
      </c>
      <c r="E85" s="2">
        <v>42.006</v>
      </c>
      <c r="F85" s="2">
        <v>7.56</v>
      </c>
      <c r="G85" s="2">
        <v>35.299999999999997</v>
      </c>
    </row>
    <row r="86" spans="1:7" customFormat="1" x14ac:dyDescent="0.25">
      <c r="A86" s="28">
        <v>45112.291666666664</v>
      </c>
      <c r="B86" s="2">
        <v>174.67</v>
      </c>
      <c r="C86" s="2">
        <v>0.84</v>
      </c>
      <c r="D86" s="2">
        <v>24.84</v>
      </c>
      <c r="E86" s="2">
        <v>40.893000000000001</v>
      </c>
      <c r="F86" s="2">
        <v>7.56</v>
      </c>
      <c r="G86" s="2">
        <v>35.200000000000003</v>
      </c>
    </row>
    <row r="87" spans="1:7" customFormat="1" x14ac:dyDescent="0.25">
      <c r="A87" s="28">
        <v>45112.295138888891</v>
      </c>
      <c r="B87" s="2">
        <v>165.89</v>
      </c>
      <c r="C87" s="2">
        <v>0.84</v>
      </c>
      <c r="D87" s="2">
        <v>24.856000000000002</v>
      </c>
      <c r="E87" s="2">
        <v>41.156999999999996</v>
      </c>
      <c r="F87" s="2">
        <v>7.56</v>
      </c>
      <c r="G87" s="2">
        <v>35.200000000000003</v>
      </c>
    </row>
    <row r="88" spans="1:7" customFormat="1" x14ac:dyDescent="0.25">
      <c r="A88" s="28">
        <v>45112.298611111109</v>
      </c>
      <c r="B88" s="2">
        <v>193.74</v>
      </c>
      <c r="C88" s="2">
        <v>0.84</v>
      </c>
      <c r="D88" s="2">
        <v>24.794</v>
      </c>
      <c r="E88" s="2">
        <v>41.043999999999997</v>
      </c>
      <c r="F88" s="2">
        <v>7.55</v>
      </c>
      <c r="G88" s="2">
        <v>35.1</v>
      </c>
    </row>
    <row r="89" spans="1:7" customFormat="1" x14ac:dyDescent="0.25">
      <c r="A89" s="28">
        <v>45112.302083333336</v>
      </c>
      <c r="B89" s="2">
        <v>185.73</v>
      </c>
      <c r="C89" s="2">
        <v>0.54</v>
      </c>
      <c r="D89" s="2">
        <v>24.800999999999998</v>
      </c>
      <c r="E89" s="2">
        <v>40.859000000000002</v>
      </c>
      <c r="F89" s="2">
        <v>7.55</v>
      </c>
      <c r="G89" s="2">
        <v>35</v>
      </c>
    </row>
    <row r="90" spans="1:7" customFormat="1" x14ac:dyDescent="0.25">
      <c r="A90" s="28">
        <v>45112.305555555555</v>
      </c>
      <c r="B90" s="2">
        <v>160.93</v>
      </c>
      <c r="C90" s="2">
        <v>0.84</v>
      </c>
      <c r="D90" s="2">
        <v>24.766999999999999</v>
      </c>
      <c r="E90" s="2">
        <v>41.122</v>
      </c>
      <c r="F90" s="2">
        <v>7.55</v>
      </c>
      <c r="G90" s="2">
        <v>34.9</v>
      </c>
    </row>
    <row r="91" spans="1:7" customFormat="1" x14ac:dyDescent="0.25">
      <c r="A91" s="28">
        <v>45112.309027777781</v>
      </c>
      <c r="B91" s="2">
        <v>189.92</v>
      </c>
      <c r="C91" s="2">
        <v>0.54</v>
      </c>
      <c r="D91" s="2">
        <v>24.800999999999998</v>
      </c>
      <c r="E91" s="2">
        <v>41.225999999999999</v>
      </c>
      <c r="F91" s="2">
        <v>7.55</v>
      </c>
      <c r="G91" s="2">
        <v>34.700000000000003</v>
      </c>
    </row>
    <row r="92" spans="1:7" customFormat="1" x14ac:dyDescent="0.25">
      <c r="A92" s="28">
        <v>45112.3125</v>
      </c>
      <c r="B92" s="2">
        <v>180.39</v>
      </c>
      <c r="C92" s="2">
        <v>0.84</v>
      </c>
      <c r="D92" s="2">
        <v>24.766999999999999</v>
      </c>
      <c r="E92" s="2">
        <v>40.673999999999999</v>
      </c>
      <c r="F92" s="2">
        <v>7.55</v>
      </c>
      <c r="G92" s="2">
        <v>34.6</v>
      </c>
    </row>
    <row r="93" spans="1:7" customFormat="1" x14ac:dyDescent="0.25">
      <c r="A93" s="28">
        <v>45112.315972222219</v>
      </c>
      <c r="B93" s="2">
        <v>166.65</v>
      </c>
      <c r="C93" s="2">
        <v>0.84</v>
      </c>
      <c r="D93" s="2">
        <v>24.702000000000002</v>
      </c>
      <c r="E93" s="2">
        <v>40.533999999999999</v>
      </c>
      <c r="F93" s="2">
        <v>7.55</v>
      </c>
      <c r="G93" s="2">
        <v>34.5</v>
      </c>
    </row>
    <row r="94" spans="1:7" customFormat="1" x14ac:dyDescent="0.25">
      <c r="A94" s="28">
        <v>45112.319444444445</v>
      </c>
      <c r="B94" s="2">
        <v>166.27</v>
      </c>
      <c r="C94" s="2">
        <v>430.97</v>
      </c>
      <c r="D94" s="2">
        <v>24.600999999999999</v>
      </c>
      <c r="E94" s="2">
        <v>40.414000000000001</v>
      </c>
      <c r="F94" s="2">
        <v>7.54</v>
      </c>
      <c r="G94" s="2">
        <v>34.4</v>
      </c>
    </row>
    <row r="95" spans="1:7" customFormat="1" x14ac:dyDescent="0.25">
      <c r="A95" s="28">
        <v>45112.322916666664</v>
      </c>
      <c r="B95" s="2">
        <v>165.13</v>
      </c>
      <c r="C95" s="2">
        <v>430.36</v>
      </c>
      <c r="D95" s="2">
        <v>24.741</v>
      </c>
      <c r="E95" s="2">
        <v>40.384999999999998</v>
      </c>
      <c r="F95" s="2">
        <v>7.55</v>
      </c>
      <c r="G95" s="2">
        <v>34.299999999999997</v>
      </c>
    </row>
    <row r="96" spans="1:7" customFormat="1" x14ac:dyDescent="0.25">
      <c r="A96" s="28">
        <v>45112.326388888891</v>
      </c>
      <c r="B96" s="2">
        <v>167.8</v>
      </c>
      <c r="C96" s="2">
        <v>426.7</v>
      </c>
      <c r="D96" s="2">
        <v>24.731000000000002</v>
      </c>
      <c r="E96" s="2">
        <v>40.557000000000002</v>
      </c>
      <c r="F96" s="2">
        <v>7.54</v>
      </c>
      <c r="G96" s="2">
        <v>34.299999999999997</v>
      </c>
    </row>
    <row r="97" spans="1:7" customFormat="1" x14ac:dyDescent="0.25">
      <c r="A97" s="28">
        <v>45112.329861111109</v>
      </c>
      <c r="B97" s="2">
        <v>189.92</v>
      </c>
      <c r="C97" s="2">
        <v>425.17</v>
      </c>
      <c r="D97" s="2">
        <v>24.645</v>
      </c>
      <c r="E97" s="2">
        <v>40.689</v>
      </c>
      <c r="F97" s="2">
        <v>7.53</v>
      </c>
      <c r="G97" s="2">
        <v>34.200000000000003</v>
      </c>
    </row>
    <row r="98" spans="1:7" customFormat="1" x14ac:dyDescent="0.25">
      <c r="A98" s="28">
        <v>45112.333333333336</v>
      </c>
      <c r="B98" s="2">
        <v>168.94</v>
      </c>
      <c r="C98" s="2">
        <v>422.7</v>
      </c>
      <c r="D98" s="2">
        <v>24.585999999999999</v>
      </c>
      <c r="E98" s="2">
        <v>40.356000000000002</v>
      </c>
      <c r="F98" s="2">
        <v>7.55</v>
      </c>
      <c r="G98" s="2">
        <v>34.1</v>
      </c>
    </row>
    <row r="99" spans="1:7" customFormat="1" x14ac:dyDescent="0.25">
      <c r="A99" s="28">
        <v>45112.336805555555</v>
      </c>
      <c r="B99" s="2">
        <v>173.52</v>
      </c>
      <c r="C99" s="2">
        <v>421.17</v>
      </c>
      <c r="D99" s="2">
        <v>24.683</v>
      </c>
      <c r="E99" s="2">
        <v>40.844999999999999</v>
      </c>
      <c r="F99" s="2">
        <v>7.54</v>
      </c>
      <c r="G99" s="2">
        <v>34.1</v>
      </c>
    </row>
    <row r="100" spans="1:7" customFormat="1" x14ac:dyDescent="0.25">
      <c r="A100" s="28">
        <v>45112.340277777781</v>
      </c>
      <c r="B100" s="2">
        <v>173.14</v>
      </c>
      <c r="C100" s="2">
        <v>419.65</v>
      </c>
      <c r="D100" s="2">
        <v>24.686</v>
      </c>
      <c r="E100" s="2">
        <v>40.848999999999997</v>
      </c>
      <c r="F100" s="2">
        <v>7.54</v>
      </c>
      <c r="G100" s="2">
        <v>34.1</v>
      </c>
    </row>
    <row r="101" spans="1:7" customFormat="1" x14ac:dyDescent="0.25">
      <c r="A101" s="28">
        <v>45112.34375</v>
      </c>
      <c r="B101" s="2">
        <v>166.65</v>
      </c>
      <c r="C101" s="2">
        <v>419.65</v>
      </c>
      <c r="D101" s="2">
        <v>24.655999999999999</v>
      </c>
      <c r="E101" s="2">
        <v>40.622999999999998</v>
      </c>
      <c r="F101" s="2">
        <v>7.54</v>
      </c>
      <c r="G101" s="2">
        <v>34</v>
      </c>
    </row>
    <row r="102" spans="1:7" customFormat="1" x14ac:dyDescent="0.25">
      <c r="A102" s="28">
        <v>45112.347222222219</v>
      </c>
      <c r="B102" s="2">
        <v>168.56</v>
      </c>
      <c r="C102" s="2">
        <v>420.26</v>
      </c>
      <c r="D102" s="2">
        <v>24.600999999999999</v>
      </c>
      <c r="E102" s="2">
        <v>39.915999999999997</v>
      </c>
      <c r="F102" s="2">
        <v>7.55</v>
      </c>
      <c r="G102" s="2">
        <v>34</v>
      </c>
    </row>
    <row r="103" spans="1:7" customFormat="1" x14ac:dyDescent="0.25">
      <c r="A103" s="28">
        <v>45112.350694444445</v>
      </c>
      <c r="B103" s="2">
        <v>188.4</v>
      </c>
      <c r="C103" s="2">
        <v>0.84</v>
      </c>
      <c r="D103" s="2">
        <v>24.577000000000002</v>
      </c>
      <c r="E103" s="2">
        <v>39.883000000000003</v>
      </c>
      <c r="F103" s="2">
        <v>7.55</v>
      </c>
      <c r="G103" s="2">
        <v>33.9</v>
      </c>
    </row>
    <row r="104" spans="1:7" customFormat="1" x14ac:dyDescent="0.25">
      <c r="A104" s="28">
        <v>45112.354166666664</v>
      </c>
      <c r="B104" s="2">
        <v>185.73</v>
      </c>
      <c r="C104" s="2">
        <v>0.84</v>
      </c>
      <c r="D104" s="2">
        <v>24.606000000000002</v>
      </c>
      <c r="E104" s="2">
        <v>39.969000000000001</v>
      </c>
      <c r="F104" s="2">
        <v>7.55</v>
      </c>
      <c r="G104" s="2">
        <v>33.799999999999997</v>
      </c>
    </row>
    <row r="105" spans="1:7" customFormat="1" x14ac:dyDescent="0.25">
      <c r="A105" s="28">
        <v>45112.357638888891</v>
      </c>
      <c r="B105" s="2">
        <v>176.95</v>
      </c>
      <c r="C105" s="2">
        <v>0.84</v>
      </c>
      <c r="D105" s="2">
        <v>24.609000000000002</v>
      </c>
      <c r="E105" s="2">
        <v>40.146999999999998</v>
      </c>
      <c r="F105" s="2">
        <v>7.55</v>
      </c>
      <c r="G105" s="2">
        <v>33.799999999999997</v>
      </c>
    </row>
    <row r="106" spans="1:7" customFormat="1" x14ac:dyDescent="0.25">
      <c r="A106" s="28">
        <v>45112.361111111109</v>
      </c>
      <c r="B106" s="2">
        <v>187.64</v>
      </c>
      <c r="C106" s="2">
        <v>0.84</v>
      </c>
      <c r="D106" s="2">
        <v>24.661999999999999</v>
      </c>
      <c r="E106" s="2">
        <v>40.402000000000001</v>
      </c>
      <c r="F106" s="2">
        <v>7.56</v>
      </c>
      <c r="G106" s="2">
        <v>33.700000000000003</v>
      </c>
    </row>
    <row r="107" spans="1:7" customFormat="1" x14ac:dyDescent="0.25">
      <c r="A107" s="28">
        <v>45112.364583333336</v>
      </c>
      <c r="B107" s="2">
        <v>173.14</v>
      </c>
      <c r="C107" s="2">
        <v>0.84</v>
      </c>
      <c r="D107" s="2">
        <v>24.675999999999998</v>
      </c>
      <c r="E107" s="2">
        <v>40.323</v>
      </c>
      <c r="F107" s="2">
        <v>7.56</v>
      </c>
      <c r="G107" s="2">
        <v>33.700000000000003</v>
      </c>
    </row>
    <row r="108" spans="1:7" customFormat="1" x14ac:dyDescent="0.25">
      <c r="A108" s="28">
        <v>45112.368055555555</v>
      </c>
      <c r="B108" s="2">
        <v>176.95</v>
      </c>
      <c r="C108" s="2">
        <v>0.54</v>
      </c>
      <c r="D108" s="2">
        <v>24.582999999999998</v>
      </c>
      <c r="E108" s="2">
        <v>40.064999999999998</v>
      </c>
      <c r="F108" s="2">
        <v>7.55</v>
      </c>
      <c r="G108" s="2">
        <v>33.6</v>
      </c>
    </row>
    <row r="109" spans="1:7" customFormat="1" x14ac:dyDescent="0.25">
      <c r="A109" s="28">
        <v>45112.371527777781</v>
      </c>
      <c r="B109" s="2">
        <v>186.11</v>
      </c>
      <c r="C109" s="2">
        <v>0.84</v>
      </c>
      <c r="D109" s="2">
        <v>24.677</v>
      </c>
      <c r="E109" s="2">
        <v>40.372999999999998</v>
      </c>
      <c r="F109" s="2">
        <v>7.55</v>
      </c>
      <c r="G109" s="2">
        <v>33.6</v>
      </c>
    </row>
    <row r="110" spans="1:7" customFormat="1" x14ac:dyDescent="0.25">
      <c r="A110" s="28">
        <v>45112.375</v>
      </c>
      <c r="B110" s="2">
        <v>181.53</v>
      </c>
      <c r="C110" s="2">
        <v>0.54</v>
      </c>
      <c r="D110" s="2">
        <v>24.600999999999999</v>
      </c>
      <c r="E110" s="2">
        <v>40.183</v>
      </c>
      <c r="F110" s="2">
        <v>7.55</v>
      </c>
      <c r="G110" s="2">
        <v>33.5</v>
      </c>
    </row>
    <row r="111" spans="1:7" customFormat="1" x14ac:dyDescent="0.25">
      <c r="A111" s="28">
        <v>45112.378472222219</v>
      </c>
      <c r="B111" s="2">
        <v>173.14</v>
      </c>
      <c r="C111" s="2">
        <v>0.54</v>
      </c>
      <c r="D111" s="2">
        <v>24.573</v>
      </c>
      <c r="E111" s="2">
        <v>40.082000000000001</v>
      </c>
      <c r="F111" s="2">
        <v>7.55</v>
      </c>
      <c r="G111" s="2">
        <v>33.4</v>
      </c>
    </row>
    <row r="112" spans="1:7" customFormat="1" x14ac:dyDescent="0.25">
      <c r="A112" s="28">
        <v>45112.59375</v>
      </c>
      <c r="B112" s="2">
        <v>165.89</v>
      </c>
      <c r="C112" s="2">
        <v>631.80999999999995</v>
      </c>
      <c r="D112" s="2">
        <v>25.43</v>
      </c>
      <c r="E112" s="2">
        <v>40.523000000000003</v>
      </c>
      <c r="F112" s="2">
        <v>7.58</v>
      </c>
      <c r="G112" s="2">
        <v>33</v>
      </c>
    </row>
    <row r="113" spans="1:7" customFormat="1" x14ac:dyDescent="0.25">
      <c r="A113" s="28">
        <v>45112.597222222219</v>
      </c>
      <c r="B113" s="2">
        <v>176.19</v>
      </c>
      <c r="C113" s="2">
        <v>469.73</v>
      </c>
      <c r="D113" s="2">
        <v>25.331</v>
      </c>
      <c r="E113" s="2">
        <v>40.655999999999999</v>
      </c>
      <c r="F113" s="2">
        <v>7.59</v>
      </c>
      <c r="G113" s="2">
        <v>33</v>
      </c>
    </row>
    <row r="114" spans="1:7" customFormat="1" x14ac:dyDescent="0.25">
      <c r="A114" s="28">
        <v>45112.600694444445</v>
      </c>
      <c r="B114" s="2">
        <v>173.14</v>
      </c>
      <c r="C114" s="2">
        <v>467.9</v>
      </c>
      <c r="D114" s="2">
        <v>25.25</v>
      </c>
      <c r="E114" s="2">
        <v>40.533999999999999</v>
      </c>
      <c r="F114" s="2">
        <v>7.62</v>
      </c>
      <c r="G114" s="2">
        <v>33</v>
      </c>
    </row>
    <row r="115" spans="1:7" customFormat="1" x14ac:dyDescent="0.25">
      <c r="A115" s="28">
        <v>45112.604166666664</v>
      </c>
      <c r="B115" s="2">
        <v>167.04</v>
      </c>
      <c r="C115" s="2">
        <v>466.98</v>
      </c>
      <c r="D115" s="2">
        <v>25.353000000000002</v>
      </c>
      <c r="E115" s="2">
        <v>40.710999999999999</v>
      </c>
      <c r="F115" s="2">
        <v>7.64</v>
      </c>
      <c r="G115" s="2">
        <v>33</v>
      </c>
    </row>
    <row r="116" spans="1:7" customFormat="1" x14ac:dyDescent="0.25">
      <c r="A116" s="28">
        <v>45112.607638888891</v>
      </c>
      <c r="B116" s="2">
        <v>155.21</v>
      </c>
      <c r="C116" s="2">
        <v>465.76</v>
      </c>
      <c r="D116" s="2">
        <v>25.244</v>
      </c>
      <c r="E116" s="2">
        <v>40.704000000000001</v>
      </c>
      <c r="F116" s="2">
        <v>7.61</v>
      </c>
      <c r="G116" s="2">
        <v>33</v>
      </c>
    </row>
    <row r="117" spans="1:7" customFormat="1" x14ac:dyDescent="0.25">
      <c r="A117" s="28">
        <v>45112.611111111109</v>
      </c>
      <c r="B117" s="2">
        <v>151.05000000000001</v>
      </c>
      <c r="C117" s="2">
        <v>463.62</v>
      </c>
      <c r="D117" s="2">
        <v>25.132000000000001</v>
      </c>
      <c r="E117" s="2">
        <v>40.601999999999997</v>
      </c>
      <c r="F117" s="2">
        <v>7.61</v>
      </c>
      <c r="G117" s="2">
        <v>32.9</v>
      </c>
    </row>
    <row r="118" spans="1:7" customFormat="1" x14ac:dyDescent="0.25">
      <c r="A118" s="28">
        <v>45112.614583333336</v>
      </c>
      <c r="B118" s="2">
        <v>137.32</v>
      </c>
      <c r="C118" s="2">
        <v>461.49</v>
      </c>
      <c r="D118" s="2">
        <v>25.062999999999999</v>
      </c>
      <c r="E118" s="2">
        <v>40.576000000000001</v>
      </c>
      <c r="F118" s="2">
        <v>7.61</v>
      </c>
      <c r="G118" s="2">
        <v>32.9</v>
      </c>
    </row>
    <row r="119" spans="1:7" customFormat="1" x14ac:dyDescent="0.25">
      <c r="A119" s="28">
        <v>45112.618055555555</v>
      </c>
      <c r="B119" s="2">
        <v>133.12</v>
      </c>
      <c r="C119" s="2">
        <v>461.79</v>
      </c>
      <c r="D119" s="2">
        <v>25.032</v>
      </c>
      <c r="E119" s="2">
        <v>40.582000000000001</v>
      </c>
      <c r="F119" s="2">
        <v>7.61</v>
      </c>
      <c r="G119" s="2">
        <v>32.9</v>
      </c>
    </row>
    <row r="120" spans="1:7" customFormat="1" x14ac:dyDescent="0.25">
      <c r="A120" s="28">
        <v>45112.621527777781</v>
      </c>
      <c r="B120" s="2">
        <v>136.56</v>
      </c>
      <c r="C120" s="2">
        <v>460.57</v>
      </c>
      <c r="D120" s="2">
        <v>24.981999999999999</v>
      </c>
      <c r="E120" s="2">
        <v>40.499000000000002</v>
      </c>
      <c r="F120" s="2">
        <v>7.6</v>
      </c>
      <c r="G120" s="2">
        <v>32.9</v>
      </c>
    </row>
    <row r="121" spans="1:7" customFormat="1" x14ac:dyDescent="0.25">
      <c r="A121" s="28">
        <v>45112.625</v>
      </c>
      <c r="B121" s="2">
        <v>149.53</v>
      </c>
      <c r="C121" s="2">
        <v>457.22</v>
      </c>
      <c r="D121" s="2">
        <v>25.012</v>
      </c>
      <c r="E121" s="2">
        <v>40.395000000000003</v>
      </c>
      <c r="F121" s="2">
        <v>7.61</v>
      </c>
      <c r="G121" s="2">
        <v>32.799999999999997</v>
      </c>
    </row>
    <row r="122" spans="1:7" customFormat="1" x14ac:dyDescent="0.25">
      <c r="A122" s="28">
        <v>45112.628472222219</v>
      </c>
      <c r="B122" s="2">
        <v>144.94999999999999</v>
      </c>
      <c r="C122" s="2">
        <v>457.22</v>
      </c>
      <c r="D122" s="2">
        <v>25.073</v>
      </c>
      <c r="E122" s="2">
        <v>40.435000000000002</v>
      </c>
      <c r="F122" s="2">
        <v>7.61</v>
      </c>
      <c r="G122" s="2">
        <v>32.700000000000003</v>
      </c>
    </row>
    <row r="123" spans="1:7" customFormat="1" x14ac:dyDescent="0.25">
      <c r="A123" s="28">
        <v>45112.631944444445</v>
      </c>
      <c r="B123" s="2">
        <v>136.16999999999999</v>
      </c>
      <c r="C123" s="2">
        <v>453.55</v>
      </c>
      <c r="D123" s="2">
        <v>25.096</v>
      </c>
      <c r="E123" s="2">
        <v>40.472999999999999</v>
      </c>
      <c r="F123" s="2">
        <v>7.6</v>
      </c>
      <c r="G123" s="2">
        <v>32.700000000000003</v>
      </c>
    </row>
    <row r="124" spans="1:7" customFormat="1" x14ac:dyDescent="0.25">
      <c r="A124" s="28">
        <v>45112.635416666664</v>
      </c>
      <c r="B124" s="2">
        <v>133.12</v>
      </c>
      <c r="C124" s="2">
        <v>453.55</v>
      </c>
      <c r="D124" s="2">
        <v>25.151</v>
      </c>
      <c r="E124" s="2">
        <v>40.552999999999997</v>
      </c>
      <c r="F124" s="2">
        <v>7.61</v>
      </c>
      <c r="G124" s="2">
        <v>32.700000000000003</v>
      </c>
    </row>
    <row r="125" spans="1:7" customFormat="1" x14ac:dyDescent="0.25">
      <c r="A125" s="28">
        <v>45112.638888888891</v>
      </c>
      <c r="B125" s="2">
        <v>135.41</v>
      </c>
      <c r="C125" s="2">
        <v>450.81</v>
      </c>
      <c r="D125" s="2">
        <v>25.155000000000001</v>
      </c>
      <c r="E125" s="2">
        <v>40.51</v>
      </c>
      <c r="F125" s="2">
        <v>7.61</v>
      </c>
      <c r="G125" s="2">
        <v>32.6</v>
      </c>
    </row>
    <row r="126" spans="1:7" customFormat="1" x14ac:dyDescent="0.25">
      <c r="A126" s="28">
        <v>45112.642361111109</v>
      </c>
      <c r="B126" s="2">
        <v>148.38</v>
      </c>
      <c r="C126" s="2">
        <v>451.72</v>
      </c>
      <c r="D126" s="2">
        <v>25.169</v>
      </c>
      <c r="E126" s="2">
        <v>40.527000000000001</v>
      </c>
      <c r="F126" s="2">
        <v>7.62</v>
      </c>
      <c r="G126" s="2">
        <v>32.6</v>
      </c>
    </row>
    <row r="127" spans="1:7" customFormat="1" x14ac:dyDescent="0.25">
      <c r="A127" s="28">
        <v>45112.645833333336</v>
      </c>
      <c r="B127" s="2">
        <v>169.32</v>
      </c>
      <c r="C127" s="2">
        <v>450.81</v>
      </c>
      <c r="D127" s="2">
        <v>25.213000000000001</v>
      </c>
      <c r="E127" s="2">
        <v>40.575000000000003</v>
      </c>
      <c r="F127" s="2">
        <v>7.62</v>
      </c>
      <c r="G127" s="2">
        <v>32.5</v>
      </c>
    </row>
    <row r="128" spans="1:7" customFormat="1" x14ac:dyDescent="0.25">
      <c r="A128" s="28">
        <v>45112.649305555555</v>
      </c>
      <c r="B128" s="2">
        <v>187.25</v>
      </c>
      <c r="C128" s="2">
        <v>451.42</v>
      </c>
      <c r="D128" s="2">
        <v>25.225999999999999</v>
      </c>
      <c r="E128" s="2">
        <v>40.536999999999999</v>
      </c>
      <c r="F128" s="2">
        <v>7.61</v>
      </c>
      <c r="G128" s="2">
        <v>32.5</v>
      </c>
    </row>
    <row r="129" spans="1:7" customFormat="1" x14ac:dyDescent="0.25">
      <c r="A129" s="28">
        <v>45112.652777777781</v>
      </c>
      <c r="B129" s="2">
        <v>164.75</v>
      </c>
      <c r="C129" s="2">
        <v>451.11</v>
      </c>
      <c r="D129" s="2">
        <v>25.33</v>
      </c>
      <c r="E129" s="2">
        <v>40.933999999999997</v>
      </c>
      <c r="F129" s="2">
        <v>7.63</v>
      </c>
      <c r="G129" s="2">
        <v>32.5</v>
      </c>
    </row>
    <row r="130" spans="1:7" customFormat="1" x14ac:dyDescent="0.25">
      <c r="A130" s="28">
        <v>45112.65625</v>
      </c>
      <c r="B130" s="2">
        <v>178.1</v>
      </c>
      <c r="C130" s="2">
        <v>450.81</v>
      </c>
      <c r="D130" s="2">
        <v>25.271000000000001</v>
      </c>
      <c r="E130" s="2">
        <v>41.518999999999998</v>
      </c>
      <c r="F130" s="2">
        <v>7.62</v>
      </c>
      <c r="G130" s="2">
        <v>32.5</v>
      </c>
    </row>
    <row r="131" spans="1:7" customFormat="1" x14ac:dyDescent="0.25">
      <c r="A131" s="28">
        <v>45112.659722222219</v>
      </c>
      <c r="B131" s="2">
        <v>181.91</v>
      </c>
      <c r="C131" s="2">
        <v>448.06</v>
      </c>
      <c r="D131" s="2">
        <v>25.222999999999999</v>
      </c>
      <c r="E131" s="2">
        <v>41.783000000000001</v>
      </c>
      <c r="F131" s="2">
        <v>7.63</v>
      </c>
      <c r="G131" s="2">
        <v>32.5</v>
      </c>
    </row>
    <row r="132" spans="1:7" customFormat="1" x14ac:dyDescent="0.25">
      <c r="A132" s="28">
        <v>45112.663194444445</v>
      </c>
      <c r="B132" s="2">
        <v>174.28</v>
      </c>
      <c r="C132" s="2">
        <v>445.62</v>
      </c>
      <c r="D132" s="2">
        <v>25.11</v>
      </c>
      <c r="E132" s="2">
        <v>41.320999999999998</v>
      </c>
      <c r="F132" s="2">
        <v>7.62</v>
      </c>
      <c r="G132" s="2">
        <v>32.4</v>
      </c>
    </row>
    <row r="133" spans="1:7" customFormat="1" x14ac:dyDescent="0.25">
      <c r="A133" s="28">
        <v>45112.666666666664</v>
      </c>
      <c r="B133" s="2">
        <v>166.65</v>
      </c>
      <c r="C133" s="2">
        <v>448.06</v>
      </c>
      <c r="D133" s="2">
        <v>25.055</v>
      </c>
      <c r="E133" s="2">
        <v>41.106999999999999</v>
      </c>
      <c r="F133" s="2">
        <v>7.62</v>
      </c>
      <c r="G133" s="2">
        <v>32.4</v>
      </c>
    </row>
    <row r="134" spans="1:7" customFormat="1" x14ac:dyDescent="0.25">
      <c r="A134" s="28">
        <v>45112.670138888891</v>
      </c>
      <c r="B134" s="2">
        <v>180.39</v>
      </c>
      <c r="C134" s="2">
        <v>445.62</v>
      </c>
      <c r="D134" s="2">
        <v>24.971</v>
      </c>
      <c r="E134" s="2">
        <v>40.701000000000001</v>
      </c>
      <c r="F134" s="2">
        <v>7.61</v>
      </c>
      <c r="G134" s="2">
        <v>32.299999999999997</v>
      </c>
    </row>
    <row r="135" spans="1:7" customFormat="1" x14ac:dyDescent="0.25">
      <c r="A135" s="28">
        <v>45112.673611111109</v>
      </c>
      <c r="B135" s="2">
        <v>166.27</v>
      </c>
      <c r="C135" s="2">
        <v>445.01</v>
      </c>
      <c r="D135" s="2">
        <v>24.858000000000001</v>
      </c>
      <c r="E135" s="2">
        <v>40.390999999999998</v>
      </c>
      <c r="F135" s="2">
        <v>7.59</v>
      </c>
      <c r="G135" s="2">
        <v>32.299999999999997</v>
      </c>
    </row>
    <row r="136" spans="1:7" customFormat="1" x14ac:dyDescent="0.25">
      <c r="A136" s="28">
        <v>45112.677083333336</v>
      </c>
      <c r="B136" s="2">
        <v>178.1</v>
      </c>
      <c r="C136" s="2">
        <v>1.1499999999999999</v>
      </c>
      <c r="D136" s="2">
        <v>24.835000000000001</v>
      </c>
      <c r="E136" s="2">
        <v>40.798999999999999</v>
      </c>
      <c r="F136" s="2">
        <v>7.6</v>
      </c>
      <c r="G136" s="2">
        <v>32.200000000000003</v>
      </c>
    </row>
    <row r="137" spans="1:7" customFormat="1" x14ac:dyDescent="0.25">
      <c r="A137" s="28">
        <v>45112.680555555555</v>
      </c>
      <c r="B137" s="2">
        <v>190.69</v>
      </c>
      <c r="C137" s="2">
        <v>0.84</v>
      </c>
      <c r="D137" s="2">
        <v>24.829000000000001</v>
      </c>
      <c r="E137" s="2">
        <v>41.13</v>
      </c>
      <c r="F137" s="2">
        <v>7.6</v>
      </c>
      <c r="G137" s="2">
        <v>32.200000000000003</v>
      </c>
    </row>
    <row r="138" spans="1:7" customFormat="1" x14ac:dyDescent="0.25">
      <c r="A138" s="28">
        <v>45112.684027777781</v>
      </c>
      <c r="B138" s="2">
        <v>167.8</v>
      </c>
      <c r="C138" s="2">
        <v>0.84</v>
      </c>
      <c r="D138" s="2">
        <v>24.786999999999999</v>
      </c>
      <c r="E138" s="2">
        <v>40.875</v>
      </c>
      <c r="F138" s="2">
        <v>7.59</v>
      </c>
      <c r="G138" s="2">
        <v>32.200000000000003</v>
      </c>
    </row>
    <row r="139" spans="1:7" customFormat="1" x14ac:dyDescent="0.25">
      <c r="A139" s="28">
        <v>45112.6875</v>
      </c>
      <c r="B139" s="2">
        <v>177.72</v>
      </c>
      <c r="C139" s="2">
        <v>0.54</v>
      </c>
      <c r="D139" s="2">
        <v>24.757000000000001</v>
      </c>
      <c r="E139" s="2">
        <v>40.76</v>
      </c>
      <c r="F139" s="2">
        <v>7.6</v>
      </c>
      <c r="G139" s="2">
        <v>32.1</v>
      </c>
    </row>
    <row r="140" spans="1:7" customFormat="1" x14ac:dyDescent="0.25">
      <c r="A140" s="28">
        <v>45112.690972222219</v>
      </c>
      <c r="B140" s="2">
        <v>170.47</v>
      </c>
      <c r="C140" s="2">
        <v>0.54</v>
      </c>
      <c r="D140" s="2">
        <v>24.721</v>
      </c>
      <c r="E140" s="2">
        <v>40.643000000000001</v>
      </c>
      <c r="F140" s="2">
        <v>7.6</v>
      </c>
      <c r="G140" s="2">
        <v>32.1</v>
      </c>
    </row>
    <row r="141" spans="1:7" customFormat="1" x14ac:dyDescent="0.25">
      <c r="A141" s="28">
        <v>45112.694444444445</v>
      </c>
      <c r="B141" s="2">
        <v>168.94</v>
      </c>
      <c r="C141" s="2">
        <v>0.84</v>
      </c>
      <c r="D141" s="2">
        <v>24.629000000000001</v>
      </c>
      <c r="E141" s="2">
        <v>40.003</v>
      </c>
      <c r="F141" s="2">
        <v>7.61</v>
      </c>
      <c r="G141" s="2">
        <v>32</v>
      </c>
    </row>
    <row r="142" spans="1:7" customFormat="1" x14ac:dyDescent="0.25">
      <c r="A142" s="28">
        <v>45112.697916666664</v>
      </c>
      <c r="B142" s="2">
        <v>177.34</v>
      </c>
      <c r="C142" s="2">
        <v>0.54</v>
      </c>
      <c r="D142" s="2">
        <v>24.693999999999999</v>
      </c>
      <c r="E142" s="2">
        <v>40.045999999999999</v>
      </c>
      <c r="F142" s="2">
        <v>7.62</v>
      </c>
      <c r="G142" s="2">
        <v>32</v>
      </c>
    </row>
    <row r="143" spans="1:7" customFormat="1" x14ac:dyDescent="0.25">
      <c r="A143" s="28">
        <v>45112.701388888891</v>
      </c>
      <c r="B143" s="2">
        <v>170.09</v>
      </c>
      <c r="C143" s="2">
        <v>0.54</v>
      </c>
      <c r="D143" s="2">
        <v>24.606000000000002</v>
      </c>
      <c r="E143" s="2">
        <v>39.829000000000001</v>
      </c>
      <c r="F143" s="2">
        <v>7.62</v>
      </c>
      <c r="G143" s="2">
        <v>32</v>
      </c>
    </row>
    <row r="144" spans="1:7" customFormat="1" x14ac:dyDescent="0.25">
      <c r="A144" s="28">
        <v>45112.704861111109</v>
      </c>
      <c r="B144" s="2">
        <v>175.43</v>
      </c>
      <c r="C144" s="2">
        <v>0.84</v>
      </c>
      <c r="D144" s="2">
        <v>24.593</v>
      </c>
      <c r="E144" s="2">
        <v>39.207000000000001</v>
      </c>
      <c r="F144" s="2">
        <v>7.63</v>
      </c>
      <c r="G144" s="2">
        <v>31.9</v>
      </c>
    </row>
    <row r="145" spans="1:7" customFormat="1" x14ac:dyDescent="0.25">
      <c r="A145" s="28">
        <v>45112.708333333336</v>
      </c>
      <c r="B145" s="2">
        <v>179.62</v>
      </c>
      <c r="C145" s="2">
        <v>0.23</v>
      </c>
      <c r="D145" s="2">
        <v>24.539000000000001</v>
      </c>
      <c r="E145" s="2">
        <v>39.604999999999997</v>
      </c>
      <c r="F145" s="2">
        <v>7.64</v>
      </c>
      <c r="G145" s="2">
        <v>31.9</v>
      </c>
    </row>
    <row r="146" spans="1:7" customFormat="1" x14ac:dyDescent="0.25">
      <c r="A146" s="28">
        <v>45112.711805555555</v>
      </c>
      <c r="B146" s="2">
        <v>189.54</v>
      </c>
      <c r="C146" s="2">
        <v>0.54</v>
      </c>
      <c r="D146" s="2">
        <v>24.594999999999999</v>
      </c>
      <c r="E146" s="2">
        <v>39.673999999999999</v>
      </c>
      <c r="F146" s="2">
        <v>7.64</v>
      </c>
      <c r="G146" s="2">
        <v>31.8</v>
      </c>
    </row>
    <row r="147" spans="1:7" customFormat="1" x14ac:dyDescent="0.25">
      <c r="A147" s="28">
        <v>45112.715277777781</v>
      </c>
      <c r="B147" s="2">
        <v>166.65</v>
      </c>
      <c r="C147" s="2">
        <v>0.84</v>
      </c>
      <c r="D147" s="2">
        <v>24.585999999999999</v>
      </c>
      <c r="E147" s="2">
        <v>39.704000000000001</v>
      </c>
      <c r="F147" s="2">
        <v>7.64</v>
      </c>
      <c r="G147" s="2">
        <v>31.8</v>
      </c>
    </row>
    <row r="148" spans="1:7" customFormat="1" x14ac:dyDescent="0.25">
      <c r="A148" s="28">
        <v>45112.71875</v>
      </c>
      <c r="B148" s="2">
        <v>170.85</v>
      </c>
      <c r="C148" s="2">
        <v>0.54</v>
      </c>
      <c r="D148" s="2">
        <v>24.532</v>
      </c>
      <c r="E148" s="2">
        <v>39.966999999999999</v>
      </c>
      <c r="F148" s="2">
        <v>7.64</v>
      </c>
      <c r="G148" s="2">
        <v>31.8</v>
      </c>
    </row>
    <row r="149" spans="1:7" customFormat="1" x14ac:dyDescent="0.25">
      <c r="A149" s="28">
        <v>45112.722222222219</v>
      </c>
      <c r="B149" s="2">
        <v>165.89</v>
      </c>
      <c r="C149" s="2">
        <v>0.54</v>
      </c>
      <c r="D149" s="2">
        <v>24.564</v>
      </c>
      <c r="E149" s="2">
        <v>40.063000000000002</v>
      </c>
      <c r="F149" s="2">
        <v>7.65</v>
      </c>
      <c r="G149" s="2">
        <v>31.7</v>
      </c>
    </row>
    <row r="150" spans="1:7" customFormat="1" x14ac:dyDescent="0.25">
      <c r="A150" s="28">
        <v>45112.725694444445</v>
      </c>
      <c r="B150" s="2">
        <v>149.13999999999999</v>
      </c>
      <c r="C150" s="2">
        <v>0.54</v>
      </c>
      <c r="D150" s="2">
        <v>24.504999999999999</v>
      </c>
      <c r="E150" s="2">
        <v>39.670999999999999</v>
      </c>
      <c r="F150" s="2">
        <v>7.66</v>
      </c>
      <c r="G150" s="2">
        <v>31.7</v>
      </c>
    </row>
    <row r="151" spans="1:7" customFormat="1" x14ac:dyDescent="0.25">
      <c r="A151" s="28">
        <v>45112.729166666664</v>
      </c>
      <c r="B151" s="2">
        <v>138.08000000000001</v>
      </c>
      <c r="C151" s="2">
        <v>0.54</v>
      </c>
      <c r="D151" s="2">
        <v>24.501999999999999</v>
      </c>
      <c r="E151" s="2">
        <v>39.743000000000002</v>
      </c>
      <c r="F151" s="2">
        <v>7.68</v>
      </c>
      <c r="G151" s="2">
        <v>31.7</v>
      </c>
    </row>
    <row r="152" spans="1:7" customFormat="1" x14ac:dyDescent="0.25">
      <c r="A152" s="28">
        <v>45112.732638888891</v>
      </c>
      <c r="B152" s="2">
        <v>137.32</v>
      </c>
      <c r="C152" s="2">
        <v>0.84</v>
      </c>
      <c r="D152" s="2">
        <v>24.507000000000001</v>
      </c>
      <c r="E152" s="2">
        <v>39.533000000000001</v>
      </c>
      <c r="F152" s="2">
        <v>7.68</v>
      </c>
      <c r="G152" s="2">
        <v>31.7</v>
      </c>
    </row>
    <row r="153" spans="1:7" customFormat="1" x14ac:dyDescent="0.25">
      <c r="A153" s="28">
        <v>45112.736111111109</v>
      </c>
      <c r="B153" s="2">
        <v>135.03</v>
      </c>
      <c r="C153" s="2">
        <v>0.84</v>
      </c>
      <c r="D153" s="2">
        <v>24.54</v>
      </c>
      <c r="E153" s="2">
        <v>39.512999999999998</v>
      </c>
      <c r="F153" s="2">
        <v>7.69</v>
      </c>
      <c r="G153" s="2">
        <v>31.6</v>
      </c>
    </row>
    <row r="154" spans="1:7" customFormat="1" x14ac:dyDescent="0.25">
      <c r="A154" s="28">
        <v>45112.739583333336</v>
      </c>
      <c r="B154" s="2">
        <v>152.19999999999999</v>
      </c>
      <c r="C154" s="2">
        <v>0.84</v>
      </c>
      <c r="D154" s="2">
        <v>24.596</v>
      </c>
      <c r="E154" s="2">
        <v>39.499000000000002</v>
      </c>
      <c r="F154" s="2">
        <v>7.69</v>
      </c>
      <c r="G154" s="2">
        <v>31.6</v>
      </c>
    </row>
    <row r="155" spans="1:7" customFormat="1" x14ac:dyDescent="0.25">
      <c r="A155" s="28">
        <v>45112.743055555555</v>
      </c>
      <c r="B155" s="2">
        <v>156.74</v>
      </c>
      <c r="C155" s="2">
        <v>0.84</v>
      </c>
      <c r="D155" s="2">
        <v>24.626999999999999</v>
      </c>
      <c r="E155" s="2">
        <v>39.529000000000003</v>
      </c>
      <c r="F155" s="2">
        <v>7.7</v>
      </c>
      <c r="G155" s="2">
        <v>31.5</v>
      </c>
    </row>
    <row r="156" spans="1:7" customFormat="1" x14ac:dyDescent="0.25">
      <c r="A156" s="28">
        <v>45112.746527777781</v>
      </c>
      <c r="B156" s="2">
        <v>156.35</v>
      </c>
      <c r="C156" s="2">
        <v>0.84</v>
      </c>
      <c r="D156" s="2">
        <v>24.713999999999999</v>
      </c>
      <c r="E156" s="2">
        <v>39.584000000000003</v>
      </c>
      <c r="F156" s="2">
        <v>7.69</v>
      </c>
      <c r="G156" s="2">
        <v>31.5</v>
      </c>
    </row>
    <row r="157" spans="1:7" customFormat="1" x14ac:dyDescent="0.25">
      <c r="A157" s="28">
        <v>45112.75</v>
      </c>
      <c r="B157" s="2">
        <v>140.75</v>
      </c>
      <c r="C157" s="2">
        <v>0.84</v>
      </c>
      <c r="D157" s="2">
        <v>24.786000000000001</v>
      </c>
      <c r="E157" s="2">
        <v>39.616999999999997</v>
      </c>
      <c r="F157" s="2">
        <v>7.7</v>
      </c>
      <c r="G157" s="2">
        <v>31.5</v>
      </c>
    </row>
    <row r="158" spans="1:7" customFormat="1" x14ac:dyDescent="0.25">
      <c r="A158" s="28">
        <v>45112.753472222219</v>
      </c>
      <c r="B158" s="2">
        <v>135.41</v>
      </c>
      <c r="C158" s="2">
        <v>0.84</v>
      </c>
      <c r="D158" s="2">
        <v>24.853999999999999</v>
      </c>
      <c r="E158" s="2">
        <v>39.575000000000003</v>
      </c>
      <c r="F158" s="2">
        <v>7.7</v>
      </c>
      <c r="G158" s="2">
        <v>31.4</v>
      </c>
    </row>
    <row r="159" spans="1:7" customFormat="1" x14ac:dyDescent="0.25">
      <c r="A159" s="28">
        <v>45112.756944444445</v>
      </c>
      <c r="B159" s="2">
        <v>148</v>
      </c>
      <c r="C159" s="2">
        <v>0.54</v>
      </c>
      <c r="D159" s="2">
        <v>24.867999999999999</v>
      </c>
      <c r="E159" s="2">
        <v>39.542000000000002</v>
      </c>
      <c r="F159" s="2">
        <v>7.7</v>
      </c>
      <c r="G159" s="2">
        <v>31.4</v>
      </c>
    </row>
    <row r="160" spans="1:7" customFormat="1" x14ac:dyDescent="0.25">
      <c r="A160" s="28">
        <v>45112.760416666664</v>
      </c>
      <c r="B160" s="2">
        <v>158.26</v>
      </c>
      <c r="C160" s="2">
        <v>0.84</v>
      </c>
      <c r="D160" s="2">
        <v>24.946999999999999</v>
      </c>
      <c r="E160" s="2">
        <v>39.649000000000001</v>
      </c>
      <c r="F160" s="2">
        <v>7.71</v>
      </c>
      <c r="G160" s="2">
        <v>31.4</v>
      </c>
    </row>
    <row r="161" spans="1:7" customFormat="1" x14ac:dyDescent="0.25">
      <c r="A161" s="28">
        <v>45112.763888888891</v>
      </c>
      <c r="B161" s="2">
        <v>162.08000000000001</v>
      </c>
      <c r="C161" s="2">
        <v>0.84</v>
      </c>
      <c r="D161" s="2">
        <v>25.024999999999999</v>
      </c>
      <c r="E161" s="2">
        <v>39.709000000000003</v>
      </c>
      <c r="F161" s="2">
        <v>7.71</v>
      </c>
      <c r="G161" s="2">
        <v>31.4</v>
      </c>
    </row>
    <row r="162" spans="1:7" customFormat="1" x14ac:dyDescent="0.25">
      <c r="A162" s="28">
        <v>45112.767361111109</v>
      </c>
      <c r="B162" s="2">
        <v>171.23</v>
      </c>
      <c r="C162" s="2">
        <v>0.84</v>
      </c>
      <c r="D162" s="2">
        <v>25.047999999999998</v>
      </c>
      <c r="E162" s="2">
        <v>39.689</v>
      </c>
      <c r="F162" s="2">
        <v>7.71</v>
      </c>
      <c r="G162" s="2">
        <v>31.3</v>
      </c>
    </row>
    <row r="163" spans="1:7" customFormat="1" x14ac:dyDescent="0.25">
      <c r="A163" s="28">
        <v>45112.770833333336</v>
      </c>
      <c r="B163" s="2">
        <v>151.81</v>
      </c>
      <c r="C163" s="2">
        <v>0.84</v>
      </c>
      <c r="D163" s="2">
        <v>25.109000000000002</v>
      </c>
      <c r="E163" s="2">
        <v>39.866999999999997</v>
      </c>
      <c r="F163" s="2">
        <v>7.72</v>
      </c>
      <c r="G163" s="2">
        <v>31.2</v>
      </c>
    </row>
    <row r="164" spans="1:7" customFormat="1" x14ac:dyDescent="0.25">
      <c r="A164" s="28">
        <v>45112.774305555555</v>
      </c>
      <c r="B164" s="2">
        <v>167.8</v>
      </c>
      <c r="C164" s="2">
        <v>0.84</v>
      </c>
      <c r="D164" s="2">
        <v>25.128</v>
      </c>
      <c r="E164" s="2">
        <v>39.524000000000001</v>
      </c>
      <c r="F164" s="2">
        <v>7.72</v>
      </c>
      <c r="G164" s="2">
        <v>31.3</v>
      </c>
    </row>
    <row r="165" spans="1:7" customFormat="1" x14ac:dyDescent="0.25">
      <c r="A165" s="28">
        <v>45112.777777777781</v>
      </c>
      <c r="B165" s="2">
        <v>179.62</v>
      </c>
      <c r="C165" s="2">
        <v>0.84</v>
      </c>
      <c r="D165" s="2">
        <v>25.033999999999999</v>
      </c>
      <c r="E165" s="2">
        <v>40.049999999999997</v>
      </c>
      <c r="F165" s="2">
        <v>7.72</v>
      </c>
      <c r="G165" s="2">
        <v>31.3</v>
      </c>
    </row>
    <row r="166" spans="1:7" customFormat="1" x14ac:dyDescent="0.25">
      <c r="A166" s="28">
        <v>45112.78125</v>
      </c>
      <c r="B166" s="2">
        <v>181.53</v>
      </c>
      <c r="C166" s="2">
        <v>0.84</v>
      </c>
      <c r="D166" s="2">
        <v>25.202999999999999</v>
      </c>
      <c r="E166" s="2">
        <v>41.432000000000002</v>
      </c>
      <c r="F166" s="2">
        <v>7.71</v>
      </c>
      <c r="G166" s="2">
        <v>31.3</v>
      </c>
    </row>
    <row r="167" spans="1:7" customFormat="1" x14ac:dyDescent="0.25">
      <c r="A167" s="28">
        <v>45112.784722222219</v>
      </c>
      <c r="B167" s="2">
        <v>189.54</v>
      </c>
      <c r="C167" s="2">
        <v>0.84</v>
      </c>
      <c r="D167" s="2">
        <v>25.16</v>
      </c>
      <c r="E167" s="2">
        <v>41.390999999999998</v>
      </c>
      <c r="F167" s="2">
        <v>7.72</v>
      </c>
      <c r="G167" s="2">
        <v>31.3</v>
      </c>
    </row>
    <row r="168" spans="1:7" customFormat="1" x14ac:dyDescent="0.25">
      <c r="A168" s="28">
        <v>45112.788194444445</v>
      </c>
      <c r="B168" s="2">
        <v>181.15</v>
      </c>
      <c r="C168" s="2">
        <v>0.84</v>
      </c>
      <c r="D168" s="2">
        <v>25.021999999999998</v>
      </c>
      <c r="E168" s="2">
        <v>41</v>
      </c>
      <c r="F168" s="2">
        <v>7.72</v>
      </c>
      <c r="G168" s="2">
        <v>31.3</v>
      </c>
    </row>
    <row r="169" spans="1:7" customFormat="1" x14ac:dyDescent="0.25">
      <c r="A169" s="28">
        <v>45112.791666666664</v>
      </c>
      <c r="B169" s="2">
        <v>182.29</v>
      </c>
      <c r="C169" s="2">
        <v>0.84</v>
      </c>
      <c r="D169" s="2">
        <v>25.055</v>
      </c>
      <c r="E169" s="2">
        <v>41.241</v>
      </c>
      <c r="F169" s="2">
        <v>7.73</v>
      </c>
      <c r="G169" s="2">
        <v>31.2</v>
      </c>
    </row>
    <row r="170" spans="1:7" customFormat="1" x14ac:dyDescent="0.25">
      <c r="A170" s="28">
        <v>45112.795138888891</v>
      </c>
      <c r="B170" s="2">
        <v>184.97</v>
      </c>
      <c r="C170" s="2">
        <v>0.84</v>
      </c>
      <c r="D170" s="2">
        <v>25.027000000000001</v>
      </c>
      <c r="E170" s="2">
        <v>41.363999999999997</v>
      </c>
      <c r="F170" s="2">
        <v>7.73</v>
      </c>
      <c r="G170" s="2">
        <v>31.2</v>
      </c>
    </row>
    <row r="171" spans="1:7" customFormat="1" x14ac:dyDescent="0.25">
      <c r="A171" s="28">
        <v>45112.798611111109</v>
      </c>
      <c r="B171" s="2">
        <v>175.81</v>
      </c>
      <c r="C171" s="2">
        <v>0.84</v>
      </c>
      <c r="D171" s="2">
        <v>24.956</v>
      </c>
      <c r="E171" s="2">
        <v>40.97</v>
      </c>
      <c r="F171" s="2">
        <v>7.74</v>
      </c>
      <c r="G171" s="2">
        <v>31.2</v>
      </c>
    </row>
    <row r="172" spans="1:7" customFormat="1" x14ac:dyDescent="0.25">
      <c r="A172" s="28">
        <v>45112.802083333336</v>
      </c>
      <c r="B172" s="2">
        <v>183.82</v>
      </c>
      <c r="C172" s="2">
        <v>0.84</v>
      </c>
      <c r="D172" s="2">
        <v>25.042000000000002</v>
      </c>
      <c r="E172" s="2">
        <v>41.256999999999998</v>
      </c>
      <c r="F172" s="2">
        <v>7.74</v>
      </c>
      <c r="G172" s="2">
        <v>31.1</v>
      </c>
    </row>
    <row r="173" spans="1:7" customFormat="1" x14ac:dyDescent="0.25">
      <c r="A173" s="28">
        <v>45112.805555555555</v>
      </c>
      <c r="B173" s="2">
        <v>180.77</v>
      </c>
      <c r="C173" s="2">
        <v>497.2</v>
      </c>
      <c r="D173" s="2">
        <v>25.035</v>
      </c>
      <c r="E173" s="2">
        <v>40.805</v>
      </c>
      <c r="F173" s="2">
        <v>7.75</v>
      </c>
      <c r="G173" s="2">
        <v>31.1</v>
      </c>
    </row>
    <row r="174" spans="1:7" customFormat="1" x14ac:dyDescent="0.25">
      <c r="A174" s="28">
        <v>45112.809027777781</v>
      </c>
      <c r="B174" s="2">
        <v>168.94</v>
      </c>
      <c r="C174" s="2">
        <v>440.74</v>
      </c>
      <c r="D174" s="2">
        <v>24.895</v>
      </c>
      <c r="E174" s="2">
        <v>40.354999999999997</v>
      </c>
      <c r="F174" s="2">
        <v>7.76</v>
      </c>
      <c r="G174" s="2">
        <v>31.1</v>
      </c>
    </row>
    <row r="175" spans="1:7" customFormat="1" x14ac:dyDescent="0.25">
      <c r="A175" s="28">
        <v>45112.8125</v>
      </c>
      <c r="B175" s="2">
        <v>193.74</v>
      </c>
      <c r="C175" s="2">
        <v>439.82</v>
      </c>
      <c r="D175" s="2">
        <v>25.117999999999999</v>
      </c>
      <c r="E175" s="2">
        <v>41.168999999999997</v>
      </c>
      <c r="F175" s="2">
        <v>7.76</v>
      </c>
      <c r="G175" s="2">
        <v>31.1</v>
      </c>
    </row>
    <row r="176" spans="1:7" customFormat="1" x14ac:dyDescent="0.25">
      <c r="A176" s="28">
        <v>45112.815972222219</v>
      </c>
      <c r="B176" s="2">
        <v>181.91</v>
      </c>
      <c r="C176" s="2">
        <v>437.38</v>
      </c>
      <c r="D176" s="2">
        <v>25.056000000000001</v>
      </c>
      <c r="E176" s="2">
        <v>41.125999999999998</v>
      </c>
      <c r="F176" s="2">
        <v>7.76</v>
      </c>
      <c r="G176" s="2">
        <v>31</v>
      </c>
    </row>
    <row r="177" spans="1:7" customFormat="1" x14ac:dyDescent="0.25">
      <c r="A177" s="28">
        <v>45112.819444444445</v>
      </c>
      <c r="B177" s="2">
        <v>186.11</v>
      </c>
      <c r="C177" s="2">
        <v>436.16</v>
      </c>
      <c r="D177" s="2">
        <v>25.059000000000001</v>
      </c>
      <c r="E177" s="2">
        <v>41.183999999999997</v>
      </c>
      <c r="F177" s="2">
        <v>7.77</v>
      </c>
      <c r="G177" s="2">
        <v>31.1</v>
      </c>
    </row>
    <row r="178" spans="1:7" customFormat="1" x14ac:dyDescent="0.25">
      <c r="A178" s="28">
        <v>45112.822916666664</v>
      </c>
      <c r="B178" s="2">
        <v>171.23</v>
      </c>
      <c r="C178" s="2">
        <v>434.63</v>
      </c>
      <c r="D178" s="2">
        <v>25.091999999999999</v>
      </c>
      <c r="E178" s="2">
        <v>41.142000000000003</v>
      </c>
      <c r="F178" s="2">
        <v>7.78</v>
      </c>
      <c r="G178" s="2">
        <v>31.1</v>
      </c>
    </row>
    <row r="179" spans="1:7" customFormat="1" x14ac:dyDescent="0.25">
      <c r="A179" s="28">
        <v>45112.826388888891</v>
      </c>
      <c r="B179" s="2">
        <v>175.05</v>
      </c>
      <c r="C179" s="2">
        <v>434.02</v>
      </c>
      <c r="D179" s="2">
        <v>25.096</v>
      </c>
      <c r="E179" s="2">
        <v>41.024999999999999</v>
      </c>
      <c r="F179" s="2">
        <v>7.78</v>
      </c>
      <c r="G179" s="2">
        <v>31</v>
      </c>
    </row>
    <row r="180" spans="1:7" customFormat="1" x14ac:dyDescent="0.25">
      <c r="A180" s="28">
        <v>45112.829861111109</v>
      </c>
      <c r="B180" s="2">
        <v>174.28</v>
      </c>
      <c r="C180" s="2">
        <v>433.41</v>
      </c>
      <c r="D180" s="2">
        <v>25.081</v>
      </c>
      <c r="E180" s="2">
        <v>41.145000000000003</v>
      </c>
      <c r="F180" s="2">
        <v>7.78</v>
      </c>
      <c r="G180" s="2">
        <v>31</v>
      </c>
    </row>
    <row r="181" spans="1:7" customFormat="1" x14ac:dyDescent="0.25">
      <c r="A181" s="28">
        <v>45112.833333333336</v>
      </c>
      <c r="B181" s="2">
        <v>164.37</v>
      </c>
      <c r="C181" s="2">
        <v>430.05</v>
      </c>
      <c r="D181" s="2">
        <v>25.082000000000001</v>
      </c>
      <c r="E181" s="2">
        <v>41.186999999999998</v>
      </c>
      <c r="F181" s="2">
        <v>7.79</v>
      </c>
      <c r="G181" s="2">
        <v>31</v>
      </c>
    </row>
    <row r="182" spans="1:7" customFormat="1" x14ac:dyDescent="0.25">
      <c r="A182" s="28">
        <v>45112.836805555555</v>
      </c>
      <c r="B182" s="2">
        <v>175.43</v>
      </c>
      <c r="C182" s="2">
        <v>431.28</v>
      </c>
      <c r="D182" s="2">
        <v>25.100999999999999</v>
      </c>
      <c r="E182" s="2">
        <v>40.814</v>
      </c>
      <c r="F182" s="2">
        <v>7.77</v>
      </c>
      <c r="G182" s="2">
        <v>31</v>
      </c>
    </row>
    <row r="183" spans="1:7" customFormat="1" x14ac:dyDescent="0.25">
      <c r="A183" s="28">
        <v>45112.840277777781</v>
      </c>
      <c r="B183" s="2">
        <v>171.99</v>
      </c>
      <c r="C183" s="2">
        <v>426.7</v>
      </c>
      <c r="D183" s="2">
        <v>25.149000000000001</v>
      </c>
      <c r="E183" s="2">
        <v>40.686999999999998</v>
      </c>
      <c r="F183" s="2">
        <v>7.77</v>
      </c>
      <c r="G183" s="2">
        <v>30.9</v>
      </c>
    </row>
    <row r="184" spans="1:7" customFormat="1" x14ac:dyDescent="0.25">
      <c r="A184" s="28">
        <v>45112.84375</v>
      </c>
      <c r="B184" s="2">
        <v>175.81</v>
      </c>
      <c r="C184" s="2">
        <v>427.31</v>
      </c>
      <c r="D184" s="2">
        <v>25.193000000000001</v>
      </c>
      <c r="E184" s="2">
        <v>40.886000000000003</v>
      </c>
      <c r="F184" s="2">
        <v>7.76</v>
      </c>
      <c r="G184" s="2">
        <v>30.9</v>
      </c>
    </row>
    <row r="185" spans="1:7" customFormat="1" x14ac:dyDescent="0.25">
      <c r="A185" s="28">
        <v>45112.847222222219</v>
      </c>
      <c r="B185" s="2">
        <v>179.24</v>
      </c>
      <c r="C185" s="2">
        <v>426.7</v>
      </c>
      <c r="D185" s="2">
        <v>25.241</v>
      </c>
      <c r="E185" s="2">
        <v>40.856999999999999</v>
      </c>
      <c r="F185" s="2">
        <v>7.76</v>
      </c>
      <c r="G185" s="2">
        <v>30.9</v>
      </c>
    </row>
    <row r="186" spans="1:7" customFormat="1" x14ac:dyDescent="0.25">
      <c r="A186" s="28">
        <v>45112.850694444445</v>
      </c>
      <c r="B186" s="2">
        <v>180.01</v>
      </c>
      <c r="C186" s="2">
        <v>426.7</v>
      </c>
      <c r="D186" s="2">
        <v>25.274999999999999</v>
      </c>
      <c r="E186" s="2">
        <v>40.938000000000002</v>
      </c>
      <c r="F186" s="2">
        <v>7.77</v>
      </c>
      <c r="G186" s="2">
        <v>30.9</v>
      </c>
    </row>
    <row r="187" spans="1:7" customFormat="1" x14ac:dyDescent="0.25">
      <c r="A187" s="28">
        <v>45112.854166666664</v>
      </c>
      <c r="B187" s="2">
        <v>182.68</v>
      </c>
      <c r="C187" s="2">
        <v>425.17</v>
      </c>
      <c r="D187" s="2">
        <v>25.294</v>
      </c>
      <c r="E187" s="2">
        <v>40.981000000000002</v>
      </c>
      <c r="F187" s="2">
        <v>7.78</v>
      </c>
      <c r="G187" s="2">
        <v>30.9</v>
      </c>
    </row>
    <row r="188" spans="1:7" customFormat="1" x14ac:dyDescent="0.25">
      <c r="A188" s="28">
        <v>45112.857638888891</v>
      </c>
      <c r="B188" s="2">
        <v>175.81</v>
      </c>
      <c r="C188" s="2">
        <v>426.09</v>
      </c>
      <c r="D188" s="2">
        <v>25.305</v>
      </c>
      <c r="E188" s="2">
        <v>40.844000000000001</v>
      </c>
      <c r="F188" s="2">
        <v>7.78</v>
      </c>
      <c r="G188" s="2">
        <v>30.8</v>
      </c>
    </row>
    <row r="189" spans="1:7" customFormat="1" x14ac:dyDescent="0.25">
      <c r="A189" s="28">
        <v>45112.861111111109</v>
      </c>
      <c r="B189" s="2">
        <v>191.45</v>
      </c>
      <c r="C189" s="2">
        <v>424.53</v>
      </c>
      <c r="D189" s="2">
        <v>25.346</v>
      </c>
      <c r="E189" s="2">
        <v>40.895000000000003</v>
      </c>
      <c r="F189" s="2">
        <v>7.78</v>
      </c>
      <c r="G189" s="2">
        <v>30.8</v>
      </c>
    </row>
    <row r="190" spans="1:7" customFormat="1" x14ac:dyDescent="0.25">
      <c r="A190" s="28">
        <v>45112.864583333336</v>
      </c>
      <c r="B190" s="2">
        <v>163.22</v>
      </c>
      <c r="C190" s="2">
        <v>422.09</v>
      </c>
      <c r="D190" s="2">
        <v>25.39</v>
      </c>
      <c r="E190" s="2">
        <v>40.816000000000003</v>
      </c>
      <c r="F190" s="2">
        <v>7.78</v>
      </c>
      <c r="G190" s="2">
        <v>30.8</v>
      </c>
    </row>
    <row r="191" spans="1:7" customFormat="1" x14ac:dyDescent="0.25">
      <c r="A191" s="28">
        <v>45112.868055555555</v>
      </c>
      <c r="B191" s="2">
        <v>163.6</v>
      </c>
      <c r="C191" s="2">
        <v>424.23</v>
      </c>
      <c r="D191" s="2">
        <v>25.420999999999999</v>
      </c>
      <c r="E191" s="2">
        <v>40.779000000000003</v>
      </c>
      <c r="F191" s="2">
        <v>7.78</v>
      </c>
      <c r="G191" s="2">
        <v>30.8</v>
      </c>
    </row>
    <row r="192" spans="1:7" customFormat="1" x14ac:dyDescent="0.25">
      <c r="A192" s="28">
        <v>45112.871527777781</v>
      </c>
      <c r="B192" s="2">
        <v>186.87</v>
      </c>
      <c r="C192" s="2">
        <v>423.31</v>
      </c>
      <c r="D192" s="2">
        <v>25.425000000000001</v>
      </c>
      <c r="E192" s="2">
        <v>40.768000000000001</v>
      </c>
      <c r="F192" s="2">
        <v>7.78</v>
      </c>
      <c r="G192" s="2">
        <v>30.8</v>
      </c>
    </row>
    <row r="193" spans="1:7" customFormat="1" x14ac:dyDescent="0.25">
      <c r="A193" s="28">
        <v>45112.875</v>
      </c>
      <c r="B193" s="2">
        <v>176.95</v>
      </c>
      <c r="C193" s="2">
        <v>420.56</v>
      </c>
      <c r="D193" s="2">
        <v>25.427</v>
      </c>
      <c r="E193" s="2">
        <v>40.667000000000002</v>
      </c>
      <c r="F193" s="2">
        <v>7.77</v>
      </c>
      <c r="G193" s="2">
        <v>30.8</v>
      </c>
    </row>
    <row r="194" spans="1:7" customFormat="1" x14ac:dyDescent="0.25">
      <c r="A194" s="28">
        <v>45112.878472222219</v>
      </c>
      <c r="B194" s="2">
        <v>192.98</v>
      </c>
      <c r="C194" s="2">
        <v>421.48</v>
      </c>
      <c r="D194" s="2">
        <v>25.481999999999999</v>
      </c>
      <c r="E194" s="2">
        <v>40.673999999999999</v>
      </c>
      <c r="F194" s="2">
        <v>7.77</v>
      </c>
      <c r="G194" s="2">
        <v>30.8</v>
      </c>
    </row>
    <row r="195" spans="1:7" customFormat="1" x14ac:dyDescent="0.25">
      <c r="A195" s="28">
        <v>45112.881944444445</v>
      </c>
      <c r="B195" s="2">
        <v>168.94</v>
      </c>
      <c r="C195" s="2">
        <v>420.56</v>
      </c>
      <c r="D195" s="2">
        <v>25.516999999999999</v>
      </c>
      <c r="E195" s="2">
        <v>40.697000000000003</v>
      </c>
      <c r="F195" s="2">
        <v>7.77</v>
      </c>
      <c r="G195" s="2">
        <v>30.8</v>
      </c>
    </row>
    <row r="196" spans="1:7" customFormat="1" x14ac:dyDescent="0.25">
      <c r="A196" s="28">
        <v>45112.885416666664</v>
      </c>
      <c r="B196" s="2">
        <v>198.7</v>
      </c>
      <c r="C196" s="2">
        <v>419.95</v>
      </c>
      <c r="D196" s="2">
        <v>25.545000000000002</v>
      </c>
      <c r="E196" s="2">
        <v>40.75</v>
      </c>
      <c r="F196" s="2">
        <v>7.76</v>
      </c>
      <c r="G196" s="2">
        <v>30.8</v>
      </c>
    </row>
    <row r="197" spans="1:7" customFormat="1" x14ac:dyDescent="0.25">
      <c r="A197" s="28">
        <v>45112.888888888891</v>
      </c>
      <c r="B197" s="2">
        <v>197.17</v>
      </c>
      <c r="C197" s="2">
        <v>418.43</v>
      </c>
      <c r="D197" s="2">
        <v>25.591999999999999</v>
      </c>
      <c r="E197" s="2">
        <v>40.713000000000001</v>
      </c>
      <c r="F197" s="2">
        <v>7.77</v>
      </c>
      <c r="G197" s="2">
        <v>30.8</v>
      </c>
    </row>
    <row r="198" spans="1:7" customFormat="1" x14ac:dyDescent="0.25">
      <c r="A198" s="28">
        <v>45112.892361111109</v>
      </c>
      <c r="B198" s="2">
        <v>170.47</v>
      </c>
      <c r="C198" s="2">
        <v>419.95</v>
      </c>
      <c r="D198" s="2">
        <v>25.596</v>
      </c>
      <c r="E198" s="2">
        <v>40.716000000000001</v>
      </c>
      <c r="F198" s="2">
        <v>7.78</v>
      </c>
      <c r="G198" s="2">
        <v>30.8</v>
      </c>
    </row>
    <row r="199" spans="1:7" customFormat="1" x14ac:dyDescent="0.25">
      <c r="A199" s="28">
        <v>45112.895833333336</v>
      </c>
      <c r="B199" s="2">
        <v>191.83</v>
      </c>
      <c r="C199" s="2">
        <v>418.43</v>
      </c>
      <c r="D199" s="2">
        <v>25.65</v>
      </c>
      <c r="E199" s="2">
        <v>40.761000000000003</v>
      </c>
      <c r="F199" s="2">
        <v>7.77</v>
      </c>
      <c r="G199" s="2">
        <v>30.8</v>
      </c>
    </row>
    <row r="200" spans="1:7" customFormat="1" x14ac:dyDescent="0.25">
      <c r="A200" s="28">
        <v>45112.899305555555</v>
      </c>
      <c r="B200" s="2">
        <v>161.31</v>
      </c>
      <c r="C200" s="2">
        <v>417.51</v>
      </c>
      <c r="D200" s="2">
        <v>25.664000000000001</v>
      </c>
      <c r="E200" s="2">
        <v>40.734999999999999</v>
      </c>
      <c r="F200" s="2">
        <v>7.78</v>
      </c>
      <c r="G200" s="2">
        <v>30.7</v>
      </c>
    </row>
    <row r="201" spans="1:7" customFormat="1" x14ac:dyDescent="0.25">
      <c r="A201" s="28">
        <v>45112.902777777781</v>
      </c>
      <c r="B201" s="2">
        <v>166.65</v>
      </c>
      <c r="C201" s="2">
        <v>416.9</v>
      </c>
      <c r="D201" s="2">
        <v>25.721</v>
      </c>
      <c r="E201" s="2">
        <v>40.765999999999998</v>
      </c>
      <c r="F201" s="2">
        <v>7.77</v>
      </c>
      <c r="G201" s="2">
        <v>30.7</v>
      </c>
    </row>
    <row r="202" spans="1:7" customFormat="1" x14ac:dyDescent="0.25">
      <c r="A202" s="28">
        <v>45112.90625</v>
      </c>
      <c r="B202" s="2">
        <v>189.16</v>
      </c>
      <c r="C202" s="2">
        <v>0.84</v>
      </c>
      <c r="D202" s="2">
        <v>25.753</v>
      </c>
      <c r="E202" s="2">
        <v>40.713999999999999</v>
      </c>
      <c r="F202" s="2">
        <v>7.77</v>
      </c>
      <c r="G202" s="2">
        <v>30.7</v>
      </c>
    </row>
    <row r="203" spans="1:7" customFormat="1" x14ac:dyDescent="0.25">
      <c r="A203" s="28">
        <v>45112.909722222219</v>
      </c>
      <c r="B203" s="2">
        <v>185.73</v>
      </c>
      <c r="C203" s="2">
        <v>0.84</v>
      </c>
      <c r="D203" s="2">
        <v>25.792000000000002</v>
      </c>
      <c r="E203" s="2">
        <v>40.753999999999998</v>
      </c>
      <c r="F203" s="2">
        <v>7.77</v>
      </c>
      <c r="G203" s="2">
        <v>30.6</v>
      </c>
    </row>
    <row r="204" spans="1:7" customFormat="1" x14ac:dyDescent="0.25">
      <c r="A204" s="28">
        <v>45112.913194444445</v>
      </c>
      <c r="B204" s="2">
        <v>171.99</v>
      </c>
      <c r="C204" s="2">
        <v>0.54</v>
      </c>
      <c r="D204" s="2">
        <v>25.835999999999999</v>
      </c>
      <c r="E204" s="2">
        <v>40.828000000000003</v>
      </c>
      <c r="F204" s="2">
        <v>7.77</v>
      </c>
      <c r="G204" s="2">
        <v>30.6</v>
      </c>
    </row>
    <row r="205" spans="1:7" customFormat="1" x14ac:dyDescent="0.25">
      <c r="A205" s="28">
        <v>45112.916666666664</v>
      </c>
      <c r="B205" s="2">
        <v>187.64</v>
      </c>
      <c r="C205" s="2">
        <v>0.84</v>
      </c>
      <c r="D205" s="2">
        <v>25.849</v>
      </c>
      <c r="E205" s="2">
        <v>40.758000000000003</v>
      </c>
      <c r="F205" s="2">
        <v>7.75</v>
      </c>
      <c r="G205" s="2">
        <v>30.6</v>
      </c>
    </row>
    <row r="206" spans="1:7" customFormat="1" x14ac:dyDescent="0.25">
      <c r="A206" s="28">
        <v>45112.920138888891</v>
      </c>
      <c r="B206" s="2">
        <v>187.25</v>
      </c>
      <c r="C206" s="2">
        <v>0.84</v>
      </c>
      <c r="D206" s="2">
        <v>25.869</v>
      </c>
      <c r="E206" s="2">
        <v>40.790999999999997</v>
      </c>
      <c r="F206" s="2">
        <v>7.74</v>
      </c>
      <c r="G206" s="2">
        <v>30.6</v>
      </c>
    </row>
    <row r="207" spans="1:7" customFormat="1" x14ac:dyDescent="0.25">
      <c r="A207" s="28">
        <v>45112.923611111109</v>
      </c>
      <c r="B207" s="2">
        <v>184.97</v>
      </c>
      <c r="C207" s="2">
        <v>0.84</v>
      </c>
      <c r="D207" s="2">
        <v>25.904</v>
      </c>
      <c r="E207" s="2">
        <v>40.761000000000003</v>
      </c>
      <c r="F207" s="2">
        <v>7.73</v>
      </c>
      <c r="G207" s="2">
        <v>30.5</v>
      </c>
    </row>
    <row r="208" spans="1:7" customFormat="1" x14ac:dyDescent="0.25">
      <c r="A208" s="28">
        <v>45112.927083333336</v>
      </c>
      <c r="B208" s="2">
        <v>191.83</v>
      </c>
      <c r="C208" s="2">
        <v>0.84</v>
      </c>
      <c r="D208" s="2">
        <v>25.928999999999998</v>
      </c>
      <c r="E208" s="2">
        <v>40.758000000000003</v>
      </c>
      <c r="F208" s="2">
        <v>7.73</v>
      </c>
      <c r="G208" s="2">
        <v>30.5</v>
      </c>
    </row>
    <row r="209" spans="1:7" customFormat="1" x14ac:dyDescent="0.25">
      <c r="A209" s="28">
        <v>45112.930555555555</v>
      </c>
      <c r="B209" s="2">
        <v>187.25</v>
      </c>
      <c r="C209" s="2">
        <v>0.84</v>
      </c>
      <c r="D209" s="2">
        <v>25.954000000000001</v>
      </c>
      <c r="E209" s="2">
        <v>40.838999999999999</v>
      </c>
      <c r="F209" s="2">
        <v>7.75</v>
      </c>
      <c r="G209" s="2">
        <v>30.5</v>
      </c>
    </row>
    <row r="210" spans="1:7" customFormat="1" x14ac:dyDescent="0.25">
      <c r="A210" s="28">
        <v>45112.934027777781</v>
      </c>
      <c r="B210" s="2">
        <v>175.05</v>
      </c>
      <c r="C210" s="2">
        <v>0.84</v>
      </c>
      <c r="D210" s="2">
        <v>25.992000000000001</v>
      </c>
      <c r="E210" s="2">
        <v>40.780999999999999</v>
      </c>
      <c r="F210" s="2">
        <v>7.73</v>
      </c>
      <c r="G210" s="2">
        <v>30.5</v>
      </c>
    </row>
    <row r="211" spans="1:7" customFormat="1" x14ac:dyDescent="0.25">
      <c r="A211" s="28">
        <v>45112.9375</v>
      </c>
      <c r="B211" s="2">
        <v>180.77</v>
      </c>
      <c r="C211" s="2">
        <v>0.84</v>
      </c>
      <c r="D211" s="2">
        <v>26.036000000000001</v>
      </c>
      <c r="E211" s="2">
        <v>40.863999999999997</v>
      </c>
      <c r="F211" s="2">
        <v>7.73</v>
      </c>
      <c r="G211" s="2">
        <v>30.4</v>
      </c>
    </row>
    <row r="212" spans="1:7" customFormat="1" x14ac:dyDescent="0.25">
      <c r="A212" s="28">
        <v>45112.940972222219</v>
      </c>
      <c r="B212" s="2">
        <v>185.35</v>
      </c>
      <c r="C212" s="2">
        <v>0.84</v>
      </c>
      <c r="D212" s="2">
        <v>26.055</v>
      </c>
      <c r="E212" s="2">
        <v>40.822000000000003</v>
      </c>
      <c r="F212" s="2">
        <v>7.76</v>
      </c>
      <c r="G212" s="2">
        <v>30.4</v>
      </c>
    </row>
    <row r="213" spans="1:7" customFormat="1" x14ac:dyDescent="0.25">
      <c r="A213" s="28">
        <v>45112.944444444445</v>
      </c>
      <c r="B213" s="2">
        <v>170.85</v>
      </c>
      <c r="C213" s="2">
        <v>0.84</v>
      </c>
      <c r="D213" s="2">
        <v>26.085999999999999</v>
      </c>
      <c r="E213" s="2">
        <v>40.844000000000001</v>
      </c>
      <c r="F213" s="2">
        <v>7.75</v>
      </c>
      <c r="G213" s="2">
        <v>30.4</v>
      </c>
    </row>
    <row r="214" spans="1:7" customFormat="1" x14ac:dyDescent="0.25">
      <c r="A214" s="28">
        <v>45112.947916666664</v>
      </c>
      <c r="B214" s="2">
        <v>192.59</v>
      </c>
      <c r="C214" s="2">
        <v>0.84</v>
      </c>
      <c r="D214" s="2">
        <v>26.122</v>
      </c>
      <c r="E214" s="2">
        <v>40.856999999999999</v>
      </c>
      <c r="F214" s="2">
        <v>7.76</v>
      </c>
      <c r="G214" s="2">
        <v>30.3</v>
      </c>
    </row>
    <row r="215" spans="1:7" customFormat="1" x14ac:dyDescent="0.25">
      <c r="A215" s="28">
        <v>45112.951388888891</v>
      </c>
      <c r="B215" s="2">
        <v>178.1</v>
      </c>
      <c r="C215" s="2">
        <v>0.84</v>
      </c>
      <c r="D215" s="2">
        <v>26.155999999999999</v>
      </c>
      <c r="E215" s="2">
        <v>40.921999999999997</v>
      </c>
      <c r="F215" s="2">
        <v>7.76</v>
      </c>
      <c r="G215" s="2">
        <v>30.3</v>
      </c>
    </row>
    <row r="216" spans="1:7" customFormat="1" x14ac:dyDescent="0.25">
      <c r="A216" s="28">
        <v>45112.954861111109</v>
      </c>
      <c r="B216" s="2">
        <v>173.52</v>
      </c>
      <c r="C216" s="2">
        <v>0.84</v>
      </c>
      <c r="D216" s="2">
        <v>26.177</v>
      </c>
      <c r="E216" s="2">
        <v>40.841999999999999</v>
      </c>
      <c r="F216" s="2">
        <v>7.76</v>
      </c>
      <c r="G216" s="2">
        <v>30.3</v>
      </c>
    </row>
    <row r="217" spans="1:7" customFormat="1" x14ac:dyDescent="0.25">
      <c r="A217" s="28">
        <v>45112.958333333336</v>
      </c>
      <c r="B217" s="2">
        <v>197.94</v>
      </c>
      <c r="C217" s="2">
        <v>0.84</v>
      </c>
      <c r="D217" s="2">
        <v>26.201000000000001</v>
      </c>
      <c r="E217" s="2">
        <v>40.886000000000003</v>
      </c>
      <c r="F217" s="2">
        <v>7.74</v>
      </c>
      <c r="G217" s="2">
        <v>30.2</v>
      </c>
    </row>
    <row r="218" spans="1:7" customFormat="1" x14ac:dyDescent="0.25">
      <c r="A218" s="28">
        <v>45112.961805555555</v>
      </c>
      <c r="B218" s="2">
        <v>167.04</v>
      </c>
      <c r="C218" s="2">
        <v>0.84</v>
      </c>
      <c r="D218" s="2">
        <v>26.204999999999998</v>
      </c>
      <c r="E218" s="2">
        <v>40.840000000000003</v>
      </c>
      <c r="F218" s="2">
        <v>7.74</v>
      </c>
      <c r="G218" s="2">
        <v>30.2</v>
      </c>
    </row>
    <row r="219" spans="1:7" customFormat="1" x14ac:dyDescent="0.25">
      <c r="A219" s="28">
        <v>45112.965277777781</v>
      </c>
      <c r="B219" s="2">
        <v>190.31</v>
      </c>
      <c r="C219" s="2">
        <v>0.84</v>
      </c>
      <c r="D219" s="2">
        <v>26.27</v>
      </c>
      <c r="E219" s="2">
        <v>40.902999999999999</v>
      </c>
      <c r="F219" s="2">
        <v>7.74</v>
      </c>
      <c r="G219" s="2">
        <v>30.2</v>
      </c>
    </row>
    <row r="220" spans="1:7" customFormat="1" x14ac:dyDescent="0.25">
      <c r="A220" s="28">
        <v>45112.96875</v>
      </c>
      <c r="B220" s="2">
        <v>176.95</v>
      </c>
      <c r="C220" s="2">
        <v>0.84</v>
      </c>
      <c r="D220" s="2">
        <v>26.251999999999999</v>
      </c>
      <c r="E220" s="2">
        <v>40.878999999999998</v>
      </c>
      <c r="F220" s="2">
        <v>7.56</v>
      </c>
      <c r="G220" s="2">
        <v>30.1</v>
      </c>
    </row>
    <row r="221" spans="1:7" customFormat="1" x14ac:dyDescent="0.25">
      <c r="A221" s="28">
        <v>45112.972222222219</v>
      </c>
      <c r="B221" s="2">
        <v>165.89</v>
      </c>
      <c r="C221" s="2">
        <v>0.84</v>
      </c>
      <c r="D221" s="2">
        <v>26.295999999999999</v>
      </c>
      <c r="E221" s="2">
        <v>40.847000000000001</v>
      </c>
      <c r="F221" s="2">
        <v>7.5</v>
      </c>
      <c r="G221" s="2">
        <v>30.1</v>
      </c>
    </row>
    <row r="222" spans="1:7" customFormat="1" x14ac:dyDescent="0.25">
      <c r="A222" s="28">
        <v>45112.975694444445</v>
      </c>
      <c r="B222" s="2">
        <v>171.99</v>
      </c>
      <c r="C222" s="2">
        <v>0.84</v>
      </c>
      <c r="D222" s="2">
        <v>26.327000000000002</v>
      </c>
      <c r="E222" s="2">
        <v>40.914000000000001</v>
      </c>
      <c r="F222" s="2">
        <v>7.48</v>
      </c>
      <c r="G222" s="2">
        <v>30.1</v>
      </c>
    </row>
    <row r="223" spans="1:7" customFormat="1" x14ac:dyDescent="0.25">
      <c r="A223" s="28">
        <v>45112.979166666664</v>
      </c>
      <c r="B223" s="2">
        <v>186.49</v>
      </c>
      <c r="C223" s="2">
        <v>0.84</v>
      </c>
      <c r="D223" s="2">
        <v>26.335000000000001</v>
      </c>
      <c r="E223" s="2">
        <v>40.896999999999998</v>
      </c>
      <c r="F223" s="2">
        <v>7.48</v>
      </c>
      <c r="G223" s="2">
        <v>30</v>
      </c>
    </row>
    <row r="224" spans="1:7" customFormat="1" x14ac:dyDescent="0.25">
      <c r="A224" s="28">
        <v>45112.982638888891</v>
      </c>
      <c r="B224" s="2">
        <v>192.59</v>
      </c>
      <c r="C224" s="2">
        <v>0.84</v>
      </c>
      <c r="D224" s="2">
        <v>26.36</v>
      </c>
      <c r="E224" s="2">
        <v>40.895000000000003</v>
      </c>
      <c r="F224" s="2">
        <v>7.47</v>
      </c>
      <c r="G224" s="2">
        <v>30</v>
      </c>
    </row>
    <row r="225" spans="1:7" customFormat="1" x14ac:dyDescent="0.25">
      <c r="A225" s="28">
        <v>45112.986111111109</v>
      </c>
      <c r="B225" s="2">
        <v>165.51</v>
      </c>
      <c r="C225" s="2">
        <v>0.84</v>
      </c>
      <c r="D225" s="2">
        <v>26.401</v>
      </c>
      <c r="E225" s="2">
        <v>40.929000000000002</v>
      </c>
      <c r="F225" s="2">
        <v>7.46</v>
      </c>
      <c r="G225" s="2">
        <v>30</v>
      </c>
    </row>
    <row r="226" spans="1:7" customFormat="1" x14ac:dyDescent="0.25">
      <c r="A226" s="28">
        <v>45112.989583333336</v>
      </c>
      <c r="B226" s="2">
        <v>169.71</v>
      </c>
      <c r="C226" s="2">
        <v>453.55</v>
      </c>
      <c r="D226" s="2">
        <v>26.399000000000001</v>
      </c>
      <c r="E226" s="2">
        <v>40.890999999999998</v>
      </c>
      <c r="F226" s="2">
        <v>7.46</v>
      </c>
      <c r="G226" s="2">
        <v>29.9</v>
      </c>
    </row>
    <row r="227" spans="1:7" customFormat="1" x14ac:dyDescent="0.25">
      <c r="A227" s="28">
        <v>45112.993055555555</v>
      </c>
      <c r="B227" s="2">
        <v>171.99</v>
      </c>
      <c r="C227" s="2">
        <v>452.33</v>
      </c>
      <c r="D227" s="2">
        <v>26.440999999999999</v>
      </c>
      <c r="E227" s="2">
        <v>40.930999999999997</v>
      </c>
      <c r="F227" s="2">
        <v>7.47</v>
      </c>
      <c r="G227" s="2">
        <v>29.9</v>
      </c>
    </row>
    <row r="228" spans="1:7" customFormat="1" x14ac:dyDescent="0.25">
      <c r="A228" s="28">
        <v>45112.996527777781</v>
      </c>
      <c r="B228" s="2">
        <v>166.65</v>
      </c>
      <c r="C228" s="2">
        <v>449.28</v>
      </c>
      <c r="D228" s="2">
        <v>26.465</v>
      </c>
      <c r="E228" s="2">
        <v>40.914999999999999</v>
      </c>
      <c r="F228" s="2">
        <v>7.46</v>
      </c>
      <c r="G228" s="2">
        <v>29.9</v>
      </c>
    </row>
    <row r="229" spans="1:7" x14ac:dyDescent="0.25">
      <c r="A229" s="32">
        <v>45082.788194444445</v>
      </c>
      <c r="B229" s="33"/>
      <c r="C229" s="33"/>
    </row>
    <row r="230" spans="1:7" x14ac:dyDescent="0.25">
      <c r="A230" s="30">
        <v>45082.791666666664</v>
      </c>
      <c r="B230" s="31"/>
      <c r="C230" s="31"/>
    </row>
    <row r="231" spans="1:7" x14ac:dyDescent="0.25">
      <c r="A231" s="30">
        <v>45082.795138888891</v>
      </c>
      <c r="B231" s="31"/>
      <c r="C231" s="31"/>
    </row>
    <row r="232" spans="1:7" x14ac:dyDescent="0.25">
      <c r="A232" s="30">
        <v>45082.798611111109</v>
      </c>
      <c r="B232" s="31"/>
      <c r="C232" s="31"/>
    </row>
    <row r="233" spans="1:7" x14ac:dyDescent="0.25">
      <c r="A233" s="30">
        <v>45082.802083333336</v>
      </c>
      <c r="B233" s="31"/>
      <c r="C233" s="31"/>
    </row>
    <row r="234" spans="1:7" x14ac:dyDescent="0.25">
      <c r="A234" s="30">
        <v>45082.805555555555</v>
      </c>
      <c r="B234" s="31"/>
      <c r="C234" s="31"/>
    </row>
    <row r="235" spans="1:7" x14ac:dyDescent="0.25">
      <c r="A235" s="30">
        <v>45082.809027777781</v>
      </c>
      <c r="B235" s="31"/>
      <c r="C235" s="31"/>
    </row>
    <row r="236" spans="1:7" x14ac:dyDescent="0.25">
      <c r="A236" s="30">
        <v>45082.8125</v>
      </c>
      <c r="B236" s="31"/>
      <c r="C236" s="31"/>
    </row>
    <row r="237" spans="1:7" x14ac:dyDescent="0.25">
      <c r="A237" s="30">
        <v>45082.815972222219</v>
      </c>
      <c r="B237" s="31"/>
      <c r="C237" s="31"/>
    </row>
    <row r="238" spans="1:7" x14ac:dyDescent="0.25">
      <c r="A238" s="30">
        <v>45082.819444444445</v>
      </c>
      <c r="B238" s="31"/>
      <c r="C238" s="31"/>
    </row>
    <row r="239" spans="1:7" x14ac:dyDescent="0.25">
      <c r="A239" s="30">
        <v>45082.822916666664</v>
      </c>
      <c r="B239" s="31"/>
      <c r="C239" s="31"/>
    </row>
    <row r="240" spans="1:7" x14ac:dyDescent="0.25">
      <c r="A240" s="30">
        <v>45082.826388888891</v>
      </c>
      <c r="B240" s="31"/>
      <c r="C240" s="31"/>
    </row>
    <row r="241" spans="1:3" x14ac:dyDescent="0.25">
      <c r="A241" s="30">
        <v>45082.829861111109</v>
      </c>
      <c r="B241" s="31"/>
      <c r="C241" s="31"/>
    </row>
    <row r="242" spans="1:3" x14ac:dyDescent="0.25">
      <c r="A242" s="30">
        <v>45082.833333333336</v>
      </c>
      <c r="B242" s="31"/>
      <c r="C242" s="31"/>
    </row>
    <row r="243" spans="1:3" x14ac:dyDescent="0.25">
      <c r="A243" s="30">
        <v>45082.836805555555</v>
      </c>
      <c r="B243" s="31"/>
      <c r="C243" s="31"/>
    </row>
    <row r="244" spans="1:3" x14ac:dyDescent="0.25">
      <c r="A244" s="30">
        <v>45082.840277777781</v>
      </c>
      <c r="B244" s="31"/>
      <c r="C244" s="31"/>
    </row>
    <row r="245" spans="1:3" x14ac:dyDescent="0.25">
      <c r="A245" s="30">
        <v>45082.84375</v>
      </c>
      <c r="B245" s="31"/>
      <c r="C245" s="31"/>
    </row>
    <row r="246" spans="1:3" x14ac:dyDescent="0.25">
      <c r="A246" s="30">
        <v>45082.847222222219</v>
      </c>
      <c r="B246" s="31"/>
      <c r="C246" s="31"/>
    </row>
    <row r="247" spans="1:3" x14ac:dyDescent="0.25">
      <c r="A247" s="30">
        <v>45082.850694444445</v>
      </c>
      <c r="B247" s="31"/>
      <c r="C247" s="31"/>
    </row>
    <row r="248" spans="1:3" x14ac:dyDescent="0.25">
      <c r="A248" s="30">
        <v>45082.854166666664</v>
      </c>
      <c r="B248" s="31"/>
      <c r="C248" s="31"/>
    </row>
    <row r="249" spans="1:3" x14ac:dyDescent="0.25">
      <c r="A249" s="30">
        <v>45082.857638888891</v>
      </c>
      <c r="B249" s="31"/>
      <c r="C249" s="31"/>
    </row>
    <row r="250" spans="1:3" x14ac:dyDescent="0.25">
      <c r="A250" s="30">
        <v>45082.861111111109</v>
      </c>
      <c r="B250" s="31"/>
      <c r="C250" s="31"/>
    </row>
    <row r="251" spans="1:3" x14ac:dyDescent="0.25">
      <c r="A251" s="30">
        <v>45082.864583333336</v>
      </c>
      <c r="B251" s="31"/>
      <c r="C251" s="31"/>
    </row>
    <row r="252" spans="1:3" x14ac:dyDescent="0.25">
      <c r="A252" s="30">
        <v>45082.868055555555</v>
      </c>
      <c r="B252" s="31"/>
      <c r="C252" s="31"/>
    </row>
    <row r="253" spans="1:3" x14ac:dyDescent="0.25">
      <c r="A253" s="30">
        <v>45082.871527777781</v>
      </c>
      <c r="B253" s="31"/>
      <c r="C253" s="31"/>
    </row>
    <row r="254" spans="1:3" x14ac:dyDescent="0.25">
      <c r="A254" s="30">
        <v>45082.875</v>
      </c>
      <c r="B254" s="31"/>
      <c r="C254" s="31"/>
    </row>
    <row r="255" spans="1:3" x14ac:dyDescent="0.25">
      <c r="A255" s="30">
        <v>45082.878472222219</v>
      </c>
      <c r="B255" s="31"/>
      <c r="C255" s="31"/>
    </row>
    <row r="256" spans="1:3" x14ac:dyDescent="0.25">
      <c r="A256" s="30">
        <v>45082.881944444445</v>
      </c>
      <c r="B256" s="31"/>
      <c r="C256" s="31"/>
    </row>
    <row r="257" spans="1:3" x14ac:dyDescent="0.25">
      <c r="A257" s="30">
        <v>45082.885416666664</v>
      </c>
      <c r="B257" s="31"/>
      <c r="C257" s="31"/>
    </row>
    <row r="258" spans="1:3" x14ac:dyDescent="0.25">
      <c r="A258" s="30">
        <v>45082.888888888891</v>
      </c>
      <c r="B258" s="31"/>
      <c r="C258" s="31"/>
    </row>
    <row r="259" spans="1:3" x14ac:dyDescent="0.25">
      <c r="A259" s="30">
        <v>45082.892361111109</v>
      </c>
      <c r="B259" s="31"/>
      <c r="C259" s="31"/>
    </row>
    <row r="260" spans="1:3" x14ac:dyDescent="0.25">
      <c r="A260" s="30">
        <v>45082.895833333336</v>
      </c>
      <c r="B260" s="31"/>
      <c r="C260" s="31"/>
    </row>
    <row r="261" spans="1:3" x14ac:dyDescent="0.25">
      <c r="A261" s="30">
        <v>45082.899305555555</v>
      </c>
      <c r="B261" s="31"/>
      <c r="C261" s="31"/>
    </row>
    <row r="262" spans="1:3" x14ac:dyDescent="0.25">
      <c r="A262" s="30">
        <v>45082.902777777781</v>
      </c>
      <c r="B262" s="31"/>
      <c r="C262" s="31"/>
    </row>
    <row r="263" spans="1:3" x14ac:dyDescent="0.25">
      <c r="A263" s="30">
        <v>45082.90625</v>
      </c>
      <c r="B263" s="31"/>
      <c r="C263" s="31"/>
    </row>
    <row r="264" spans="1:3" x14ac:dyDescent="0.25">
      <c r="A264" s="30">
        <v>45082.909722222219</v>
      </c>
      <c r="B264" s="31"/>
      <c r="C264" s="31"/>
    </row>
    <row r="265" spans="1:3" x14ac:dyDescent="0.25">
      <c r="A265" s="30">
        <v>45082.913194444445</v>
      </c>
      <c r="B265" s="31"/>
      <c r="C265" s="31"/>
    </row>
    <row r="266" spans="1:3" x14ac:dyDescent="0.25">
      <c r="A266" s="30">
        <v>45082.916666666664</v>
      </c>
      <c r="B266" s="31"/>
      <c r="C266" s="31"/>
    </row>
    <row r="267" spans="1:3" x14ac:dyDescent="0.25">
      <c r="A267" s="30">
        <v>45082.920138888891</v>
      </c>
      <c r="B267" s="31"/>
      <c r="C267" s="31"/>
    </row>
    <row r="268" spans="1:3" x14ac:dyDescent="0.25">
      <c r="A268" s="30">
        <v>45082.923611111109</v>
      </c>
      <c r="B268" s="31"/>
      <c r="C268" s="31"/>
    </row>
    <row r="269" spans="1:3" x14ac:dyDescent="0.25">
      <c r="A269" s="30">
        <v>45082.927083333336</v>
      </c>
      <c r="B269" s="31"/>
      <c r="C269" s="31"/>
    </row>
    <row r="270" spans="1:3" x14ac:dyDescent="0.25">
      <c r="A270" s="30">
        <v>45082.930555555555</v>
      </c>
      <c r="B270" s="31"/>
      <c r="C270" s="31"/>
    </row>
    <row r="271" spans="1:3" x14ac:dyDescent="0.25">
      <c r="A271" s="30">
        <v>45082.934027777781</v>
      </c>
      <c r="B271" s="31"/>
      <c r="C271" s="31"/>
    </row>
    <row r="272" spans="1:3" x14ac:dyDescent="0.25">
      <c r="A272" s="30">
        <v>45082.9375</v>
      </c>
      <c r="B272" s="31"/>
      <c r="C272" s="31"/>
    </row>
    <row r="273" spans="1:3" x14ac:dyDescent="0.25">
      <c r="A273" s="30">
        <v>45082.940972222219</v>
      </c>
      <c r="B273" s="31"/>
      <c r="C273" s="31"/>
    </row>
    <row r="274" spans="1:3" x14ac:dyDescent="0.25">
      <c r="A274" s="30">
        <v>45082.944444444445</v>
      </c>
      <c r="B274" s="31"/>
      <c r="C274" s="31"/>
    </row>
    <row r="275" spans="1:3" x14ac:dyDescent="0.25">
      <c r="A275" s="30">
        <v>45082.947916666664</v>
      </c>
      <c r="B275" s="31"/>
      <c r="C275" s="31"/>
    </row>
    <row r="276" spans="1:3" x14ac:dyDescent="0.25">
      <c r="A276" s="30">
        <v>45082.951388888891</v>
      </c>
      <c r="B276" s="31"/>
      <c r="C276" s="31"/>
    </row>
    <row r="277" spans="1:3" x14ac:dyDescent="0.25">
      <c r="A277" s="30">
        <v>45082.954861111109</v>
      </c>
      <c r="B277" s="31"/>
      <c r="C277" s="31"/>
    </row>
    <row r="278" spans="1:3" x14ac:dyDescent="0.25">
      <c r="A278" s="30">
        <v>45082.958333333336</v>
      </c>
      <c r="B278" s="31"/>
      <c r="C278" s="31"/>
    </row>
    <row r="279" spans="1:3" x14ac:dyDescent="0.25">
      <c r="A279" s="30">
        <v>45082.961805555555</v>
      </c>
      <c r="B279" s="31"/>
      <c r="C279" s="31"/>
    </row>
    <row r="280" spans="1:3" x14ac:dyDescent="0.25">
      <c r="A280" s="30">
        <v>45082.965277777781</v>
      </c>
      <c r="B280" s="31"/>
      <c r="C280" s="31"/>
    </row>
    <row r="281" spans="1:3" x14ac:dyDescent="0.25">
      <c r="A281" s="30">
        <v>45082.96875</v>
      </c>
      <c r="B281" s="31"/>
      <c r="C281" s="31"/>
    </row>
    <row r="282" spans="1:3" x14ac:dyDescent="0.25">
      <c r="A282" s="30">
        <v>45082.972222222219</v>
      </c>
      <c r="B282" s="31"/>
      <c r="C282" s="31"/>
    </row>
    <row r="283" spans="1:3" x14ac:dyDescent="0.25">
      <c r="A283" s="30">
        <v>45082.975694444445</v>
      </c>
      <c r="B283" s="31"/>
      <c r="C283" s="31"/>
    </row>
    <row r="284" spans="1:3" x14ac:dyDescent="0.25">
      <c r="A284" s="30">
        <v>45082.979166666664</v>
      </c>
      <c r="B284" s="31"/>
      <c r="C284" s="31"/>
    </row>
    <row r="285" spans="1:3" x14ac:dyDescent="0.25">
      <c r="A285" s="30">
        <v>45082.982638888891</v>
      </c>
      <c r="B285" s="31"/>
      <c r="C285" s="31"/>
    </row>
    <row r="286" spans="1:3" x14ac:dyDescent="0.25">
      <c r="A286" s="30">
        <v>45082.986111111109</v>
      </c>
      <c r="B286" s="31"/>
      <c r="C286" s="31"/>
    </row>
    <row r="287" spans="1:3" x14ac:dyDescent="0.25">
      <c r="A287" s="30">
        <v>45082.989583333336</v>
      </c>
      <c r="B287" s="31"/>
      <c r="C287" s="31"/>
    </row>
    <row r="288" spans="1:3" x14ac:dyDescent="0.25">
      <c r="A288" s="30">
        <v>45082.993055555555</v>
      </c>
      <c r="B288" s="31"/>
      <c r="C288" s="31"/>
    </row>
    <row r="289" spans="1:3" x14ac:dyDescent="0.25">
      <c r="A289" s="30">
        <v>45082.996527777781</v>
      </c>
      <c r="B289" s="31"/>
      <c r="C289" s="31"/>
    </row>
    <row r="290" spans="1:3" x14ac:dyDescent="0.25">
      <c r="A290" s="9"/>
    </row>
    <row r="291" spans="1:3" x14ac:dyDescent="0.25">
      <c r="A291" s="9"/>
    </row>
    <row r="292" spans="1:3" x14ac:dyDescent="0.25">
      <c r="A292" s="9"/>
    </row>
    <row r="293" spans="1:3" x14ac:dyDescent="0.25">
      <c r="A293" s="9"/>
    </row>
    <row r="294" spans="1:3" x14ac:dyDescent="0.25">
      <c r="A294" s="9"/>
    </row>
    <row r="295" spans="1:3" x14ac:dyDescent="0.25">
      <c r="A295" s="9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3"/>
  <sheetViews>
    <sheetView zoomScale="120" zoomScaleNormal="120" workbookViewId="0">
      <selection activeCell="L2" sqref="L2"/>
    </sheetView>
  </sheetViews>
  <sheetFormatPr defaultRowHeight="16.5" x14ac:dyDescent="0.25"/>
  <cols>
    <col min="1" max="1" width="21.5703125" style="5" customWidth="1"/>
    <col min="2" max="2" width="13.5703125" style="9" customWidth="1"/>
    <col min="3" max="4" width="9.140625" style="9"/>
    <col min="5" max="5" width="10.85546875" style="9" customWidth="1"/>
    <col min="6" max="8" width="9.140625" style="9"/>
    <col min="9" max="10" width="10.85546875" style="9" bestFit="1" customWidth="1"/>
    <col min="11" max="16384" width="9.140625" style="9"/>
  </cols>
  <sheetData>
    <row r="1" spans="1:13" s="16" customFormat="1" ht="96.75" customHeight="1" x14ac:dyDescent="0.25">
      <c r="A1" s="13" t="s">
        <v>4</v>
      </c>
      <c r="B1" s="14" t="s">
        <v>9</v>
      </c>
      <c r="C1" s="14" t="s">
        <v>10</v>
      </c>
      <c r="D1" s="14" t="s">
        <v>6</v>
      </c>
      <c r="E1" s="14" t="s">
        <v>0</v>
      </c>
      <c r="F1" s="6" t="s">
        <v>5</v>
      </c>
      <c r="G1" s="14" t="s">
        <v>7</v>
      </c>
      <c r="H1" s="14" t="s">
        <v>11</v>
      </c>
      <c r="I1" s="15" t="s">
        <v>12</v>
      </c>
      <c r="J1" s="15" t="s">
        <v>13</v>
      </c>
      <c r="K1" s="14" t="s">
        <v>15</v>
      </c>
      <c r="L1" s="14" t="s">
        <v>16</v>
      </c>
      <c r="M1" s="14" t="s">
        <v>23</v>
      </c>
    </row>
    <row r="2" spans="1:13" customFormat="1" x14ac:dyDescent="0.25">
      <c r="A2" s="27">
        <v>45111</v>
      </c>
      <c r="B2" s="26">
        <v>191.83</v>
      </c>
      <c r="C2" s="26">
        <v>418.73</v>
      </c>
      <c r="D2" s="26">
        <v>24.72</v>
      </c>
      <c r="E2" s="26">
        <v>40.825000000000003</v>
      </c>
      <c r="F2" s="26">
        <v>7.77</v>
      </c>
      <c r="G2" s="26">
        <v>31</v>
      </c>
      <c r="H2" s="49">
        <v>0.1</v>
      </c>
      <c r="I2" s="25">
        <f>SUM(B2:B289)/288*24</f>
        <v>4028.5583333333316</v>
      </c>
      <c r="J2" s="25">
        <f>SUM(C2:C289)/288*24</f>
        <v>3661.5649999999923</v>
      </c>
      <c r="K2" s="25">
        <f>SUM(D2:D289)/288</f>
        <v>25.001739583333329</v>
      </c>
      <c r="L2" s="25">
        <f>SUM(E2:E289)/288</f>
        <v>39.735385416666666</v>
      </c>
      <c r="M2" s="48">
        <f>SUM(F2:F289)/288</f>
        <v>7.5754166666666851</v>
      </c>
    </row>
    <row r="3" spans="1:13" customFormat="1" x14ac:dyDescent="0.25">
      <c r="A3" s="27">
        <v>45111.003472222219</v>
      </c>
      <c r="B3" s="26">
        <v>163.22</v>
      </c>
      <c r="C3" s="26">
        <v>414.46</v>
      </c>
      <c r="D3" s="26">
        <v>24.699000000000002</v>
      </c>
      <c r="E3" s="26">
        <v>40.902000000000001</v>
      </c>
      <c r="F3" s="26">
        <v>7.77</v>
      </c>
      <c r="G3" s="26">
        <v>31.1</v>
      </c>
    </row>
    <row r="4" spans="1:13" customFormat="1" x14ac:dyDescent="0.25">
      <c r="A4" s="27">
        <v>45111.006944444445</v>
      </c>
      <c r="B4" s="26">
        <v>164.75</v>
      </c>
      <c r="C4" s="26">
        <v>414.46</v>
      </c>
      <c r="D4" s="26">
        <v>24.698</v>
      </c>
      <c r="E4" s="26">
        <v>40.941000000000003</v>
      </c>
      <c r="F4" s="26">
        <v>7.77</v>
      </c>
      <c r="G4" s="26">
        <v>31</v>
      </c>
    </row>
    <row r="5" spans="1:13" customFormat="1" x14ac:dyDescent="0.25">
      <c r="A5" s="27">
        <v>45111.010416666664</v>
      </c>
      <c r="B5" s="26">
        <v>181.91</v>
      </c>
      <c r="C5" s="26">
        <v>413.54</v>
      </c>
      <c r="D5" s="26">
        <v>24.738</v>
      </c>
      <c r="E5" s="26">
        <v>40.902999999999999</v>
      </c>
      <c r="F5" s="26">
        <v>7.77</v>
      </c>
      <c r="G5" s="26">
        <v>31</v>
      </c>
    </row>
    <row r="6" spans="1:13" customFormat="1" x14ac:dyDescent="0.25">
      <c r="A6" s="27">
        <v>45111.013888888891</v>
      </c>
      <c r="B6" s="26">
        <v>180.39</v>
      </c>
      <c r="C6" s="26">
        <v>412.02</v>
      </c>
      <c r="D6" s="26">
        <v>24.754000000000001</v>
      </c>
      <c r="E6" s="26">
        <v>40.880000000000003</v>
      </c>
      <c r="F6" s="26">
        <v>7.77</v>
      </c>
      <c r="G6" s="26">
        <v>30.9</v>
      </c>
    </row>
    <row r="7" spans="1:13" customFormat="1" x14ac:dyDescent="0.25">
      <c r="A7" s="27">
        <v>45111.017361111109</v>
      </c>
      <c r="B7" s="26">
        <v>165.51</v>
      </c>
      <c r="C7" s="26">
        <v>409.88</v>
      </c>
      <c r="D7" s="26">
        <v>24.79</v>
      </c>
      <c r="E7" s="26">
        <v>40.881999999999998</v>
      </c>
      <c r="F7" s="26">
        <v>7.78</v>
      </c>
      <c r="G7" s="26">
        <v>30.9</v>
      </c>
    </row>
    <row r="8" spans="1:13" customFormat="1" x14ac:dyDescent="0.25">
      <c r="A8" s="27">
        <v>45111.020833333336</v>
      </c>
      <c r="B8" s="26">
        <v>183.44</v>
      </c>
      <c r="C8" s="26">
        <v>407.14</v>
      </c>
      <c r="D8" s="26">
        <v>24.768999999999998</v>
      </c>
      <c r="E8" s="26">
        <v>40.712000000000003</v>
      </c>
      <c r="F8" s="26">
        <v>7.78</v>
      </c>
      <c r="G8" s="26">
        <v>30.9</v>
      </c>
    </row>
    <row r="9" spans="1:13" customFormat="1" x14ac:dyDescent="0.25">
      <c r="A9" s="27">
        <v>45111.024305555555</v>
      </c>
      <c r="B9" s="26">
        <v>180.01</v>
      </c>
      <c r="C9" s="26">
        <v>0.84</v>
      </c>
      <c r="D9" s="26">
        <v>24.75</v>
      </c>
      <c r="E9" s="26">
        <v>40.619</v>
      </c>
      <c r="F9" s="26">
        <v>7.79</v>
      </c>
      <c r="G9" s="26">
        <v>30.8</v>
      </c>
    </row>
    <row r="10" spans="1:13" customFormat="1" x14ac:dyDescent="0.25">
      <c r="A10" s="27">
        <v>45111.027777777781</v>
      </c>
      <c r="B10" s="26">
        <v>174.28</v>
      </c>
      <c r="C10" s="26">
        <v>0.84</v>
      </c>
      <c r="D10" s="26">
        <v>24.815999999999999</v>
      </c>
      <c r="E10" s="26">
        <v>40.72</v>
      </c>
      <c r="F10" s="26">
        <v>7.78</v>
      </c>
      <c r="G10" s="26">
        <v>30.8</v>
      </c>
    </row>
    <row r="11" spans="1:13" customFormat="1" x14ac:dyDescent="0.25">
      <c r="A11" s="27">
        <v>45111.03125</v>
      </c>
      <c r="B11" s="26">
        <v>191.07</v>
      </c>
      <c r="C11" s="26">
        <v>0.84</v>
      </c>
      <c r="D11" s="26">
        <v>24.782</v>
      </c>
      <c r="E11" s="26">
        <v>40.713999999999999</v>
      </c>
      <c r="F11" s="26">
        <v>7.78</v>
      </c>
      <c r="G11" s="26">
        <v>30.8</v>
      </c>
    </row>
    <row r="12" spans="1:13" customFormat="1" x14ac:dyDescent="0.25">
      <c r="A12" s="27">
        <v>45111.034722222219</v>
      </c>
      <c r="B12" s="26">
        <v>159.79</v>
      </c>
      <c r="C12" s="26">
        <v>0.84</v>
      </c>
      <c r="D12" s="26">
        <v>24.818000000000001</v>
      </c>
      <c r="E12" s="26">
        <v>40.713000000000001</v>
      </c>
      <c r="F12" s="26">
        <v>7.78</v>
      </c>
      <c r="G12" s="26">
        <v>30.8</v>
      </c>
    </row>
    <row r="13" spans="1:13" customFormat="1" x14ac:dyDescent="0.25">
      <c r="A13" s="27">
        <v>45111.038194444445</v>
      </c>
      <c r="B13" s="26">
        <v>159.41</v>
      </c>
      <c r="C13" s="26">
        <v>0.84</v>
      </c>
      <c r="D13" s="26">
        <v>24.812000000000001</v>
      </c>
      <c r="E13" s="26">
        <v>40.698</v>
      </c>
      <c r="F13" s="26">
        <v>7.78</v>
      </c>
      <c r="G13" s="26">
        <v>30.8</v>
      </c>
    </row>
    <row r="14" spans="1:13" customFormat="1" x14ac:dyDescent="0.25">
      <c r="A14" s="27">
        <v>45111.041666666664</v>
      </c>
      <c r="B14" s="26">
        <v>174.28</v>
      </c>
      <c r="C14" s="26">
        <v>0.84</v>
      </c>
      <c r="D14" s="26">
        <v>24.823</v>
      </c>
      <c r="E14" s="26">
        <v>40.688000000000002</v>
      </c>
      <c r="F14" s="26">
        <v>7.78</v>
      </c>
      <c r="G14" s="26">
        <v>30.8</v>
      </c>
    </row>
    <row r="15" spans="1:13" customFormat="1" x14ac:dyDescent="0.25">
      <c r="A15" s="27">
        <v>45111.045138888891</v>
      </c>
      <c r="B15" s="26">
        <v>179.62</v>
      </c>
      <c r="C15" s="26">
        <v>0.84</v>
      </c>
      <c r="D15" s="26">
        <v>24.881</v>
      </c>
      <c r="E15" s="26">
        <v>40.685000000000002</v>
      </c>
      <c r="F15" s="26">
        <v>7.78</v>
      </c>
      <c r="G15" s="26">
        <v>30.7</v>
      </c>
    </row>
    <row r="16" spans="1:13" customFormat="1" x14ac:dyDescent="0.25">
      <c r="A16" s="27">
        <v>45111.048611111109</v>
      </c>
      <c r="B16" s="26">
        <v>161.31</v>
      </c>
      <c r="C16" s="26">
        <v>0.84</v>
      </c>
      <c r="D16" s="26">
        <v>24.885999999999999</v>
      </c>
      <c r="E16" s="26">
        <v>40.676000000000002</v>
      </c>
      <c r="F16" s="26">
        <v>7.77</v>
      </c>
      <c r="G16" s="26">
        <v>30.7</v>
      </c>
    </row>
    <row r="17" spans="1:7" customFormat="1" x14ac:dyDescent="0.25">
      <c r="A17" s="27">
        <v>45111.052083333336</v>
      </c>
      <c r="B17" s="26">
        <v>182.29</v>
      </c>
      <c r="C17" s="26">
        <v>0.84</v>
      </c>
      <c r="D17" s="26">
        <v>24.945</v>
      </c>
      <c r="E17" s="26">
        <v>40.71</v>
      </c>
      <c r="F17" s="26">
        <v>7.77</v>
      </c>
      <c r="G17" s="26">
        <v>30.7</v>
      </c>
    </row>
    <row r="18" spans="1:7" customFormat="1" x14ac:dyDescent="0.25">
      <c r="A18" s="27">
        <v>45111.055555555555</v>
      </c>
      <c r="B18" s="26">
        <v>180.39</v>
      </c>
      <c r="C18" s="26">
        <v>0.84</v>
      </c>
      <c r="D18" s="26">
        <v>24.945</v>
      </c>
      <c r="E18" s="26">
        <v>40.622999999999998</v>
      </c>
      <c r="F18" s="26">
        <v>7.77</v>
      </c>
      <c r="G18" s="26">
        <v>30.7</v>
      </c>
    </row>
    <row r="19" spans="1:7" customFormat="1" x14ac:dyDescent="0.25">
      <c r="A19" s="27">
        <v>45111.059027777781</v>
      </c>
      <c r="B19" s="26">
        <v>155.97</v>
      </c>
      <c r="C19" s="26">
        <v>0.84</v>
      </c>
      <c r="D19" s="26">
        <v>25.007999999999999</v>
      </c>
      <c r="E19" s="26">
        <v>40.671999999999997</v>
      </c>
      <c r="F19" s="26">
        <v>7.76</v>
      </c>
      <c r="G19" s="26">
        <v>30.6</v>
      </c>
    </row>
    <row r="20" spans="1:7" customFormat="1" x14ac:dyDescent="0.25">
      <c r="A20" s="27">
        <v>45111.0625</v>
      </c>
      <c r="B20" s="26">
        <v>165.13</v>
      </c>
      <c r="C20" s="26">
        <v>0.84</v>
      </c>
      <c r="D20" s="26">
        <v>25.001999999999999</v>
      </c>
      <c r="E20" s="26">
        <v>40.610999999999997</v>
      </c>
      <c r="F20" s="26">
        <v>7.77</v>
      </c>
      <c r="G20" s="26">
        <v>30.7</v>
      </c>
    </row>
    <row r="21" spans="1:7" customFormat="1" x14ac:dyDescent="0.25">
      <c r="A21" s="27">
        <v>45111.065972222219</v>
      </c>
      <c r="B21" s="26">
        <v>150.29</v>
      </c>
      <c r="C21" s="26">
        <v>1.1499999999999999</v>
      </c>
      <c r="D21" s="26">
        <v>25.065000000000001</v>
      </c>
      <c r="E21" s="26">
        <v>40.679000000000002</v>
      </c>
      <c r="F21" s="26">
        <v>7.77</v>
      </c>
      <c r="G21" s="26">
        <v>30.6</v>
      </c>
    </row>
    <row r="22" spans="1:7" customFormat="1" x14ac:dyDescent="0.25">
      <c r="A22" s="27">
        <v>45111.069444444445</v>
      </c>
      <c r="B22" s="26">
        <v>173.14</v>
      </c>
      <c r="C22" s="26">
        <v>0.84</v>
      </c>
      <c r="D22" s="26">
        <v>25.030999999999999</v>
      </c>
      <c r="E22" s="26">
        <v>40.643000000000001</v>
      </c>
      <c r="F22" s="26">
        <v>7.78</v>
      </c>
      <c r="G22" s="26">
        <v>30.6</v>
      </c>
    </row>
    <row r="23" spans="1:7" customFormat="1" x14ac:dyDescent="0.25">
      <c r="A23" s="27">
        <v>45111.072916666664</v>
      </c>
      <c r="B23" s="26">
        <v>174.28</v>
      </c>
      <c r="C23" s="26">
        <v>0.84</v>
      </c>
      <c r="D23" s="26">
        <v>25.097000000000001</v>
      </c>
      <c r="E23" s="26">
        <v>40.707000000000001</v>
      </c>
      <c r="F23" s="26">
        <v>7.77</v>
      </c>
      <c r="G23" s="26">
        <v>30.6</v>
      </c>
    </row>
    <row r="24" spans="1:7" customFormat="1" x14ac:dyDescent="0.25">
      <c r="A24" s="27">
        <v>45111.076388888891</v>
      </c>
      <c r="B24" s="26">
        <v>172.38</v>
      </c>
      <c r="C24" s="26">
        <v>0.84</v>
      </c>
      <c r="D24" s="26">
        <v>25.111000000000001</v>
      </c>
      <c r="E24" s="26">
        <v>40.75</v>
      </c>
      <c r="F24" s="26">
        <v>7.77</v>
      </c>
      <c r="G24" s="26">
        <v>30.6</v>
      </c>
    </row>
    <row r="25" spans="1:7" customFormat="1" x14ac:dyDescent="0.25">
      <c r="A25" s="27">
        <v>45111.079861111109</v>
      </c>
      <c r="B25" s="26">
        <v>186.49</v>
      </c>
      <c r="C25" s="26">
        <v>1.1499999999999999</v>
      </c>
      <c r="D25" s="26">
        <v>25.108000000000001</v>
      </c>
      <c r="E25" s="26">
        <v>40.677</v>
      </c>
      <c r="F25" s="26">
        <v>7.76</v>
      </c>
      <c r="G25" s="26">
        <v>30.6</v>
      </c>
    </row>
    <row r="26" spans="1:7" customFormat="1" x14ac:dyDescent="0.25">
      <c r="A26" s="27">
        <v>45111.083333333336</v>
      </c>
      <c r="B26" s="26">
        <v>175.43</v>
      </c>
      <c r="C26" s="26">
        <v>0.84</v>
      </c>
      <c r="D26" s="26">
        <v>25.132999999999999</v>
      </c>
      <c r="E26" s="26">
        <v>40.698999999999998</v>
      </c>
      <c r="F26" s="26">
        <v>7.75</v>
      </c>
      <c r="G26" s="26">
        <v>30.6</v>
      </c>
    </row>
    <row r="27" spans="1:7" customFormat="1" x14ac:dyDescent="0.25">
      <c r="A27" s="27">
        <v>45111.086805555555</v>
      </c>
      <c r="B27" s="26">
        <v>190.31</v>
      </c>
      <c r="C27" s="26">
        <v>0.84</v>
      </c>
      <c r="D27" s="26">
        <v>25.149000000000001</v>
      </c>
      <c r="E27" s="26">
        <v>40.637</v>
      </c>
      <c r="F27" s="26">
        <v>7.74</v>
      </c>
      <c r="G27" s="26">
        <v>30.6</v>
      </c>
    </row>
    <row r="28" spans="1:7" customFormat="1" x14ac:dyDescent="0.25">
      <c r="A28" s="27">
        <v>45111.090277777781</v>
      </c>
      <c r="B28" s="26">
        <v>180.39</v>
      </c>
      <c r="C28" s="26">
        <v>0.84</v>
      </c>
      <c r="D28" s="26">
        <v>25.186</v>
      </c>
      <c r="E28" s="26">
        <v>40.649000000000001</v>
      </c>
      <c r="F28" s="26">
        <v>7.75</v>
      </c>
      <c r="G28" s="26">
        <v>30.6</v>
      </c>
    </row>
    <row r="29" spans="1:7" customFormat="1" x14ac:dyDescent="0.25">
      <c r="A29" s="27">
        <v>45111.09375</v>
      </c>
      <c r="B29" s="26">
        <v>176.95</v>
      </c>
      <c r="C29" s="26">
        <v>0.84</v>
      </c>
      <c r="D29" s="26">
        <v>25.209</v>
      </c>
      <c r="E29" s="26">
        <v>40.667000000000002</v>
      </c>
      <c r="F29" s="26">
        <v>7.73</v>
      </c>
      <c r="G29" s="26">
        <v>30.7</v>
      </c>
    </row>
    <row r="30" spans="1:7" customFormat="1" x14ac:dyDescent="0.25">
      <c r="A30" s="27">
        <v>45111.097222222219</v>
      </c>
      <c r="B30" s="26">
        <v>178.1</v>
      </c>
      <c r="C30" s="26">
        <v>0.84</v>
      </c>
      <c r="D30" s="26">
        <v>25.173999999999999</v>
      </c>
      <c r="E30" s="26">
        <v>40.594000000000001</v>
      </c>
      <c r="F30" s="26">
        <v>7.73</v>
      </c>
      <c r="G30" s="26">
        <v>30.7</v>
      </c>
    </row>
    <row r="31" spans="1:7" customFormat="1" x14ac:dyDescent="0.25">
      <c r="A31" s="27">
        <v>45111.100694444445</v>
      </c>
      <c r="B31" s="26">
        <v>180.77</v>
      </c>
      <c r="C31" s="26">
        <v>0.84</v>
      </c>
      <c r="D31" s="26">
        <v>25.254000000000001</v>
      </c>
      <c r="E31" s="26">
        <v>40.652000000000001</v>
      </c>
      <c r="F31" s="26">
        <v>7.72</v>
      </c>
      <c r="G31" s="26">
        <v>30.6</v>
      </c>
    </row>
    <row r="32" spans="1:7" customFormat="1" x14ac:dyDescent="0.25">
      <c r="A32" s="27">
        <v>45111.104166666664</v>
      </c>
      <c r="B32" s="26">
        <v>184.97</v>
      </c>
      <c r="C32" s="26">
        <v>0.84</v>
      </c>
      <c r="D32" s="26">
        <v>25.224</v>
      </c>
      <c r="E32" s="26">
        <v>40.643999999999998</v>
      </c>
      <c r="F32" s="26">
        <v>7.73</v>
      </c>
      <c r="G32" s="26">
        <v>30.7</v>
      </c>
    </row>
    <row r="33" spans="1:7" customFormat="1" x14ac:dyDescent="0.25">
      <c r="A33" s="27">
        <v>45111.107638888891</v>
      </c>
      <c r="B33" s="26">
        <v>167.42</v>
      </c>
      <c r="C33" s="26">
        <v>0.84</v>
      </c>
      <c r="D33" s="26">
        <v>25.225999999999999</v>
      </c>
      <c r="E33" s="26">
        <v>40.612000000000002</v>
      </c>
      <c r="F33" s="26">
        <v>7.72</v>
      </c>
      <c r="G33" s="26">
        <v>30.7</v>
      </c>
    </row>
    <row r="34" spans="1:7" customFormat="1" x14ac:dyDescent="0.25">
      <c r="A34" s="27">
        <v>45111.111111111109</v>
      </c>
      <c r="B34" s="26">
        <v>171.23</v>
      </c>
      <c r="C34" s="26">
        <v>0.84</v>
      </c>
      <c r="D34" s="26">
        <v>25.25</v>
      </c>
      <c r="E34" s="26">
        <v>40.655000000000001</v>
      </c>
      <c r="F34" s="26">
        <v>7.72</v>
      </c>
      <c r="G34" s="26">
        <v>30.6</v>
      </c>
    </row>
    <row r="35" spans="1:7" customFormat="1" x14ac:dyDescent="0.25">
      <c r="A35" s="27">
        <v>45111.114583333336</v>
      </c>
      <c r="B35" s="26">
        <v>186.11</v>
      </c>
      <c r="C35" s="26">
        <v>0.84</v>
      </c>
      <c r="D35" s="26">
        <v>25.265999999999998</v>
      </c>
      <c r="E35" s="26">
        <v>40.61</v>
      </c>
      <c r="F35" s="26">
        <v>7.68</v>
      </c>
      <c r="G35" s="26">
        <v>30.7</v>
      </c>
    </row>
    <row r="36" spans="1:7" customFormat="1" x14ac:dyDescent="0.25">
      <c r="A36" s="27">
        <v>45111.118055555555</v>
      </c>
      <c r="B36" s="26">
        <v>176.95</v>
      </c>
      <c r="C36" s="26">
        <v>0.84</v>
      </c>
      <c r="D36" s="26">
        <v>25.271999999999998</v>
      </c>
      <c r="E36" s="26">
        <v>40.606999999999999</v>
      </c>
      <c r="F36" s="26">
        <v>7.66</v>
      </c>
      <c r="G36" s="26">
        <v>30.6</v>
      </c>
    </row>
    <row r="37" spans="1:7" customFormat="1" x14ac:dyDescent="0.25">
      <c r="A37" s="27">
        <v>45111.121527777781</v>
      </c>
      <c r="B37" s="26">
        <v>168.56</v>
      </c>
      <c r="C37" s="26">
        <v>0.84</v>
      </c>
      <c r="D37" s="26">
        <v>25.277999999999999</v>
      </c>
      <c r="E37" s="26">
        <v>40.640999999999998</v>
      </c>
      <c r="F37" s="26">
        <v>7.64</v>
      </c>
      <c r="G37" s="26">
        <v>30.6</v>
      </c>
    </row>
    <row r="38" spans="1:7" customFormat="1" x14ac:dyDescent="0.25">
      <c r="A38" s="27">
        <v>45111.125</v>
      </c>
      <c r="B38" s="26">
        <v>163.98</v>
      </c>
      <c r="C38" s="26">
        <v>0.84</v>
      </c>
      <c r="D38" s="26">
        <v>25.321999999999999</v>
      </c>
      <c r="E38" s="26">
        <v>40.642000000000003</v>
      </c>
      <c r="F38" s="26">
        <v>7.64</v>
      </c>
      <c r="G38" s="26">
        <v>30.7</v>
      </c>
    </row>
    <row r="39" spans="1:7" customFormat="1" x14ac:dyDescent="0.25">
      <c r="A39" s="27">
        <v>45111.128472222219</v>
      </c>
      <c r="B39" s="26">
        <v>188.78</v>
      </c>
      <c r="C39" s="26">
        <v>484.07</v>
      </c>
      <c r="D39" s="26">
        <v>25.302</v>
      </c>
      <c r="E39" s="26">
        <v>40.645000000000003</v>
      </c>
      <c r="F39" s="26">
        <v>7.64</v>
      </c>
      <c r="G39" s="26">
        <v>30.7</v>
      </c>
    </row>
    <row r="40" spans="1:7" customFormat="1" x14ac:dyDescent="0.25">
      <c r="A40" s="27">
        <v>45111.131944444445</v>
      </c>
      <c r="B40" s="26">
        <v>160.16999999999999</v>
      </c>
      <c r="C40" s="26">
        <v>432.5</v>
      </c>
      <c r="D40" s="26">
        <v>25.276</v>
      </c>
      <c r="E40" s="26">
        <v>40.555</v>
      </c>
      <c r="F40" s="26">
        <v>7.63</v>
      </c>
      <c r="G40" s="26">
        <v>30.7</v>
      </c>
    </row>
    <row r="41" spans="1:7" customFormat="1" x14ac:dyDescent="0.25">
      <c r="A41" s="27">
        <v>45111.135416666664</v>
      </c>
      <c r="B41" s="26">
        <v>183.82</v>
      </c>
      <c r="C41" s="26">
        <v>428.83</v>
      </c>
      <c r="D41" s="26">
        <v>25.3</v>
      </c>
      <c r="E41" s="26">
        <v>40.598999999999997</v>
      </c>
      <c r="F41" s="26">
        <v>7.64</v>
      </c>
      <c r="G41" s="26">
        <v>30.6</v>
      </c>
    </row>
    <row r="42" spans="1:7" customFormat="1" x14ac:dyDescent="0.25">
      <c r="A42" s="27">
        <v>45111.138888888891</v>
      </c>
      <c r="B42" s="26">
        <v>176.19</v>
      </c>
      <c r="C42" s="26">
        <v>429.14</v>
      </c>
      <c r="D42" s="26">
        <v>25.305</v>
      </c>
      <c r="E42" s="26">
        <v>40.585999999999999</v>
      </c>
      <c r="F42" s="26">
        <v>7.64</v>
      </c>
      <c r="G42" s="26">
        <v>30.7</v>
      </c>
    </row>
    <row r="43" spans="1:7" customFormat="1" x14ac:dyDescent="0.25">
      <c r="A43" s="27">
        <v>45111.142361111109</v>
      </c>
      <c r="B43" s="26">
        <v>178.86</v>
      </c>
      <c r="C43" s="26">
        <v>426.7</v>
      </c>
      <c r="D43" s="26">
        <v>25.292000000000002</v>
      </c>
      <c r="E43" s="26">
        <v>40.512999999999998</v>
      </c>
      <c r="F43" s="26">
        <v>7.63</v>
      </c>
      <c r="G43" s="26">
        <v>30.7</v>
      </c>
    </row>
    <row r="44" spans="1:7" customFormat="1" x14ac:dyDescent="0.25">
      <c r="A44" s="27">
        <v>45111.145833333336</v>
      </c>
      <c r="B44" s="26">
        <v>178.86</v>
      </c>
      <c r="C44" s="26">
        <v>424.53</v>
      </c>
      <c r="D44" s="26">
        <v>25.321999999999999</v>
      </c>
      <c r="E44" s="26">
        <v>40.555</v>
      </c>
      <c r="F44" s="26">
        <v>7.41</v>
      </c>
      <c r="G44" s="26">
        <v>30.7</v>
      </c>
    </row>
    <row r="45" spans="1:7" customFormat="1" x14ac:dyDescent="0.25">
      <c r="A45" s="27">
        <v>45111.149305555555</v>
      </c>
      <c r="B45" s="26">
        <v>185.73</v>
      </c>
      <c r="C45" s="26">
        <v>423</v>
      </c>
      <c r="D45" s="26">
        <v>25.332999999999998</v>
      </c>
      <c r="E45" s="26">
        <v>40.536999999999999</v>
      </c>
      <c r="F45" s="26">
        <v>7.34</v>
      </c>
      <c r="G45" s="26">
        <v>30.7</v>
      </c>
    </row>
    <row r="46" spans="1:7" customFormat="1" x14ac:dyDescent="0.25">
      <c r="A46" s="27">
        <v>45111.152777777781</v>
      </c>
      <c r="B46" s="26">
        <v>179.24</v>
      </c>
      <c r="C46" s="26">
        <v>422.09</v>
      </c>
      <c r="D46" s="26">
        <v>25.346</v>
      </c>
      <c r="E46" s="26">
        <v>40.558999999999997</v>
      </c>
      <c r="F46" s="26">
        <v>7.33</v>
      </c>
      <c r="G46" s="26">
        <v>30.7</v>
      </c>
    </row>
    <row r="47" spans="1:7" customFormat="1" x14ac:dyDescent="0.25">
      <c r="A47" s="27">
        <v>45111.15625</v>
      </c>
      <c r="B47" s="26">
        <v>180.01</v>
      </c>
      <c r="C47" s="26">
        <v>419.34</v>
      </c>
      <c r="D47" s="26">
        <v>25.335000000000001</v>
      </c>
      <c r="E47" s="26">
        <v>40.549999999999997</v>
      </c>
      <c r="F47" s="26">
        <v>7.32</v>
      </c>
      <c r="G47" s="26">
        <v>30.7</v>
      </c>
    </row>
    <row r="48" spans="1:7" customFormat="1" x14ac:dyDescent="0.25">
      <c r="A48" s="27">
        <v>45111.159722222219</v>
      </c>
      <c r="B48" s="26">
        <v>181.53</v>
      </c>
      <c r="C48" s="26">
        <v>418.43</v>
      </c>
      <c r="D48" s="26">
        <v>25.366</v>
      </c>
      <c r="E48" s="26">
        <v>40.570999999999998</v>
      </c>
      <c r="F48" s="26">
        <v>7.33</v>
      </c>
      <c r="G48" s="26">
        <v>30.7</v>
      </c>
    </row>
    <row r="49" spans="1:7" customFormat="1" x14ac:dyDescent="0.25">
      <c r="A49" s="27">
        <v>45111.163194444445</v>
      </c>
      <c r="B49" s="26">
        <v>158.63999999999999</v>
      </c>
      <c r="C49" s="26">
        <v>0.84</v>
      </c>
      <c r="D49" s="26">
        <v>25.341999999999999</v>
      </c>
      <c r="E49" s="26">
        <v>40.555999999999997</v>
      </c>
      <c r="F49" s="26">
        <v>7.32</v>
      </c>
      <c r="G49" s="26">
        <v>30.7</v>
      </c>
    </row>
    <row r="50" spans="1:7" customFormat="1" x14ac:dyDescent="0.25">
      <c r="A50" s="27">
        <v>45111.166666666664</v>
      </c>
      <c r="B50" s="26">
        <v>177.72</v>
      </c>
      <c r="C50" s="26">
        <v>0.84</v>
      </c>
      <c r="D50" s="26">
        <v>25.393000000000001</v>
      </c>
      <c r="E50" s="26">
        <v>40.540999999999997</v>
      </c>
      <c r="F50" s="26">
        <v>7.32</v>
      </c>
      <c r="G50" s="26">
        <v>30.7</v>
      </c>
    </row>
    <row r="51" spans="1:7" customFormat="1" x14ac:dyDescent="0.25">
      <c r="A51" s="27">
        <v>45111.170138888891</v>
      </c>
      <c r="B51" s="26">
        <v>169.71</v>
      </c>
      <c r="C51" s="26">
        <v>0.84</v>
      </c>
      <c r="D51" s="26">
        <v>25.349</v>
      </c>
      <c r="E51" s="26">
        <v>40.500999999999998</v>
      </c>
      <c r="F51" s="26">
        <v>7.57</v>
      </c>
      <c r="G51" s="26">
        <v>30.7</v>
      </c>
    </row>
    <row r="52" spans="1:7" customFormat="1" x14ac:dyDescent="0.25">
      <c r="A52" s="27">
        <v>45111.173611111109</v>
      </c>
      <c r="B52" s="26">
        <v>173.14</v>
      </c>
      <c r="C52" s="26">
        <v>0.84</v>
      </c>
      <c r="D52" s="26">
        <v>25.402999999999999</v>
      </c>
      <c r="E52" s="26">
        <v>40.581000000000003</v>
      </c>
      <c r="F52" s="26">
        <v>7.59</v>
      </c>
      <c r="G52" s="26">
        <v>30.7</v>
      </c>
    </row>
    <row r="53" spans="1:7" customFormat="1" x14ac:dyDescent="0.25">
      <c r="A53" s="27">
        <v>45111.177083333336</v>
      </c>
      <c r="B53" s="26">
        <v>159.41</v>
      </c>
      <c r="C53" s="26">
        <v>0.84</v>
      </c>
      <c r="D53" s="26">
        <v>25.375</v>
      </c>
      <c r="E53" s="26">
        <v>40.552</v>
      </c>
      <c r="F53" s="26">
        <v>7.6</v>
      </c>
      <c r="G53" s="26">
        <v>30.7</v>
      </c>
    </row>
    <row r="54" spans="1:7" customFormat="1" x14ac:dyDescent="0.25">
      <c r="A54" s="27">
        <v>45111.180555555555</v>
      </c>
      <c r="B54" s="26">
        <v>184.2</v>
      </c>
      <c r="C54" s="26">
        <v>0.84</v>
      </c>
      <c r="D54" s="26">
        <v>25.38</v>
      </c>
      <c r="E54" s="26">
        <v>40.542999999999999</v>
      </c>
      <c r="F54" s="26">
        <v>7.34</v>
      </c>
      <c r="G54" s="26">
        <v>30.7</v>
      </c>
    </row>
    <row r="55" spans="1:7" customFormat="1" x14ac:dyDescent="0.25">
      <c r="A55" s="27">
        <v>45111.184027777781</v>
      </c>
      <c r="B55" s="26">
        <v>168.56</v>
      </c>
      <c r="C55" s="26">
        <v>0.84</v>
      </c>
      <c r="D55" s="26">
        <v>25.414000000000001</v>
      </c>
      <c r="E55" s="26">
        <v>40.548000000000002</v>
      </c>
      <c r="F55" s="26">
        <v>7.31</v>
      </c>
      <c r="G55" s="26">
        <v>30.7</v>
      </c>
    </row>
    <row r="56" spans="1:7" customFormat="1" x14ac:dyDescent="0.25">
      <c r="A56" s="27">
        <v>45111.1875</v>
      </c>
      <c r="B56" s="26">
        <v>162.08000000000001</v>
      </c>
      <c r="C56" s="26">
        <v>0.84</v>
      </c>
      <c r="D56" s="26">
        <v>25.399000000000001</v>
      </c>
      <c r="E56" s="26">
        <v>40.517000000000003</v>
      </c>
      <c r="F56" s="26">
        <v>7.3</v>
      </c>
      <c r="G56" s="26">
        <v>30.7</v>
      </c>
    </row>
    <row r="57" spans="1:7" customFormat="1" x14ac:dyDescent="0.25">
      <c r="A57" s="27">
        <v>45111.190972222219</v>
      </c>
      <c r="B57" s="26">
        <v>163.6</v>
      </c>
      <c r="C57" s="26">
        <v>0.84</v>
      </c>
      <c r="D57" s="26">
        <v>25.370999999999999</v>
      </c>
      <c r="E57" s="26">
        <v>40.454000000000001</v>
      </c>
      <c r="F57" s="26">
        <v>7.3</v>
      </c>
      <c r="G57" s="26">
        <v>30.7</v>
      </c>
    </row>
    <row r="58" spans="1:7" customFormat="1" x14ac:dyDescent="0.25">
      <c r="A58" s="27">
        <v>45111.194444444445</v>
      </c>
      <c r="B58" s="26">
        <v>174.67</v>
      </c>
      <c r="C58" s="26">
        <v>0.84</v>
      </c>
      <c r="D58" s="26">
        <v>25.398</v>
      </c>
      <c r="E58" s="26">
        <v>40.524000000000001</v>
      </c>
      <c r="F58" s="26">
        <v>7.3</v>
      </c>
      <c r="G58" s="26">
        <v>30.7</v>
      </c>
    </row>
    <row r="59" spans="1:7" customFormat="1" x14ac:dyDescent="0.25">
      <c r="A59" s="27">
        <v>45111.197916666664</v>
      </c>
      <c r="B59" s="26">
        <v>181.15</v>
      </c>
      <c r="C59" s="26">
        <v>0.84</v>
      </c>
      <c r="D59" s="26">
        <v>25.428000000000001</v>
      </c>
      <c r="E59" s="26">
        <v>40.53</v>
      </c>
      <c r="F59" s="26">
        <v>7.29</v>
      </c>
      <c r="G59" s="26">
        <v>30.7</v>
      </c>
    </row>
    <row r="60" spans="1:7" customFormat="1" x14ac:dyDescent="0.25">
      <c r="A60" s="27">
        <v>45111.201388888891</v>
      </c>
      <c r="B60" s="26">
        <v>190.31</v>
      </c>
      <c r="C60" s="26">
        <v>457.22</v>
      </c>
      <c r="D60" s="26">
        <v>25.4</v>
      </c>
      <c r="E60" s="26">
        <v>40.450000000000003</v>
      </c>
      <c r="F60" s="26">
        <v>7.29</v>
      </c>
      <c r="G60" s="26">
        <v>30.7</v>
      </c>
    </row>
    <row r="61" spans="1:7" customFormat="1" x14ac:dyDescent="0.25">
      <c r="A61" s="27">
        <v>45111.204861111109</v>
      </c>
      <c r="B61" s="26">
        <v>165.13</v>
      </c>
      <c r="C61" s="26">
        <v>457.83</v>
      </c>
      <c r="D61" s="26">
        <v>25.402000000000001</v>
      </c>
      <c r="E61" s="26">
        <v>40.494</v>
      </c>
      <c r="F61" s="26">
        <v>7.29</v>
      </c>
      <c r="G61" s="26">
        <v>30.7</v>
      </c>
    </row>
    <row r="62" spans="1:7" customFormat="1" x14ac:dyDescent="0.25">
      <c r="A62" s="27">
        <v>45111.208333333336</v>
      </c>
      <c r="B62" s="26">
        <v>168.56</v>
      </c>
      <c r="C62" s="26">
        <v>454.16</v>
      </c>
      <c r="D62" s="26">
        <v>25.419</v>
      </c>
      <c r="E62" s="26">
        <v>40.515999999999998</v>
      </c>
      <c r="F62" s="26">
        <v>7.29</v>
      </c>
      <c r="G62" s="26">
        <v>30.7</v>
      </c>
    </row>
    <row r="63" spans="1:7" customFormat="1" x14ac:dyDescent="0.25">
      <c r="A63" s="27">
        <v>45111.211805555555</v>
      </c>
      <c r="B63" s="26">
        <v>179.24</v>
      </c>
      <c r="C63" s="26">
        <v>453.55</v>
      </c>
      <c r="D63" s="26">
        <v>25.425000000000001</v>
      </c>
      <c r="E63" s="26">
        <v>40.520000000000003</v>
      </c>
      <c r="F63" s="26">
        <v>7.3</v>
      </c>
      <c r="G63" s="26">
        <v>30.7</v>
      </c>
    </row>
    <row r="64" spans="1:7" customFormat="1" x14ac:dyDescent="0.25">
      <c r="A64" s="27">
        <v>45111.215277777781</v>
      </c>
      <c r="B64" s="26">
        <v>173.9</v>
      </c>
      <c r="C64" s="26">
        <v>452.03</v>
      </c>
      <c r="D64" s="26">
        <v>25.417000000000002</v>
      </c>
      <c r="E64" s="26">
        <v>40.545000000000002</v>
      </c>
      <c r="F64" s="26">
        <v>7.27</v>
      </c>
      <c r="G64" s="26">
        <v>30.7</v>
      </c>
    </row>
    <row r="65" spans="1:7" customFormat="1" x14ac:dyDescent="0.25">
      <c r="A65" s="27">
        <v>45111.21875</v>
      </c>
      <c r="B65" s="26">
        <v>154.83000000000001</v>
      </c>
      <c r="C65" s="26">
        <v>451.42</v>
      </c>
      <c r="D65" s="26">
        <v>25.44</v>
      </c>
      <c r="E65" s="26">
        <v>40.49</v>
      </c>
      <c r="F65" s="26">
        <v>7.28</v>
      </c>
      <c r="G65" s="26">
        <v>30.7</v>
      </c>
    </row>
    <row r="66" spans="1:7" customFormat="1" x14ac:dyDescent="0.25">
      <c r="A66" s="27">
        <v>45111.222222222219</v>
      </c>
      <c r="B66" s="26">
        <v>175.81</v>
      </c>
      <c r="C66" s="26">
        <v>447.76</v>
      </c>
      <c r="D66" s="26">
        <v>25.43</v>
      </c>
      <c r="E66" s="26">
        <v>40.475000000000001</v>
      </c>
      <c r="F66" s="26">
        <v>7.28</v>
      </c>
      <c r="G66" s="26">
        <v>30.7</v>
      </c>
    </row>
    <row r="67" spans="1:7" customFormat="1" x14ac:dyDescent="0.25">
      <c r="A67" s="27">
        <v>45111.225694444445</v>
      </c>
      <c r="B67" s="26">
        <v>188.02</v>
      </c>
      <c r="C67" s="26">
        <v>448.06</v>
      </c>
      <c r="D67" s="26">
        <v>25.45</v>
      </c>
      <c r="E67" s="26">
        <v>40.481999999999999</v>
      </c>
      <c r="F67" s="26">
        <v>7.25</v>
      </c>
      <c r="G67" s="26">
        <v>30.7</v>
      </c>
    </row>
    <row r="68" spans="1:7" customFormat="1" x14ac:dyDescent="0.25">
      <c r="A68" s="27">
        <v>45111.229166666664</v>
      </c>
      <c r="B68" s="26">
        <v>187.25</v>
      </c>
      <c r="C68" s="26">
        <v>445.62</v>
      </c>
      <c r="D68" s="26">
        <v>25.446999999999999</v>
      </c>
      <c r="E68" s="26">
        <v>40.448</v>
      </c>
      <c r="F68" s="26">
        <v>7.27</v>
      </c>
      <c r="G68" s="26">
        <v>30.7</v>
      </c>
    </row>
    <row r="69" spans="1:7" customFormat="1" x14ac:dyDescent="0.25">
      <c r="A69" s="27">
        <v>45111.232638888891</v>
      </c>
      <c r="B69" s="26">
        <v>191.83</v>
      </c>
      <c r="C69" s="26">
        <v>1.1499999999999999</v>
      </c>
      <c r="D69" s="26">
        <v>25.436</v>
      </c>
      <c r="E69" s="26">
        <v>40.47</v>
      </c>
      <c r="F69" s="26">
        <v>7.27</v>
      </c>
      <c r="G69" s="26">
        <v>30.6</v>
      </c>
    </row>
    <row r="70" spans="1:7" customFormat="1" x14ac:dyDescent="0.25">
      <c r="A70" s="27">
        <v>45111.236111111109</v>
      </c>
      <c r="B70" s="26">
        <v>180.39</v>
      </c>
      <c r="C70" s="26">
        <v>0.84</v>
      </c>
      <c r="D70" s="26">
        <v>25.437999999999999</v>
      </c>
      <c r="E70" s="26">
        <v>40.468000000000004</v>
      </c>
      <c r="F70" s="26">
        <v>7.27</v>
      </c>
      <c r="G70" s="26">
        <v>30.6</v>
      </c>
    </row>
    <row r="71" spans="1:7" customFormat="1" x14ac:dyDescent="0.25">
      <c r="A71" s="27">
        <v>45111.239583333336</v>
      </c>
      <c r="B71" s="26">
        <v>160.55000000000001</v>
      </c>
      <c r="C71" s="26">
        <v>0.84</v>
      </c>
      <c r="D71" s="26">
        <v>25.457000000000001</v>
      </c>
      <c r="E71" s="26">
        <v>40.481000000000002</v>
      </c>
      <c r="F71" s="26">
        <v>7.27</v>
      </c>
      <c r="G71" s="26">
        <v>30.6</v>
      </c>
    </row>
    <row r="72" spans="1:7" customFormat="1" x14ac:dyDescent="0.25">
      <c r="A72" s="27">
        <v>45111.243055555555</v>
      </c>
      <c r="B72" s="26">
        <v>172.76</v>
      </c>
      <c r="C72" s="26">
        <v>0.84</v>
      </c>
      <c r="D72" s="26">
        <v>25.437999999999999</v>
      </c>
      <c r="E72" s="26">
        <v>40.470999999999997</v>
      </c>
      <c r="F72" s="26">
        <v>7.28</v>
      </c>
      <c r="G72" s="26">
        <v>30.6</v>
      </c>
    </row>
    <row r="73" spans="1:7" customFormat="1" x14ac:dyDescent="0.25">
      <c r="A73" s="27">
        <v>45111.246527777781</v>
      </c>
      <c r="B73" s="26">
        <v>175.81</v>
      </c>
      <c r="C73" s="26">
        <v>0.84</v>
      </c>
      <c r="D73" s="26">
        <v>25.452999999999999</v>
      </c>
      <c r="E73" s="26">
        <v>40.417999999999999</v>
      </c>
      <c r="F73" s="26">
        <v>7.27</v>
      </c>
      <c r="G73" s="26">
        <v>30.6</v>
      </c>
    </row>
    <row r="74" spans="1:7" customFormat="1" x14ac:dyDescent="0.25">
      <c r="A74" s="27">
        <v>45111.25</v>
      </c>
      <c r="B74" s="26">
        <v>162.08000000000001</v>
      </c>
      <c r="C74" s="26">
        <v>0.84</v>
      </c>
      <c r="D74" s="26">
        <v>25.471</v>
      </c>
      <c r="E74" s="26">
        <v>40.488</v>
      </c>
      <c r="F74" s="26">
        <v>7.27</v>
      </c>
      <c r="G74" s="26">
        <v>30.6</v>
      </c>
    </row>
    <row r="75" spans="1:7" customFormat="1" x14ac:dyDescent="0.25">
      <c r="A75" s="27">
        <v>45111.253472222219</v>
      </c>
      <c r="B75" s="26">
        <v>175.81</v>
      </c>
      <c r="C75" s="26">
        <v>0.84</v>
      </c>
      <c r="D75" s="26">
        <v>25.433</v>
      </c>
      <c r="E75" s="26">
        <v>40.441000000000003</v>
      </c>
      <c r="F75" s="26">
        <v>7.27</v>
      </c>
      <c r="G75" s="26">
        <v>30.6</v>
      </c>
    </row>
    <row r="76" spans="1:7" customFormat="1" x14ac:dyDescent="0.25">
      <c r="A76" s="27">
        <v>45111.256944444445</v>
      </c>
      <c r="B76" s="26">
        <v>168.18</v>
      </c>
      <c r="C76" s="26">
        <v>0.84</v>
      </c>
      <c r="D76" s="26">
        <v>25.466000000000001</v>
      </c>
      <c r="E76" s="26">
        <v>40.46</v>
      </c>
      <c r="F76" s="26">
        <v>7.27</v>
      </c>
      <c r="G76" s="26">
        <v>30.6</v>
      </c>
    </row>
    <row r="77" spans="1:7" customFormat="1" x14ac:dyDescent="0.25">
      <c r="A77" s="27">
        <v>45111.260416666664</v>
      </c>
      <c r="B77" s="26">
        <v>162.46</v>
      </c>
      <c r="C77" s="26">
        <v>1.1499999999999999</v>
      </c>
      <c r="D77" s="26">
        <v>25.45</v>
      </c>
      <c r="E77" s="26">
        <v>40.435000000000002</v>
      </c>
      <c r="F77" s="26">
        <v>7.26</v>
      </c>
      <c r="G77" s="26">
        <v>30.6</v>
      </c>
    </row>
    <row r="78" spans="1:7" customFormat="1" x14ac:dyDescent="0.25">
      <c r="A78" s="27">
        <v>45111.263888888891</v>
      </c>
      <c r="B78" s="26">
        <v>161.69</v>
      </c>
      <c r="C78" s="26">
        <v>0.84</v>
      </c>
      <c r="D78" s="26">
        <v>25.452999999999999</v>
      </c>
      <c r="E78" s="26">
        <v>40.433</v>
      </c>
      <c r="F78" s="26">
        <v>7.26</v>
      </c>
      <c r="G78" s="26">
        <v>30.6</v>
      </c>
    </row>
    <row r="79" spans="1:7" customFormat="1" x14ac:dyDescent="0.25">
      <c r="A79" s="27">
        <v>45111.267361111109</v>
      </c>
      <c r="B79" s="26">
        <v>173.14</v>
      </c>
      <c r="C79" s="26">
        <v>0.84</v>
      </c>
      <c r="D79" s="26">
        <v>25.437999999999999</v>
      </c>
      <c r="E79" s="26">
        <v>40.372999999999998</v>
      </c>
      <c r="F79" s="26">
        <v>7.52</v>
      </c>
      <c r="G79" s="26">
        <v>30.6</v>
      </c>
    </row>
    <row r="80" spans="1:7" customFormat="1" x14ac:dyDescent="0.25">
      <c r="A80" s="27">
        <v>45111.270833333336</v>
      </c>
      <c r="B80" s="26">
        <v>159.79</v>
      </c>
      <c r="C80" s="26">
        <v>0.84</v>
      </c>
      <c r="D80" s="26">
        <v>25.446000000000002</v>
      </c>
      <c r="E80" s="26">
        <v>40.404000000000003</v>
      </c>
      <c r="F80" s="26">
        <v>7.56</v>
      </c>
      <c r="G80" s="26">
        <v>30.6</v>
      </c>
    </row>
    <row r="81" spans="1:7" customFormat="1" x14ac:dyDescent="0.25">
      <c r="A81" s="27">
        <v>45111.274305555555</v>
      </c>
      <c r="B81" s="26">
        <v>158.63999999999999</v>
      </c>
      <c r="C81" s="26">
        <v>1.1499999999999999</v>
      </c>
      <c r="D81" s="26">
        <v>25.465</v>
      </c>
      <c r="E81" s="26">
        <v>40.389000000000003</v>
      </c>
      <c r="F81" s="26">
        <v>7.58</v>
      </c>
      <c r="G81" s="26">
        <v>30.6</v>
      </c>
    </row>
    <row r="82" spans="1:7" customFormat="1" x14ac:dyDescent="0.25">
      <c r="A82" s="27">
        <v>45111.277777777781</v>
      </c>
      <c r="B82" s="26">
        <v>169.32</v>
      </c>
      <c r="C82" s="26">
        <v>0.84</v>
      </c>
      <c r="D82" s="26">
        <v>25.463999999999999</v>
      </c>
      <c r="E82" s="26">
        <v>40.365000000000002</v>
      </c>
      <c r="F82" s="26">
        <v>7.59</v>
      </c>
      <c r="G82" s="26">
        <v>30.6</v>
      </c>
    </row>
    <row r="83" spans="1:7" customFormat="1" x14ac:dyDescent="0.25">
      <c r="A83" s="27">
        <v>45111.28125</v>
      </c>
      <c r="B83" s="26">
        <v>157.88</v>
      </c>
      <c r="C83" s="26">
        <v>0.84</v>
      </c>
      <c r="D83" s="26">
        <v>25.425999999999998</v>
      </c>
      <c r="E83" s="26">
        <v>40.292999999999999</v>
      </c>
      <c r="F83" s="26">
        <v>7.6</v>
      </c>
      <c r="G83" s="26">
        <v>30.6</v>
      </c>
    </row>
    <row r="84" spans="1:7" customFormat="1" x14ac:dyDescent="0.25">
      <c r="A84" s="27">
        <v>45111.284722222219</v>
      </c>
      <c r="B84" s="26">
        <v>157.88</v>
      </c>
      <c r="C84" s="26">
        <v>0.84</v>
      </c>
      <c r="D84" s="26">
        <v>25.452999999999999</v>
      </c>
      <c r="E84" s="26">
        <v>40.351999999999997</v>
      </c>
      <c r="F84" s="26">
        <v>7.6</v>
      </c>
      <c r="G84" s="26">
        <v>30.6</v>
      </c>
    </row>
    <row r="85" spans="1:7" customFormat="1" x14ac:dyDescent="0.25">
      <c r="A85" s="27">
        <v>45111.288194444445</v>
      </c>
      <c r="B85" s="26">
        <v>153.72</v>
      </c>
      <c r="C85" s="26">
        <v>1.1499999999999999</v>
      </c>
      <c r="D85" s="26">
        <v>25.422000000000001</v>
      </c>
      <c r="E85" s="26">
        <v>40.279000000000003</v>
      </c>
      <c r="F85" s="26">
        <v>7.6</v>
      </c>
      <c r="G85" s="26">
        <v>30.5</v>
      </c>
    </row>
    <row r="86" spans="1:7" customFormat="1" x14ac:dyDescent="0.25">
      <c r="A86" s="27">
        <v>45111.291666666664</v>
      </c>
      <c r="B86" s="26">
        <v>151.43</v>
      </c>
      <c r="C86" s="26">
        <v>0.84</v>
      </c>
      <c r="D86" s="26">
        <v>25.452000000000002</v>
      </c>
      <c r="E86" s="26">
        <v>40.33</v>
      </c>
      <c r="F86" s="26">
        <v>7.6</v>
      </c>
      <c r="G86" s="26">
        <v>30.5</v>
      </c>
    </row>
    <row r="87" spans="1:7" customFormat="1" x14ac:dyDescent="0.25">
      <c r="A87" s="27">
        <v>45111.295138888891</v>
      </c>
      <c r="B87" s="26">
        <v>158.63999999999999</v>
      </c>
      <c r="C87" s="26">
        <v>0.84</v>
      </c>
      <c r="D87" s="26">
        <v>25.446000000000002</v>
      </c>
      <c r="E87" s="26">
        <v>40.362000000000002</v>
      </c>
      <c r="F87" s="26">
        <v>7.61</v>
      </c>
      <c r="G87" s="26">
        <v>30.6</v>
      </c>
    </row>
    <row r="88" spans="1:7" customFormat="1" x14ac:dyDescent="0.25">
      <c r="A88" s="27">
        <v>45111.298611111109</v>
      </c>
      <c r="B88" s="26">
        <v>150.66999999999999</v>
      </c>
      <c r="C88" s="26">
        <v>0.84</v>
      </c>
      <c r="D88" s="26">
        <v>25.402000000000001</v>
      </c>
      <c r="E88" s="26">
        <v>40.228000000000002</v>
      </c>
      <c r="F88" s="26">
        <v>7.61</v>
      </c>
      <c r="G88" s="26">
        <v>30.5</v>
      </c>
    </row>
    <row r="89" spans="1:7" customFormat="1" x14ac:dyDescent="0.25">
      <c r="A89" s="27">
        <v>45111.302083333336</v>
      </c>
      <c r="B89" s="26">
        <v>133.5</v>
      </c>
      <c r="C89" s="26">
        <v>1.1499999999999999</v>
      </c>
      <c r="D89" s="26">
        <v>25.428000000000001</v>
      </c>
      <c r="E89" s="26">
        <v>40.204000000000001</v>
      </c>
      <c r="F89" s="26">
        <v>7.61</v>
      </c>
      <c r="G89" s="26">
        <v>30.6</v>
      </c>
    </row>
    <row r="90" spans="1:7" customFormat="1" x14ac:dyDescent="0.25">
      <c r="A90" s="27">
        <v>45111.305555555555</v>
      </c>
      <c r="B90" s="26">
        <v>136.94</v>
      </c>
      <c r="C90" s="26">
        <v>1.1499999999999999</v>
      </c>
      <c r="D90" s="26">
        <v>25.391999999999999</v>
      </c>
      <c r="E90" s="26">
        <v>40.29</v>
      </c>
      <c r="F90" s="26">
        <v>7.61</v>
      </c>
      <c r="G90" s="26">
        <v>30.5</v>
      </c>
    </row>
    <row r="91" spans="1:7" customFormat="1" x14ac:dyDescent="0.25">
      <c r="A91" s="27">
        <v>45111.309027777781</v>
      </c>
      <c r="B91" s="26">
        <v>142.28</v>
      </c>
      <c r="C91" s="26">
        <v>0.84</v>
      </c>
      <c r="D91" s="26">
        <v>25.425000000000001</v>
      </c>
      <c r="E91" s="26">
        <v>40.228999999999999</v>
      </c>
      <c r="F91" s="26">
        <v>7.62</v>
      </c>
      <c r="G91" s="26">
        <v>30.5</v>
      </c>
    </row>
    <row r="92" spans="1:7" customFormat="1" x14ac:dyDescent="0.25">
      <c r="A92" s="27">
        <v>45111.3125</v>
      </c>
      <c r="B92" s="26">
        <v>136.94</v>
      </c>
      <c r="C92" s="26">
        <v>0.84</v>
      </c>
      <c r="D92" s="26">
        <v>25.433</v>
      </c>
      <c r="E92" s="26">
        <v>40.261000000000003</v>
      </c>
      <c r="F92" s="26">
        <v>7.62</v>
      </c>
      <c r="G92" s="26">
        <v>30.5</v>
      </c>
    </row>
    <row r="93" spans="1:7" customFormat="1" x14ac:dyDescent="0.25">
      <c r="A93" s="27">
        <v>45111.315972222219</v>
      </c>
      <c r="B93" s="26">
        <v>152.96</v>
      </c>
      <c r="C93" s="26">
        <v>0.84</v>
      </c>
      <c r="D93" s="26">
        <v>25.449000000000002</v>
      </c>
      <c r="E93" s="26">
        <v>40.284999999999997</v>
      </c>
      <c r="F93" s="26">
        <v>7.62</v>
      </c>
      <c r="G93" s="26">
        <v>30.5</v>
      </c>
    </row>
    <row r="94" spans="1:7" customFormat="1" x14ac:dyDescent="0.25">
      <c r="A94" s="27">
        <v>45111.319444444445</v>
      </c>
      <c r="B94" s="26">
        <v>136.16999999999999</v>
      </c>
      <c r="C94" s="26">
        <v>0.84</v>
      </c>
      <c r="D94" s="26">
        <v>25.457000000000001</v>
      </c>
      <c r="E94" s="26">
        <v>40.268000000000001</v>
      </c>
      <c r="F94" s="26">
        <v>7.63</v>
      </c>
      <c r="G94" s="26">
        <v>30.5</v>
      </c>
    </row>
    <row r="95" spans="1:7" customFormat="1" x14ac:dyDescent="0.25">
      <c r="A95" s="27">
        <v>45111.322916666664</v>
      </c>
      <c r="B95" s="26">
        <v>129.31</v>
      </c>
      <c r="C95" s="26">
        <v>0.84</v>
      </c>
      <c r="D95" s="26">
        <v>25.472999999999999</v>
      </c>
      <c r="E95" s="26">
        <v>40.326999999999998</v>
      </c>
      <c r="F95" s="26">
        <v>7.64</v>
      </c>
      <c r="G95" s="26">
        <v>30.5</v>
      </c>
    </row>
    <row r="96" spans="1:7" customFormat="1" x14ac:dyDescent="0.25">
      <c r="A96" s="27">
        <v>45111.326388888891</v>
      </c>
      <c r="B96" s="26">
        <v>138.46</v>
      </c>
      <c r="C96" s="26">
        <v>0.84</v>
      </c>
      <c r="D96" s="26">
        <v>25.466999999999999</v>
      </c>
      <c r="E96" s="26">
        <v>40.229999999999997</v>
      </c>
      <c r="F96" s="26">
        <v>7.63</v>
      </c>
      <c r="G96" s="26">
        <v>30.5</v>
      </c>
    </row>
    <row r="97" spans="1:7" customFormat="1" x14ac:dyDescent="0.25">
      <c r="A97" s="27">
        <v>45111.329861111109</v>
      </c>
      <c r="B97" s="26">
        <v>149.91</v>
      </c>
      <c r="C97" s="26">
        <v>0.84</v>
      </c>
      <c r="D97" s="26">
        <v>25.396000000000001</v>
      </c>
      <c r="E97" s="26">
        <v>40.097999999999999</v>
      </c>
      <c r="F97" s="26">
        <v>7.56</v>
      </c>
      <c r="G97" s="26">
        <v>30.5</v>
      </c>
    </row>
    <row r="98" spans="1:7" customFormat="1" x14ac:dyDescent="0.25">
      <c r="A98" s="27">
        <v>45111.333333333336</v>
      </c>
      <c r="B98" s="26">
        <v>136.56</v>
      </c>
      <c r="C98" s="26">
        <v>0.84</v>
      </c>
      <c r="D98" s="26">
        <v>25.423999999999999</v>
      </c>
      <c r="E98" s="26">
        <v>40.082000000000001</v>
      </c>
      <c r="F98" s="26">
        <v>7.31</v>
      </c>
      <c r="G98" s="26">
        <v>30.5</v>
      </c>
    </row>
    <row r="99" spans="1:7" customFormat="1" x14ac:dyDescent="0.25">
      <c r="A99" s="27">
        <v>45111.336805555555</v>
      </c>
      <c r="B99" s="26">
        <v>154.1</v>
      </c>
      <c r="C99" s="26">
        <v>0.84</v>
      </c>
      <c r="D99" s="26">
        <v>25.437999999999999</v>
      </c>
      <c r="E99" s="26">
        <v>40.237000000000002</v>
      </c>
      <c r="F99" s="26">
        <v>7.58</v>
      </c>
      <c r="G99" s="26">
        <v>30.5</v>
      </c>
    </row>
    <row r="100" spans="1:7" customFormat="1" x14ac:dyDescent="0.25">
      <c r="A100" s="27">
        <v>45111.340277777781</v>
      </c>
      <c r="B100" s="26">
        <v>148.76</v>
      </c>
      <c r="C100" s="26">
        <v>0.84</v>
      </c>
      <c r="D100" s="26">
        <v>25.442</v>
      </c>
      <c r="E100" s="26">
        <v>40.238</v>
      </c>
      <c r="F100" s="26">
        <v>7.64</v>
      </c>
      <c r="G100" s="26">
        <v>30.5</v>
      </c>
    </row>
    <row r="101" spans="1:7" customFormat="1" x14ac:dyDescent="0.25">
      <c r="A101" s="27">
        <v>45111.34375</v>
      </c>
      <c r="B101" s="26">
        <v>144.57</v>
      </c>
      <c r="C101" s="26">
        <v>478.88</v>
      </c>
      <c r="D101" s="26">
        <v>25.431000000000001</v>
      </c>
      <c r="E101" s="26">
        <v>40.151000000000003</v>
      </c>
      <c r="F101" s="26">
        <v>7.65</v>
      </c>
      <c r="G101" s="26">
        <v>30.5</v>
      </c>
    </row>
    <row r="102" spans="1:7" customFormat="1" x14ac:dyDescent="0.25">
      <c r="A102" s="27">
        <v>45111.347222222219</v>
      </c>
      <c r="B102" s="26">
        <v>137.32</v>
      </c>
      <c r="C102" s="26">
        <v>477.36</v>
      </c>
      <c r="D102" s="26">
        <v>25.437000000000001</v>
      </c>
      <c r="E102" s="26">
        <v>40.188000000000002</v>
      </c>
      <c r="F102" s="26">
        <v>7.64</v>
      </c>
      <c r="G102" s="26">
        <v>30.5</v>
      </c>
    </row>
    <row r="103" spans="1:7" customFormat="1" x14ac:dyDescent="0.25">
      <c r="A103" s="27">
        <v>45111.350694444445</v>
      </c>
      <c r="B103" s="26">
        <v>130.44999999999999</v>
      </c>
      <c r="C103" s="26">
        <v>473.7</v>
      </c>
      <c r="D103" s="26">
        <v>25.442</v>
      </c>
      <c r="E103" s="26">
        <v>40.206000000000003</v>
      </c>
      <c r="F103" s="26">
        <v>7.63</v>
      </c>
      <c r="G103" s="26">
        <v>30.5</v>
      </c>
    </row>
    <row r="104" spans="1:7" customFormat="1" x14ac:dyDescent="0.25">
      <c r="A104" s="27">
        <v>45111.354166666664</v>
      </c>
      <c r="B104" s="26">
        <v>152.58000000000001</v>
      </c>
      <c r="C104" s="26">
        <v>1.1499999999999999</v>
      </c>
      <c r="D104" s="26">
        <v>25.439</v>
      </c>
      <c r="E104" s="26">
        <v>40.207000000000001</v>
      </c>
      <c r="F104" s="26">
        <v>7.63</v>
      </c>
      <c r="G104" s="26">
        <v>30.5</v>
      </c>
    </row>
    <row r="105" spans="1:7" customFormat="1" x14ac:dyDescent="0.25">
      <c r="A105" s="27">
        <v>45111.357638888891</v>
      </c>
      <c r="B105" s="26">
        <v>168.94</v>
      </c>
      <c r="C105" s="26">
        <v>0.84</v>
      </c>
      <c r="D105" s="26">
        <v>25.486000000000001</v>
      </c>
      <c r="E105" s="26">
        <v>40.215000000000003</v>
      </c>
      <c r="F105" s="26">
        <v>7.64</v>
      </c>
      <c r="G105" s="26">
        <v>30.5</v>
      </c>
    </row>
    <row r="106" spans="1:7" customFormat="1" x14ac:dyDescent="0.25">
      <c r="A106" s="27">
        <v>45111.361111111109</v>
      </c>
      <c r="B106" s="26">
        <v>174.28</v>
      </c>
      <c r="C106" s="26">
        <v>0.84</v>
      </c>
      <c r="D106" s="26">
        <v>25.431000000000001</v>
      </c>
      <c r="E106" s="26">
        <v>40.173000000000002</v>
      </c>
      <c r="F106" s="26">
        <v>7.64</v>
      </c>
      <c r="G106" s="26">
        <v>30.5</v>
      </c>
    </row>
    <row r="107" spans="1:7" customFormat="1" x14ac:dyDescent="0.25">
      <c r="A107" s="27">
        <v>45111.364583333336</v>
      </c>
      <c r="B107" s="26">
        <v>175.05</v>
      </c>
      <c r="C107" s="26">
        <v>0.84</v>
      </c>
      <c r="D107" s="26">
        <v>25.43</v>
      </c>
      <c r="E107" s="26">
        <v>40.131</v>
      </c>
      <c r="F107" s="26">
        <v>7.63</v>
      </c>
      <c r="G107" s="26">
        <v>30.5</v>
      </c>
    </row>
    <row r="108" spans="1:7" customFormat="1" x14ac:dyDescent="0.25">
      <c r="A108" s="27">
        <v>45111.368055555555</v>
      </c>
      <c r="B108" s="26">
        <v>162.46</v>
      </c>
      <c r="C108" s="26">
        <v>0.54</v>
      </c>
      <c r="D108" s="26">
        <v>25.398</v>
      </c>
      <c r="E108" s="26">
        <v>40.066000000000003</v>
      </c>
      <c r="F108" s="26">
        <v>7.65</v>
      </c>
      <c r="G108" s="26">
        <v>30.5</v>
      </c>
    </row>
    <row r="109" spans="1:7" customFormat="1" x14ac:dyDescent="0.25">
      <c r="A109" s="27">
        <v>45111.371527777781</v>
      </c>
      <c r="B109" s="26">
        <v>157.12</v>
      </c>
      <c r="C109" s="26">
        <v>0.84</v>
      </c>
      <c r="D109" s="26">
        <v>25.416</v>
      </c>
      <c r="E109" s="26">
        <v>40.125</v>
      </c>
      <c r="F109" s="26">
        <v>7.65</v>
      </c>
      <c r="G109" s="26">
        <v>30.5</v>
      </c>
    </row>
    <row r="110" spans="1:7" customFormat="1" x14ac:dyDescent="0.25">
      <c r="A110" s="27">
        <v>45111.375</v>
      </c>
      <c r="B110" s="26">
        <v>174.28</v>
      </c>
      <c r="C110" s="26">
        <v>0.84</v>
      </c>
      <c r="D110" s="26">
        <v>25.361000000000001</v>
      </c>
      <c r="E110" s="26">
        <v>40.125999999999998</v>
      </c>
      <c r="F110" s="26">
        <v>7.31</v>
      </c>
      <c r="G110" s="26">
        <v>30.5</v>
      </c>
    </row>
    <row r="111" spans="1:7" customFormat="1" x14ac:dyDescent="0.25">
      <c r="A111" s="27">
        <v>45111.378472222219</v>
      </c>
      <c r="B111" s="26">
        <v>178.48</v>
      </c>
      <c r="C111" s="26">
        <v>0.84</v>
      </c>
      <c r="D111" s="26">
        <v>25.416</v>
      </c>
      <c r="E111" s="26">
        <v>40.109000000000002</v>
      </c>
      <c r="F111" s="26">
        <v>7.61</v>
      </c>
      <c r="G111" s="26">
        <v>30.5</v>
      </c>
    </row>
    <row r="112" spans="1:7" customFormat="1" x14ac:dyDescent="0.25">
      <c r="A112" s="27">
        <v>45111.381944444445</v>
      </c>
      <c r="B112" s="26">
        <v>187.25</v>
      </c>
      <c r="C112" s="26">
        <v>0.84</v>
      </c>
      <c r="D112" s="26">
        <v>25.405999999999999</v>
      </c>
      <c r="E112" s="26">
        <v>40.054000000000002</v>
      </c>
      <c r="F112" s="26">
        <v>7.65</v>
      </c>
      <c r="G112" s="26">
        <v>30.5</v>
      </c>
    </row>
    <row r="113" spans="1:7" customFormat="1" x14ac:dyDescent="0.25">
      <c r="A113" s="27">
        <v>45111.385416666664</v>
      </c>
      <c r="B113" s="26">
        <v>167.04</v>
      </c>
      <c r="C113" s="26">
        <v>0.84</v>
      </c>
      <c r="D113" s="26">
        <v>25.405000000000001</v>
      </c>
      <c r="E113" s="26">
        <v>40.112000000000002</v>
      </c>
      <c r="F113" s="26">
        <v>7.66</v>
      </c>
      <c r="G113" s="26">
        <v>30.5</v>
      </c>
    </row>
    <row r="114" spans="1:7" customFormat="1" x14ac:dyDescent="0.25">
      <c r="A114" s="27">
        <v>45111.388888888891</v>
      </c>
      <c r="B114" s="26">
        <v>176.95</v>
      </c>
      <c r="C114" s="26">
        <v>0.84</v>
      </c>
      <c r="D114" s="26">
        <v>25.41</v>
      </c>
      <c r="E114" s="26">
        <v>40.11</v>
      </c>
      <c r="F114" s="26">
        <v>7.66</v>
      </c>
      <c r="G114" s="26">
        <v>30.5</v>
      </c>
    </row>
    <row r="115" spans="1:7" customFormat="1" x14ac:dyDescent="0.25">
      <c r="A115" s="27">
        <v>45111.392361111109</v>
      </c>
      <c r="B115" s="26">
        <v>162.46</v>
      </c>
      <c r="C115" s="26">
        <v>0.84</v>
      </c>
      <c r="D115" s="26">
        <v>25.43</v>
      </c>
      <c r="E115" s="26">
        <v>40.134999999999998</v>
      </c>
      <c r="F115" s="26">
        <v>7.66</v>
      </c>
      <c r="G115" s="26">
        <v>30.5</v>
      </c>
    </row>
    <row r="116" spans="1:7" customFormat="1" x14ac:dyDescent="0.25">
      <c r="A116" s="27">
        <v>45111.395833333336</v>
      </c>
      <c r="B116" s="26">
        <v>177.72</v>
      </c>
      <c r="C116" s="26">
        <v>0.84</v>
      </c>
      <c r="D116" s="26">
        <v>25.404</v>
      </c>
      <c r="E116" s="26">
        <v>40.152000000000001</v>
      </c>
      <c r="F116" s="26">
        <v>7.65</v>
      </c>
      <c r="G116" s="26">
        <v>30.5</v>
      </c>
    </row>
    <row r="117" spans="1:7" customFormat="1" x14ac:dyDescent="0.25">
      <c r="A117" s="27">
        <v>45111.399305555555</v>
      </c>
      <c r="B117" s="26">
        <v>160.93</v>
      </c>
      <c r="C117" s="26">
        <v>0.84</v>
      </c>
      <c r="D117" s="26">
        <v>25.419</v>
      </c>
      <c r="E117" s="26">
        <v>40.115000000000002</v>
      </c>
      <c r="F117" s="26">
        <v>7.66</v>
      </c>
      <c r="G117" s="26">
        <v>30.5</v>
      </c>
    </row>
    <row r="118" spans="1:7" customFormat="1" x14ac:dyDescent="0.25">
      <c r="A118" s="27">
        <v>45111.402777777781</v>
      </c>
      <c r="B118" s="26">
        <v>166.65</v>
      </c>
      <c r="C118" s="26">
        <v>0.84</v>
      </c>
      <c r="D118" s="26">
        <v>25.423999999999999</v>
      </c>
      <c r="E118" s="26">
        <v>40.115000000000002</v>
      </c>
      <c r="F118" s="26">
        <v>7.66</v>
      </c>
      <c r="G118" s="26">
        <v>30.5</v>
      </c>
    </row>
    <row r="119" spans="1:7" customFormat="1" x14ac:dyDescent="0.25">
      <c r="A119" s="27">
        <v>45111.40625</v>
      </c>
      <c r="B119" s="26">
        <v>167.8</v>
      </c>
      <c r="C119" s="26">
        <v>0.84</v>
      </c>
      <c r="D119" s="26">
        <v>25.41</v>
      </c>
      <c r="E119" s="26">
        <v>40.097000000000001</v>
      </c>
      <c r="F119" s="26">
        <v>7.66</v>
      </c>
      <c r="G119" s="26">
        <v>30.5</v>
      </c>
    </row>
    <row r="120" spans="1:7" customFormat="1" x14ac:dyDescent="0.25">
      <c r="A120" s="27">
        <v>45111.409722222219</v>
      </c>
      <c r="B120" s="26">
        <v>166.27</v>
      </c>
      <c r="C120" s="26">
        <v>0.84</v>
      </c>
      <c r="D120" s="26">
        <v>25.411000000000001</v>
      </c>
      <c r="E120" s="26">
        <v>40.098999999999997</v>
      </c>
      <c r="F120" s="26">
        <v>7.69</v>
      </c>
      <c r="G120" s="26">
        <v>30.5</v>
      </c>
    </row>
    <row r="121" spans="1:7" customFormat="1" x14ac:dyDescent="0.25">
      <c r="A121" s="27">
        <v>45111.413194444445</v>
      </c>
      <c r="B121" s="26">
        <v>164.37</v>
      </c>
      <c r="C121" s="26">
        <v>0.54</v>
      </c>
      <c r="D121" s="26">
        <v>25.425000000000001</v>
      </c>
      <c r="E121" s="26">
        <v>40.137</v>
      </c>
      <c r="F121" s="26">
        <v>7.67</v>
      </c>
      <c r="G121" s="26">
        <v>30.5</v>
      </c>
    </row>
    <row r="122" spans="1:7" customFormat="1" x14ac:dyDescent="0.25">
      <c r="A122" s="27">
        <v>45111.416666666664</v>
      </c>
      <c r="B122" s="26">
        <v>135.41</v>
      </c>
      <c r="C122" s="26">
        <v>0.84</v>
      </c>
      <c r="D122" s="26">
        <v>25.423999999999999</v>
      </c>
      <c r="E122" s="26">
        <v>40.106999999999999</v>
      </c>
      <c r="F122" s="26">
        <v>7.68</v>
      </c>
      <c r="G122" s="26">
        <v>30.5</v>
      </c>
    </row>
    <row r="123" spans="1:7" customFormat="1" x14ac:dyDescent="0.25">
      <c r="A123" s="27">
        <v>45111.420138888891</v>
      </c>
      <c r="B123" s="26">
        <v>153.72</v>
      </c>
      <c r="C123" s="26">
        <v>0.54</v>
      </c>
      <c r="D123" s="26">
        <v>25.422999999999998</v>
      </c>
      <c r="E123" s="26">
        <v>40.113999999999997</v>
      </c>
      <c r="F123" s="26">
        <v>7.69</v>
      </c>
      <c r="G123" s="26">
        <v>30.5</v>
      </c>
    </row>
    <row r="124" spans="1:7" customFormat="1" x14ac:dyDescent="0.25">
      <c r="A124" s="27">
        <v>45111.423611111109</v>
      </c>
      <c r="B124" s="26">
        <v>136.56</v>
      </c>
      <c r="C124" s="26">
        <v>0.84</v>
      </c>
      <c r="D124" s="26">
        <v>25.436</v>
      </c>
      <c r="E124" s="26">
        <v>40.167000000000002</v>
      </c>
      <c r="F124" s="26">
        <v>7.69</v>
      </c>
      <c r="G124" s="26">
        <v>30.5</v>
      </c>
    </row>
    <row r="125" spans="1:7" customFormat="1" x14ac:dyDescent="0.25">
      <c r="A125" s="27">
        <v>45111.427083333336</v>
      </c>
      <c r="B125" s="26">
        <v>134.27000000000001</v>
      </c>
      <c r="C125" s="26">
        <v>0.84</v>
      </c>
      <c r="D125" s="26">
        <v>25.422999999999998</v>
      </c>
      <c r="E125" s="26">
        <v>40.137</v>
      </c>
      <c r="F125" s="26">
        <v>7.7</v>
      </c>
      <c r="G125" s="26">
        <v>30.5</v>
      </c>
    </row>
    <row r="126" spans="1:7" customFormat="1" x14ac:dyDescent="0.25">
      <c r="A126" s="27">
        <v>45111.430555555555</v>
      </c>
      <c r="B126" s="26">
        <v>144.57</v>
      </c>
      <c r="C126" s="26">
        <v>418.43</v>
      </c>
      <c r="D126" s="26">
        <v>25.427</v>
      </c>
      <c r="E126" s="26">
        <v>40.134999999999998</v>
      </c>
      <c r="F126" s="26">
        <v>7.71</v>
      </c>
      <c r="G126" s="26">
        <v>30.5</v>
      </c>
    </row>
    <row r="127" spans="1:7" customFormat="1" x14ac:dyDescent="0.25">
      <c r="A127" s="27">
        <v>45111.434027777781</v>
      </c>
      <c r="B127" s="26">
        <v>121.68</v>
      </c>
      <c r="C127" s="26">
        <v>417.51</v>
      </c>
      <c r="D127" s="26">
        <v>25.42</v>
      </c>
      <c r="E127" s="26">
        <v>40.168999999999997</v>
      </c>
      <c r="F127" s="26">
        <v>7.72</v>
      </c>
      <c r="G127" s="26">
        <v>30.5</v>
      </c>
    </row>
    <row r="128" spans="1:7" customFormat="1" x14ac:dyDescent="0.25">
      <c r="A128" s="27">
        <v>45111.4375</v>
      </c>
      <c r="B128" s="26">
        <v>143.41999999999999</v>
      </c>
      <c r="C128" s="26">
        <v>415.99</v>
      </c>
      <c r="D128" s="26">
        <v>25.411999999999999</v>
      </c>
      <c r="E128" s="26">
        <v>40.134</v>
      </c>
      <c r="F128" s="26">
        <v>7.71</v>
      </c>
      <c r="G128" s="26">
        <v>30.5</v>
      </c>
    </row>
    <row r="129" spans="1:7" customFormat="1" x14ac:dyDescent="0.25">
      <c r="A129" s="27">
        <v>45111.440972222219</v>
      </c>
      <c r="B129" s="26">
        <v>146.47</v>
      </c>
      <c r="C129" s="26">
        <v>413.54</v>
      </c>
      <c r="D129" s="26">
        <v>25.405999999999999</v>
      </c>
      <c r="E129" s="26">
        <v>40.177</v>
      </c>
      <c r="F129" s="26">
        <v>7.71</v>
      </c>
      <c r="G129" s="26">
        <v>30.5</v>
      </c>
    </row>
    <row r="130" spans="1:7" customFormat="1" x14ac:dyDescent="0.25">
      <c r="A130" s="27">
        <v>45111.444444444445</v>
      </c>
      <c r="B130" s="26">
        <v>135.41</v>
      </c>
      <c r="C130" s="26">
        <v>411.1</v>
      </c>
      <c r="D130" s="26">
        <v>25.4</v>
      </c>
      <c r="E130" s="26">
        <v>40.11</v>
      </c>
      <c r="F130" s="26">
        <v>7.71</v>
      </c>
      <c r="G130" s="26">
        <v>30.5</v>
      </c>
    </row>
    <row r="131" spans="1:7" customFormat="1" x14ac:dyDescent="0.25">
      <c r="A131" s="27">
        <v>45111.447916666664</v>
      </c>
      <c r="B131" s="26">
        <v>133.12</v>
      </c>
      <c r="C131" s="26">
        <v>408.97</v>
      </c>
      <c r="D131" s="26">
        <v>25.408000000000001</v>
      </c>
      <c r="E131" s="26">
        <v>40.137</v>
      </c>
      <c r="F131" s="26">
        <v>7.7</v>
      </c>
      <c r="G131" s="26">
        <v>30.5</v>
      </c>
    </row>
    <row r="132" spans="1:7" customFormat="1" x14ac:dyDescent="0.25">
      <c r="A132" s="27">
        <v>45111.451388888891</v>
      </c>
      <c r="B132" s="26">
        <v>131.6</v>
      </c>
      <c r="C132" s="26">
        <v>405.3</v>
      </c>
      <c r="D132" s="26">
        <v>25.402000000000001</v>
      </c>
      <c r="E132" s="26">
        <v>40.091000000000001</v>
      </c>
      <c r="F132" s="26">
        <v>7.71</v>
      </c>
      <c r="G132" s="26">
        <v>30.5</v>
      </c>
    </row>
    <row r="133" spans="1:7" customFormat="1" x14ac:dyDescent="0.25">
      <c r="A133" s="27">
        <v>45111.454861111109</v>
      </c>
      <c r="B133" s="26">
        <v>154.1</v>
      </c>
      <c r="C133" s="26">
        <v>406.83</v>
      </c>
      <c r="D133" s="26">
        <v>25.391999999999999</v>
      </c>
      <c r="E133" s="26">
        <v>40.07</v>
      </c>
      <c r="F133" s="26">
        <v>7.71</v>
      </c>
      <c r="G133" s="26">
        <v>30.5</v>
      </c>
    </row>
    <row r="134" spans="1:7" customFormat="1" x14ac:dyDescent="0.25">
      <c r="A134" s="27">
        <v>45111.458333333336</v>
      </c>
      <c r="B134" s="26">
        <v>151.43</v>
      </c>
      <c r="C134" s="26">
        <v>405.3</v>
      </c>
      <c r="D134" s="26">
        <v>25.367999999999999</v>
      </c>
      <c r="E134" s="26">
        <v>40.076999999999998</v>
      </c>
      <c r="F134" s="26">
        <v>7.7</v>
      </c>
      <c r="G134" s="26">
        <v>30.6</v>
      </c>
    </row>
    <row r="135" spans="1:7" customFormat="1" x14ac:dyDescent="0.25">
      <c r="A135" s="27">
        <v>45111.461805555555</v>
      </c>
      <c r="B135" s="26">
        <v>143.04</v>
      </c>
      <c r="C135" s="26">
        <v>405.61</v>
      </c>
      <c r="D135" s="26">
        <v>25.359000000000002</v>
      </c>
      <c r="E135" s="26">
        <v>40.023000000000003</v>
      </c>
      <c r="F135" s="26">
        <v>7.72</v>
      </c>
      <c r="G135" s="26">
        <v>30.6</v>
      </c>
    </row>
    <row r="136" spans="1:7" customFormat="1" x14ac:dyDescent="0.25">
      <c r="A136" s="27">
        <v>45111.465277777781</v>
      </c>
      <c r="B136" s="26">
        <v>147.24</v>
      </c>
      <c r="C136" s="26">
        <v>407.14</v>
      </c>
      <c r="D136" s="26">
        <v>25.352</v>
      </c>
      <c r="E136" s="26">
        <v>40.024999999999999</v>
      </c>
      <c r="F136" s="26">
        <v>7.74</v>
      </c>
      <c r="G136" s="26">
        <v>30.5</v>
      </c>
    </row>
    <row r="137" spans="1:7" customFormat="1" x14ac:dyDescent="0.25">
      <c r="A137" s="27">
        <v>45111.46875</v>
      </c>
      <c r="B137" s="26">
        <v>143.80000000000001</v>
      </c>
      <c r="C137" s="26">
        <v>406.22</v>
      </c>
      <c r="D137" s="26">
        <v>25.361000000000001</v>
      </c>
      <c r="E137" s="26">
        <v>40.058</v>
      </c>
      <c r="F137" s="26">
        <v>7.72</v>
      </c>
      <c r="G137" s="26">
        <v>30.6</v>
      </c>
    </row>
    <row r="138" spans="1:7" customFormat="1" x14ac:dyDescent="0.25">
      <c r="A138" s="27">
        <v>45111.472222222219</v>
      </c>
      <c r="B138" s="26">
        <v>149.91</v>
      </c>
      <c r="C138" s="26">
        <v>404.08</v>
      </c>
      <c r="D138" s="26">
        <v>25.344000000000001</v>
      </c>
      <c r="E138" s="26">
        <v>40.027999999999999</v>
      </c>
      <c r="F138" s="26">
        <v>7.73</v>
      </c>
      <c r="G138" s="26">
        <v>30.6</v>
      </c>
    </row>
    <row r="139" spans="1:7" customFormat="1" x14ac:dyDescent="0.25">
      <c r="A139" s="27">
        <v>45111.475694444445</v>
      </c>
      <c r="B139" s="26">
        <v>157.12</v>
      </c>
      <c r="C139" s="26">
        <v>402.86</v>
      </c>
      <c r="D139" s="26">
        <v>25.344999999999999</v>
      </c>
      <c r="E139" s="26">
        <v>40.03</v>
      </c>
      <c r="F139" s="26">
        <v>7.72</v>
      </c>
      <c r="G139" s="26">
        <v>30.6</v>
      </c>
    </row>
    <row r="140" spans="1:7" customFormat="1" x14ac:dyDescent="0.25">
      <c r="A140" s="27">
        <v>45111.479166666664</v>
      </c>
      <c r="B140" s="26">
        <v>168.56</v>
      </c>
      <c r="C140" s="26">
        <v>402.86</v>
      </c>
      <c r="D140" s="26">
        <v>25.349</v>
      </c>
      <c r="E140" s="26">
        <v>40.073999999999998</v>
      </c>
      <c r="F140" s="26">
        <v>7.72</v>
      </c>
      <c r="G140" s="26">
        <v>30.6</v>
      </c>
    </row>
    <row r="141" spans="1:7" customFormat="1" x14ac:dyDescent="0.25">
      <c r="A141" s="27">
        <v>45111.482638888891</v>
      </c>
      <c r="B141" s="26">
        <v>181.15</v>
      </c>
      <c r="C141" s="26">
        <v>406.52</v>
      </c>
      <c r="D141" s="26">
        <v>25.344000000000001</v>
      </c>
      <c r="E141" s="26">
        <v>40.045000000000002</v>
      </c>
      <c r="F141" s="26">
        <v>7.71</v>
      </c>
      <c r="G141" s="26">
        <v>30.6</v>
      </c>
    </row>
    <row r="142" spans="1:7" customFormat="1" x14ac:dyDescent="0.25">
      <c r="A142" s="27">
        <v>45111.486111111109</v>
      </c>
      <c r="B142" s="26">
        <v>173.14</v>
      </c>
      <c r="C142" s="26">
        <v>404.08</v>
      </c>
      <c r="D142" s="26">
        <v>25.346</v>
      </c>
      <c r="E142" s="26">
        <v>40.049999999999997</v>
      </c>
      <c r="F142" s="26">
        <v>7.71</v>
      </c>
      <c r="G142" s="26">
        <v>30.6</v>
      </c>
    </row>
    <row r="143" spans="1:7" customFormat="1" x14ac:dyDescent="0.25">
      <c r="A143" s="27">
        <v>45111.489583333336</v>
      </c>
      <c r="B143" s="26">
        <v>167.04</v>
      </c>
      <c r="C143" s="26">
        <v>408.97</v>
      </c>
      <c r="D143" s="26">
        <v>25.358000000000001</v>
      </c>
      <c r="E143" s="26">
        <v>40.052</v>
      </c>
      <c r="F143" s="26">
        <v>7.71</v>
      </c>
      <c r="G143" s="26">
        <v>30.6</v>
      </c>
    </row>
    <row r="144" spans="1:7" customFormat="1" x14ac:dyDescent="0.25">
      <c r="A144" s="27">
        <v>45111.493055555555</v>
      </c>
      <c r="B144" s="26">
        <v>187.64</v>
      </c>
      <c r="C144" s="26">
        <v>406.83</v>
      </c>
      <c r="D144" s="26">
        <v>25.356999999999999</v>
      </c>
      <c r="E144" s="26">
        <v>40.094000000000001</v>
      </c>
      <c r="F144" s="26">
        <v>7.72</v>
      </c>
      <c r="G144" s="26">
        <v>30.6</v>
      </c>
    </row>
    <row r="145" spans="1:7" customFormat="1" x14ac:dyDescent="0.25">
      <c r="A145" s="27">
        <v>45111.496527777781</v>
      </c>
      <c r="B145" s="26">
        <v>189.92</v>
      </c>
      <c r="C145" s="26">
        <v>408.97</v>
      </c>
      <c r="D145" s="26">
        <v>25.338999999999999</v>
      </c>
      <c r="E145" s="26">
        <v>40.031999999999996</v>
      </c>
      <c r="F145" s="26">
        <v>7.72</v>
      </c>
      <c r="G145" s="26">
        <v>30.6</v>
      </c>
    </row>
    <row r="146" spans="1:7" customFormat="1" x14ac:dyDescent="0.25">
      <c r="A146" s="27">
        <v>45111.5</v>
      </c>
      <c r="B146" s="26">
        <v>180.39</v>
      </c>
      <c r="C146" s="26">
        <v>406.52</v>
      </c>
      <c r="D146" s="26">
        <v>25.334</v>
      </c>
      <c r="E146" s="26">
        <v>39.997999999999998</v>
      </c>
      <c r="F146" s="26">
        <v>7.71</v>
      </c>
      <c r="G146" s="26">
        <v>30.7</v>
      </c>
    </row>
    <row r="147" spans="1:7" customFormat="1" x14ac:dyDescent="0.25">
      <c r="A147" s="27">
        <v>45111.503472222219</v>
      </c>
      <c r="B147" s="26">
        <v>182.68</v>
      </c>
      <c r="C147" s="26">
        <v>408.66</v>
      </c>
      <c r="D147" s="26">
        <v>25.341999999999999</v>
      </c>
      <c r="E147" s="26">
        <v>40.040999999999997</v>
      </c>
      <c r="F147" s="26">
        <v>7.71</v>
      </c>
      <c r="G147" s="26">
        <v>30.7</v>
      </c>
    </row>
    <row r="148" spans="1:7" customFormat="1" x14ac:dyDescent="0.25">
      <c r="A148" s="27">
        <v>45111.506944444445</v>
      </c>
      <c r="B148" s="26">
        <v>168.94</v>
      </c>
      <c r="C148" s="26">
        <v>406.22</v>
      </c>
      <c r="D148" s="26">
        <v>25.332000000000001</v>
      </c>
      <c r="E148" s="26">
        <v>40.030999999999999</v>
      </c>
      <c r="F148" s="26">
        <v>7.72</v>
      </c>
      <c r="G148" s="26">
        <v>30.7</v>
      </c>
    </row>
    <row r="149" spans="1:7" customFormat="1" x14ac:dyDescent="0.25">
      <c r="A149" s="27">
        <v>45111.510416666664</v>
      </c>
      <c r="B149" s="26">
        <v>179.62</v>
      </c>
      <c r="C149" s="26">
        <v>406.22</v>
      </c>
      <c r="D149" s="26">
        <v>25.332999999999998</v>
      </c>
      <c r="E149" s="26">
        <v>39.994</v>
      </c>
      <c r="F149" s="26">
        <v>7.71</v>
      </c>
      <c r="G149" s="26">
        <v>30.7</v>
      </c>
    </row>
    <row r="150" spans="1:7" customFormat="1" x14ac:dyDescent="0.25">
      <c r="A150" s="27">
        <v>45111.513888888891</v>
      </c>
      <c r="B150" s="26">
        <v>183.82</v>
      </c>
      <c r="C150" s="26">
        <v>404.69</v>
      </c>
      <c r="D150" s="26">
        <v>25.318999999999999</v>
      </c>
      <c r="E150" s="26">
        <v>40.033000000000001</v>
      </c>
      <c r="F150" s="26">
        <v>7.72</v>
      </c>
      <c r="G150" s="26">
        <v>30.7</v>
      </c>
    </row>
    <row r="151" spans="1:7" customFormat="1" x14ac:dyDescent="0.25">
      <c r="A151" s="27">
        <v>45111.517361111109</v>
      </c>
      <c r="B151" s="26">
        <v>186.49</v>
      </c>
      <c r="C151" s="26">
        <v>405.3</v>
      </c>
      <c r="D151" s="26">
        <v>25.294</v>
      </c>
      <c r="E151" s="26">
        <v>39.994999999999997</v>
      </c>
      <c r="F151" s="26">
        <v>7.72</v>
      </c>
      <c r="G151" s="26">
        <v>30.7</v>
      </c>
    </row>
    <row r="152" spans="1:7" customFormat="1" x14ac:dyDescent="0.25">
      <c r="A152" s="27">
        <v>45111.520833333336</v>
      </c>
      <c r="B152" s="26">
        <v>183.82</v>
      </c>
      <c r="C152" s="26">
        <v>0.84</v>
      </c>
      <c r="D152" s="26">
        <v>25.245000000000001</v>
      </c>
      <c r="E152" s="26">
        <v>39.929000000000002</v>
      </c>
      <c r="F152" s="26">
        <v>7.73</v>
      </c>
      <c r="G152" s="26">
        <v>30.7</v>
      </c>
    </row>
    <row r="153" spans="1:7" customFormat="1" x14ac:dyDescent="0.25">
      <c r="A153" s="27">
        <v>45111.524305555555</v>
      </c>
      <c r="B153" s="26">
        <v>180.01</v>
      </c>
      <c r="C153" s="26">
        <v>0.84</v>
      </c>
      <c r="D153" s="26">
        <v>25.321999999999999</v>
      </c>
      <c r="E153" s="26">
        <v>40.006</v>
      </c>
      <c r="F153" s="26">
        <v>7.73</v>
      </c>
      <c r="G153" s="26">
        <v>30.7</v>
      </c>
    </row>
    <row r="154" spans="1:7" customFormat="1" x14ac:dyDescent="0.25">
      <c r="A154" s="27">
        <v>45111.527777777781</v>
      </c>
      <c r="B154" s="26">
        <v>184.97</v>
      </c>
      <c r="C154" s="26">
        <v>0.84</v>
      </c>
      <c r="D154" s="26">
        <v>25.331</v>
      </c>
      <c r="E154" s="26">
        <v>39.975999999999999</v>
      </c>
      <c r="F154" s="26">
        <v>7.71</v>
      </c>
      <c r="G154" s="26">
        <v>30.7</v>
      </c>
    </row>
    <row r="155" spans="1:7" customFormat="1" x14ac:dyDescent="0.25">
      <c r="A155" s="27">
        <v>45111.53125</v>
      </c>
      <c r="B155" s="26">
        <v>179.24</v>
      </c>
      <c r="C155" s="26">
        <v>0.84</v>
      </c>
      <c r="D155" s="26">
        <v>25.324999999999999</v>
      </c>
      <c r="E155" s="26">
        <v>40.003</v>
      </c>
      <c r="F155" s="26">
        <v>7.71</v>
      </c>
      <c r="G155" s="26">
        <v>30.7</v>
      </c>
    </row>
    <row r="156" spans="1:7" customFormat="1" x14ac:dyDescent="0.25">
      <c r="A156" s="27">
        <v>45111.534722222219</v>
      </c>
      <c r="B156" s="26">
        <v>176.95</v>
      </c>
      <c r="C156" s="26">
        <v>0.84</v>
      </c>
      <c r="D156" s="26">
        <v>25.276</v>
      </c>
      <c r="E156" s="26">
        <v>39.899000000000001</v>
      </c>
      <c r="F156" s="26">
        <v>7.71</v>
      </c>
      <c r="G156" s="26">
        <v>30.6</v>
      </c>
    </row>
    <row r="157" spans="1:7" customFormat="1" x14ac:dyDescent="0.25">
      <c r="A157" s="27">
        <v>45111.538194444445</v>
      </c>
      <c r="B157" s="26">
        <v>183.06</v>
      </c>
      <c r="C157" s="26">
        <v>0.84</v>
      </c>
      <c r="D157" s="26">
        <v>25.268999999999998</v>
      </c>
      <c r="E157" s="26">
        <v>39.835999999999999</v>
      </c>
      <c r="F157" s="26">
        <v>7.71</v>
      </c>
      <c r="G157" s="26">
        <v>30.6</v>
      </c>
    </row>
    <row r="158" spans="1:7" customFormat="1" x14ac:dyDescent="0.25">
      <c r="A158" s="27">
        <v>45111.541666666664</v>
      </c>
      <c r="B158" s="26">
        <v>183.82</v>
      </c>
      <c r="C158" s="26">
        <v>0.84</v>
      </c>
      <c r="D158" s="26">
        <v>25.317</v>
      </c>
      <c r="E158" s="26">
        <v>39.963000000000001</v>
      </c>
      <c r="F158" s="26">
        <v>7.71</v>
      </c>
      <c r="G158" s="26">
        <v>30.6</v>
      </c>
    </row>
    <row r="159" spans="1:7" customFormat="1" x14ac:dyDescent="0.25">
      <c r="A159" s="27">
        <v>45111.545138888891</v>
      </c>
      <c r="B159" s="26">
        <v>167.8</v>
      </c>
      <c r="C159" s="26">
        <v>0.84</v>
      </c>
      <c r="D159" s="26">
        <v>25.33</v>
      </c>
      <c r="E159" s="26">
        <v>39.981000000000002</v>
      </c>
      <c r="F159" s="26">
        <v>7.7</v>
      </c>
      <c r="G159" s="26">
        <v>30.5</v>
      </c>
    </row>
    <row r="160" spans="1:7" customFormat="1" x14ac:dyDescent="0.25">
      <c r="A160" s="27">
        <v>45111.548611111109</v>
      </c>
      <c r="B160" s="26">
        <v>168.94</v>
      </c>
      <c r="C160" s="26">
        <v>0.54</v>
      </c>
      <c r="D160" s="26">
        <v>25.355</v>
      </c>
      <c r="E160" s="26">
        <v>39.99</v>
      </c>
      <c r="F160" s="26">
        <v>7.7</v>
      </c>
      <c r="G160" s="26">
        <v>30.5</v>
      </c>
    </row>
    <row r="161" spans="1:7" customFormat="1" x14ac:dyDescent="0.25">
      <c r="A161" s="27">
        <v>45111.552083333336</v>
      </c>
      <c r="B161" s="26">
        <v>163.98</v>
      </c>
      <c r="C161" s="26">
        <v>0.84</v>
      </c>
      <c r="D161" s="26">
        <v>25.373999999999999</v>
      </c>
      <c r="E161" s="26">
        <v>39.997999999999998</v>
      </c>
      <c r="F161" s="26">
        <v>7.7</v>
      </c>
      <c r="G161" s="26">
        <v>30.4</v>
      </c>
    </row>
    <row r="162" spans="1:7" customFormat="1" x14ac:dyDescent="0.25">
      <c r="A162" s="27">
        <v>45111.555555555555</v>
      </c>
      <c r="B162" s="26">
        <v>159.79</v>
      </c>
      <c r="C162" s="26">
        <v>432.5</v>
      </c>
      <c r="D162" s="26">
        <v>25.390999999999998</v>
      </c>
      <c r="E162" s="26">
        <v>40.01</v>
      </c>
      <c r="F162" s="26">
        <v>7.69</v>
      </c>
      <c r="G162" s="26">
        <v>30.4</v>
      </c>
    </row>
    <row r="163" spans="1:7" customFormat="1" x14ac:dyDescent="0.25">
      <c r="A163" s="27">
        <v>45111.559027777781</v>
      </c>
      <c r="B163" s="26">
        <v>135.79</v>
      </c>
      <c r="C163" s="26">
        <v>433.41</v>
      </c>
      <c r="D163" s="26">
        <v>25.398</v>
      </c>
      <c r="E163" s="26">
        <v>39.973999999999997</v>
      </c>
      <c r="F163" s="26">
        <v>7.68</v>
      </c>
      <c r="G163" s="26">
        <v>30.3</v>
      </c>
    </row>
    <row r="164" spans="1:7" customFormat="1" x14ac:dyDescent="0.25">
      <c r="A164" s="27">
        <v>45111.5625</v>
      </c>
      <c r="B164" s="26">
        <v>129.31</v>
      </c>
      <c r="C164" s="26">
        <v>432.19</v>
      </c>
      <c r="D164" s="26">
        <v>25.440999999999999</v>
      </c>
      <c r="E164" s="26">
        <v>40.012999999999998</v>
      </c>
      <c r="F164" s="26">
        <v>7.68</v>
      </c>
      <c r="G164" s="26">
        <v>30.2</v>
      </c>
    </row>
    <row r="165" spans="1:7" customFormat="1" x14ac:dyDescent="0.25">
      <c r="A165" s="27">
        <v>45111.565972222219</v>
      </c>
      <c r="B165" s="26">
        <v>134.27000000000001</v>
      </c>
      <c r="C165" s="26">
        <v>432.8</v>
      </c>
      <c r="D165" s="26">
        <v>25.452000000000002</v>
      </c>
      <c r="E165" s="26">
        <v>40.024000000000001</v>
      </c>
      <c r="F165" s="26">
        <v>7.56</v>
      </c>
      <c r="G165" s="26">
        <v>30.2</v>
      </c>
    </row>
    <row r="166" spans="1:7" customFormat="1" x14ac:dyDescent="0.25">
      <c r="A166" s="27">
        <v>45111.569444444445</v>
      </c>
      <c r="B166" s="26">
        <v>148.76</v>
      </c>
      <c r="C166" s="26">
        <v>431.89</v>
      </c>
      <c r="D166" s="26">
        <v>25.474</v>
      </c>
      <c r="E166" s="26">
        <v>40.052</v>
      </c>
      <c r="F166" s="26">
        <v>7.69</v>
      </c>
      <c r="G166" s="26">
        <v>30.2</v>
      </c>
    </row>
    <row r="167" spans="1:7" customFormat="1" x14ac:dyDescent="0.25">
      <c r="A167" s="27">
        <v>45111.572916666664</v>
      </c>
      <c r="B167" s="26">
        <v>133.5</v>
      </c>
      <c r="C167" s="26">
        <v>430.97</v>
      </c>
      <c r="D167" s="26">
        <v>25.507999999999999</v>
      </c>
      <c r="E167" s="26">
        <v>40.066000000000003</v>
      </c>
      <c r="F167" s="26">
        <v>7.69</v>
      </c>
      <c r="G167" s="26">
        <v>30.1</v>
      </c>
    </row>
    <row r="168" spans="1:7" customFormat="1" x14ac:dyDescent="0.25">
      <c r="A168" s="27">
        <v>45111.576388888891</v>
      </c>
      <c r="B168" s="26">
        <v>149.91</v>
      </c>
      <c r="C168" s="26">
        <v>427.92</v>
      </c>
      <c r="D168" s="26">
        <v>25.53</v>
      </c>
      <c r="E168" s="26">
        <v>40.085000000000001</v>
      </c>
      <c r="F168" s="26">
        <v>7.69</v>
      </c>
      <c r="G168" s="26">
        <v>30.1</v>
      </c>
    </row>
    <row r="169" spans="1:7" customFormat="1" x14ac:dyDescent="0.25">
      <c r="A169" s="27">
        <v>45111.579861111109</v>
      </c>
      <c r="B169" s="26">
        <v>163.98</v>
      </c>
      <c r="C169" s="26">
        <v>426.39</v>
      </c>
      <c r="D169" s="26">
        <v>25.553999999999998</v>
      </c>
      <c r="E169" s="26">
        <v>40.121000000000002</v>
      </c>
      <c r="F169" s="26">
        <v>7.68</v>
      </c>
      <c r="G169" s="26">
        <v>30</v>
      </c>
    </row>
    <row r="170" spans="1:7" customFormat="1" x14ac:dyDescent="0.25">
      <c r="A170" s="27">
        <v>45111.583333333336</v>
      </c>
      <c r="B170" s="26">
        <v>157.12</v>
      </c>
      <c r="C170" s="26">
        <v>428.22</v>
      </c>
      <c r="D170" s="26">
        <v>25.562999999999999</v>
      </c>
      <c r="E170" s="26">
        <v>40.113</v>
      </c>
      <c r="F170" s="26">
        <v>7.68</v>
      </c>
      <c r="G170" s="26">
        <v>30</v>
      </c>
    </row>
    <row r="171" spans="1:7" customFormat="1" x14ac:dyDescent="0.25">
      <c r="A171" s="27">
        <v>45111.586805555555</v>
      </c>
      <c r="B171" s="26">
        <v>146.47</v>
      </c>
      <c r="C171" s="26">
        <v>424.84</v>
      </c>
      <c r="D171" s="26">
        <v>25.584</v>
      </c>
      <c r="E171" s="26">
        <v>40.097000000000001</v>
      </c>
      <c r="F171" s="26">
        <v>7.69</v>
      </c>
      <c r="G171" s="26">
        <v>29.9</v>
      </c>
    </row>
    <row r="172" spans="1:7" customFormat="1" x14ac:dyDescent="0.25">
      <c r="A172" s="27">
        <v>45111.590277777781</v>
      </c>
      <c r="B172" s="26">
        <v>141.13</v>
      </c>
      <c r="C172" s="26">
        <v>426.39</v>
      </c>
      <c r="D172" s="26">
        <v>25.597000000000001</v>
      </c>
      <c r="E172" s="26">
        <v>40.134</v>
      </c>
      <c r="F172" s="26">
        <v>7.62</v>
      </c>
      <c r="G172" s="26">
        <v>29.9</v>
      </c>
    </row>
    <row r="173" spans="1:7" customFormat="1" x14ac:dyDescent="0.25">
      <c r="A173" s="27">
        <v>45111.59375</v>
      </c>
      <c r="B173" s="26">
        <v>136.56</v>
      </c>
      <c r="C173" s="26">
        <v>426.09</v>
      </c>
      <c r="D173" s="26">
        <v>25.61</v>
      </c>
      <c r="E173" s="26">
        <v>40.106000000000002</v>
      </c>
      <c r="F173" s="26">
        <v>7.65</v>
      </c>
      <c r="G173" s="26">
        <v>29.8</v>
      </c>
    </row>
    <row r="174" spans="1:7" customFormat="1" x14ac:dyDescent="0.25">
      <c r="A174" s="27">
        <v>45111.597222222219</v>
      </c>
      <c r="B174" s="26">
        <v>133.88</v>
      </c>
      <c r="C174" s="26">
        <v>423.92</v>
      </c>
      <c r="D174" s="26">
        <v>25.628</v>
      </c>
      <c r="E174" s="26">
        <v>40.125</v>
      </c>
      <c r="F174" s="26">
        <v>7.67</v>
      </c>
      <c r="G174" s="26">
        <v>29.8</v>
      </c>
    </row>
    <row r="175" spans="1:7" customFormat="1" x14ac:dyDescent="0.25">
      <c r="A175" s="27">
        <v>45111.600694444445</v>
      </c>
      <c r="B175" s="26">
        <v>128.93</v>
      </c>
      <c r="C175" s="26">
        <v>424.23</v>
      </c>
      <c r="D175" s="26">
        <v>25.643999999999998</v>
      </c>
      <c r="E175" s="26">
        <v>40.075000000000003</v>
      </c>
      <c r="F175" s="26">
        <v>7.67</v>
      </c>
      <c r="G175" s="26">
        <v>29.7</v>
      </c>
    </row>
    <row r="176" spans="1:7" customFormat="1" x14ac:dyDescent="0.25">
      <c r="A176" s="27">
        <v>45111.604166666664</v>
      </c>
      <c r="B176" s="26">
        <v>135.03</v>
      </c>
      <c r="C176" s="26">
        <v>422.09</v>
      </c>
      <c r="D176" s="26">
        <v>25.654</v>
      </c>
      <c r="E176" s="26">
        <v>40.106999999999999</v>
      </c>
      <c r="F176" s="26">
        <v>7.67</v>
      </c>
      <c r="G176" s="26">
        <v>29.7</v>
      </c>
    </row>
    <row r="177" spans="1:7" customFormat="1" x14ac:dyDescent="0.25">
      <c r="A177" s="27">
        <v>45111.607638888891</v>
      </c>
      <c r="B177" s="26">
        <v>133.88</v>
      </c>
      <c r="C177" s="26">
        <v>0.84</v>
      </c>
      <c r="D177" s="26">
        <v>25.678000000000001</v>
      </c>
      <c r="E177" s="26">
        <v>40.145000000000003</v>
      </c>
      <c r="F177" s="26">
        <v>7.66</v>
      </c>
      <c r="G177" s="26">
        <v>29.6</v>
      </c>
    </row>
    <row r="178" spans="1:7" customFormat="1" x14ac:dyDescent="0.25">
      <c r="A178" s="27">
        <v>45111.611111111109</v>
      </c>
      <c r="B178" s="26">
        <v>144.18</v>
      </c>
      <c r="C178" s="26">
        <v>0.84</v>
      </c>
      <c r="D178" s="26">
        <v>25.696999999999999</v>
      </c>
      <c r="E178" s="26">
        <v>40.124000000000002</v>
      </c>
      <c r="F178" s="26">
        <v>7.67</v>
      </c>
      <c r="G178" s="26">
        <v>29.6</v>
      </c>
    </row>
    <row r="179" spans="1:7" customFormat="1" x14ac:dyDescent="0.25">
      <c r="A179" s="27">
        <v>45111.614583333336</v>
      </c>
      <c r="B179" s="26">
        <v>140.75</v>
      </c>
      <c r="C179" s="26">
        <v>0.84</v>
      </c>
      <c r="D179" s="26">
        <v>25.728999999999999</v>
      </c>
      <c r="E179" s="26">
        <v>40.229999999999997</v>
      </c>
      <c r="F179" s="26">
        <v>7.67</v>
      </c>
      <c r="G179" s="26">
        <v>29.5</v>
      </c>
    </row>
    <row r="180" spans="1:7" customFormat="1" x14ac:dyDescent="0.25">
      <c r="A180" s="27">
        <v>45111.618055555555</v>
      </c>
      <c r="B180" s="26">
        <v>127.4</v>
      </c>
      <c r="C180" s="26">
        <v>0.84</v>
      </c>
      <c r="D180" s="26">
        <v>25.731999999999999</v>
      </c>
      <c r="E180" s="26">
        <v>40.222999999999999</v>
      </c>
      <c r="F180" s="26">
        <v>7.67</v>
      </c>
      <c r="G180" s="26">
        <v>29.5</v>
      </c>
    </row>
    <row r="181" spans="1:7" customFormat="1" x14ac:dyDescent="0.25">
      <c r="A181" s="27">
        <v>45111.621527777781</v>
      </c>
      <c r="B181" s="26">
        <v>132.74</v>
      </c>
      <c r="C181" s="26">
        <v>0.84</v>
      </c>
      <c r="D181" s="26">
        <v>25.75</v>
      </c>
      <c r="E181" s="26">
        <v>40.213999999999999</v>
      </c>
      <c r="F181" s="26">
        <v>7.66</v>
      </c>
      <c r="G181" s="26">
        <v>29.4</v>
      </c>
    </row>
    <row r="182" spans="1:7" customFormat="1" x14ac:dyDescent="0.25">
      <c r="A182" s="27">
        <v>45111.625</v>
      </c>
      <c r="B182" s="26">
        <v>128.16</v>
      </c>
      <c r="C182" s="26">
        <v>0.84</v>
      </c>
      <c r="D182" s="26">
        <v>25.756</v>
      </c>
      <c r="E182" s="26">
        <v>40.180999999999997</v>
      </c>
      <c r="F182" s="26">
        <v>7.66</v>
      </c>
      <c r="G182" s="26">
        <v>29.4</v>
      </c>
    </row>
    <row r="183" spans="1:7" customFormat="1" x14ac:dyDescent="0.25">
      <c r="A183" s="27">
        <v>45111.628472222219</v>
      </c>
      <c r="B183" s="26">
        <v>136.16999999999999</v>
      </c>
      <c r="C183" s="26">
        <v>0.84</v>
      </c>
      <c r="D183" s="26">
        <v>25.791</v>
      </c>
      <c r="E183" s="26">
        <v>40.176000000000002</v>
      </c>
      <c r="F183" s="26">
        <v>7.67</v>
      </c>
      <c r="G183" s="26">
        <v>29.3</v>
      </c>
    </row>
    <row r="184" spans="1:7" customFormat="1" x14ac:dyDescent="0.25">
      <c r="A184" s="27">
        <v>45111.631944444445</v>
      </c>
      <c r="B184" s="26">
        <v>169.32</v>
      </c>
      <c r="C184" s="26">
        <v>0.54</v>
      </c>
      <c r="D184" s="26">
        <v>25.802</v>
      </c>
      <c r="E184" s="26">
        <v>40.250999999999998</v>
      </c>
      <c r="F184" s="26">
        <v>7.67</v>
      </c>
      <c r="G184" s="26">
        <v>29.3</v>
      </c>
    </row>
    <row r="185" spans="1:7" customFormat="1" x14ac:dyDescent="0.25">
      <c r="A185" s="27">
        <v>45111.635416666664</v>
      </c>
      <c r="B185" s="26">
        <v>164.75</v>
      </c>
      <c r="C185" s="26">
        <v>0.54</v>
      </c>
      <c r="D185" s="26">
        <v>25.805</v>
      </c>
      <c r="E185" s="26">
        <v>40.220999999999997</v>
      </c>
      <c r="F185" s="26">
        <v>7.67</v>
      </c>
      <c r="G185" s="26">
        <v>29.2</v>
      </c>
    </row>
    <row r="186" spans="1:7" customFormat="1" x14ac:dyDescent="0.25">
      <c r="A186" s="27">
        <v>45111.638888888891</v>
      </c>
      <c r="B186" s="26">
        <v>162.46</v>
      </c>
      <c r="C186" s="26">
        <v>0.84</v>
      </c>
      <c r="D186" s="26">
        <v>25.832000000000001</v>
      </c>
      <c r="E186" s="26">
        <v>40.287999999999997</v>
      </c>
      <c r="F186" s="26">
        <v>7.68</v>
      </c>
      <c r="G186" s="26">
        <v>29.2</v>
      </c>
    </row>
    <row r="187" spans="1:7" customFormat="1" x14ac:dyDescent="0.25">
      <c r="A187" s="27">
        <v>45111.642361111109</v>
      </c>
      <c r="B187" s="26">
        <v>175.81</v>
      </c>
      <c r="C187" s="26">
        <v>0.84</v>
      </c>
      <c r="D187" s="26">
        <v>25.856000000000002</v>
      </c>
      <c r="E187" s="26">
        <v>40.253999999999998</v>
      </c>
      <c r="F187" s="26">
        <v>7.69</v>
      </c>
      <c r="G187" s="26">
        <v>29.2</v>
      </c>
    </row>
    <row r="188" spans="1:7" customFormat="1" x14ac:dyDescent="0.25">
      <c r="A188" s="27">
        <v>45111.645833333336</v>
      </c>
      <c r="B188" s="26">
        <v>175.43</v>
      </c>
      <c r="C188" s="26">
        <v>0.84</v>
      </c>
      <c r="D188" s="26">
        <v>25.853999999999999</v>
      </c>
      <c r="E188" s="26">
        <v>40.28</v>
      </c>
      <c r="F188" s="26">
        <v>7.69</v>
      </c>
      <c r="G188" s="26">
        <v>29.2</v>
      </c>
    </row>
    <row r="189" spans="1:7" customFormat="1" x14ac:dyDescent="0.25">
      <c r="A189" s="27">
        <v>45111.649305555555</v>
      </c>
      <c r="B189" s="26">
        <v>170.09</v>
      </c>
      <c r="C189" s="26">
        <v>0.84</v>
      </c>
      <c r="D189" s="26">
        <v>25.876999999999999</v>
      </c>
      <c r="E189" s="26">
        <v>40.273000000000003</v>
      </c>
      <c r="F189" s="26">
        <v>7.69</v>
      </c>
      <c r="G189" s="26">
        <v>29.1</v>
      </c>
    </row>
    <row r="190" spans="1:7" customFormat="1" x14ac:dyDescent="0.25">
      <c r="A190" s="27">
        <v>45111.652777777781</v>
      </c>
      <c r="B190" s="26">
        <v>170.47</v>
      </c>
      <c r="C190" s="26">
        <v>0.84</v>
      </c>
      <c r="D190" s="26">
        <v>25.876999999999999</v>
      </c>
      <c r="E190" s="26">
        <v>40.223999999999997</v>
      </c>
      <c r="F190" s="26">
        <v>7.67</v>
      </c>
      <c r="G190" s="26">
        <v>29.1</v>
      </c>
    </row>
    <row r="191" spans="1:7" customFormat="1" x14ac:dyDescent="0.25">
      <c r="A191" s="27">
        <v>45111.65625</v>
      </c>
      <c r="B191" s="26">
        <v>154.83000000000001</v>
      </c>
      <c r="C191" s="26">
        <v>0.84</v>
      </c>
      <c r="D191" s="26">
        <v>25.907</v>
      </c>
      <c r="E191" s="26">
        <v>40.287999999999997</v>
      </c>
      <c r="F191" s="26">
        <v>7.67</v>
      </c>
      <c r="G191" s="26">
        <v>29.1</v>
      </c>
    </row>
    <row r="192" spans="1:7" customFormat="1" x14ac:dyDescent="0.25">
      <c r="A192" s="27">
        <v>45111.659722222219</v>
      </c>
      <c r="B192" s="26">
        <v>163.6</v>
      </c>
      <c r="C192" s="26">
        <v>0.84</v>
      </c>
      <c r="D192" s="26">
        <v>25.922000000000001</v>
      </c>
      <c r="E192" s="26">
        <v>40.276000000000003</v>
      </c>
      <c r="F192" s="26">
        <v>7.67</v>
      </c>
      <c r="G192" s="26">
        <v>29</v>
      </c>
    </row>
    <row r="193" spans="1:7" customFormat="1" x14ac:dyDescent="0.25">
      <c r="A193" s="27">
        <v>45111.663194444445</v>
      </c>
      <c r="B193" s="26">
        <v>168.94</v>
      </c>
      <c r="C193" s="26">
        <v>0.84</v>
      </c>
      <c r="D193" s="26">
        <v>25.925000000000001</v>
      </c>
      <c r="E193" s="26">
        <v>40.271000000000001</v>
      </c>
      <c r="F193" s="26">
        <v>7.67</v>
      </c>
      <c r="G193" s="26">
        <v>29</v>
      </c>
    </row>
    <row r="194" spans="1:7" customFormat="1" x14ac:dyDescent="0.25">
      <c r="A194" s="27">
        <v>45111.666666666664</v>
      </c>
      <c r="B194" s="26">
        <v>172.38</v>
      </c>
      <c r="C194" s="26">
        <v>0.54</v>
      </c>
      <c r="D194" s="26">
        <v>25.956</v>
      </c>
      <c r="E194" s="26">
        <v>40.313000000000002</v>
      </c>
      <c r="F194" s="26">
        <v>7.67</v>
      </c>
      <c r="G194" s="26">
        <v>28.9</v>
      </c>
    </row>
    <row r="195" spans="1:7" customFormat="1" x14ac:dyDescent="0.25">
      <c r="A195" s="27">
        <v>45111.670138888891</v>
      </c>
      <c r="B195" s="26">
        <v>160.93</v>
      </c>
      <c r="C195" s="26">
        <v>0.84</v>
      </c>
      <c r="D195" s="26">
        <v>25.966000000000001</v>
      </c>
      <c r="E195" s="26">
        <v>40.271999999999998</v>
      </c>
      <c r="F195" s="26">
        <v>7.67</v>
      </c>
      <c r="G195" s="26">
        <v>28.9</v>
      </c>
    </row>
    <row r="196" spans="1:7" customFormat="1" x14ac:dyDescent="0.25">
      <c r="A196" s="27">
        <v>45111.673611111109</v>
      </c>
      <c r="B196" s="26">
        <v>160.93</v>
      </c>
      <c r="C196" s="26">
        <v>0.84</v>
      </c>
      <c r="D196" s="26">
        <v>26</v>
      </c>
      <c r="E196" s="26">
        <v>40.340000000000003</v>
      </c>
      <c r="F196" s="26">
        <v>7.67</v>
      </c>
      <c r="G196" s="26">
        <v>28.8</v>
      </c>
    </row>
    <row r="197" spans="1:7" customFormat="1" x14ac:dyDescent="0.25">
      <c r="A197" s="27">
        <v>45111.677083333336</v>
      </c>
      <c r="B197" s="26">
        <v>175.05</v>
      </c>
      <c r="C197" s="26">
        <v>0.54</v>
      </c>
      <c r="D197" s="26">
        <v>26.01</v>
      </c>
      <c r="E197" s="26">
        <v>40.273000000000003</v>
      </c>
      <c r="F197" s="26">
        <v>7.66</v>
      </c>
      <c r="G197" s="26">
        <v>28.8</v>
      </c>
    </row>
    <row r="198" spans="1:7" customFormat="1" x14ac:dyDescent="0.25">
      <c r="A198" s="27">
        <v>45111.680555555555</v>
      </c>
      <c r="B198" s="26">
        <v>150.66999999999999</v>
      </c>
      <c r="C198" s="26">
        <v>0.54</v>
      </c>
      <c r="D198" s="26">
        <v>26.015999999999998</v>
      </c>
      <c r="E198" s="26">
        <v>40.301000000000002</v>
      </c>
      <c r="F198" s="26">
        <v>7.66</v>
      </c>
      <c r="G198" s="26">
        <v>28.7</v>
      </c>
    </row>
    <row r="199" spans="1:7" customFormat="1" x14ac:dyDescent="0.25">
      <c r="A199" s="27">
        <v>45111.684027777781</v>
      </c>
      <c r="B199" s="26">
        <v>170.09</v>
      </c>
      <c r="C199" s="26">
        <v>0.84</v>
      </c>
      <c r="D199" s="26">
        <v>26.041</v>
      </c>
      <c r="E199" s="26">
        <v>40.353999999999999</v>
      </c>
      <c r="F199" s="26">
        <v>7.67</v>
      </c>
      <c r="G199" s="26">
        <v>28.7</v>
      </c>
    </row>
    <row r="200" spans="1:7" customFormat="1" x14ac:dyDescent="0.25">
      <c r="A200" s="27">
        <v>45111.6875</v>
      </c>
      <c r="B200" s="26">
        <v>174.28</v>
      </c>
      <c r="C200" s="26">
        <v>0.54</v>
      </c>
      <c r="D200" s="26">
        <v>26.056000000000001</v>
      </c>
      <c r="E200" s="26">
        <v>40.344000000000001</v>
      </c>
      <c r="F200" s="26">
        <v>7.67</v>
      </c>
      <c r="G200" s="26">
        <v>28.6</v>
      </c>
    </row>
    <row r="201" spans="1:7" customFormat="1" x14ac:dyDescent="0.25">
      <c r="A201" s="27">
        <v>45111.690972222219</v>
      </c>
      <c r="B201" s="26">
        <v>183.44</v>
      </c>
      <c r="C201" s="26">
        <v>0.54</v>
      </c>
      <c r="D201" s="26">
        <v>26.074000000000002</v>
      </c>
      <c r="E201" s="26">
        <v>40.314</v>
      </c>
      <c r="F201" s="26">
        <v>7.67</v>
      </c>
      <c r="G201" s="26">
        <v>28.6</v>
      </c>
    </row>
    <row r="202" spans="1:7" customFormat="1" x14ac:dyDescent="0.25">
      <c r="A202" s="27">
        <v>45111.694444444445</v>
      </c>
      <c r="B202" s="26">
        <v>190.69</v>
      </c>
      <c r="C202" s="26">
        <v>0.54</v>
      </c>
      <c r="D202" s="26">
        <v>26.082000000000001</v>
      </c>
      <c r="E202" s="26">
        <v>40.328000000000003</v>
      </c>
      <c r="F202" s="26">
        <v>7.67</v>
      </c>
      <c r="G202" s="26">
        <v>28.5</v>
      </c>
    </row>
    <row r="203" spans="1:7" customFormat="1" x14ac:dyDescent="0.25">
      <c r="A203" s="27">
        <v>45111.697916666664</v>
      </c>
      <c r="B203" s="26">
        <v>169.71</v>
      </c>
      <c r="C203" s="26">
        <v>0.54</v>
      </c>
      <c r="D203" s="26">
        <v>26.111999999999998</v>
      </c>
      <c r="E203" s="26">
        <v>40.316000000000003</v>
      </c>
      <c r="F203" s="26">
        <v>7.67</v>
      </c>
      <c r="G203" s="26">
        <v>28.5</v>
      </c>
    </row>
    <row r="204" spans="1:7" customFormat="1" x14ac:dyDescent="0.25">
      <c r="A204" s="27">
        <v>45111.701388888891</v>
      </c>
      <c r="B204" s="26">
        <v>170.85</v>
      </c>
      <c r="C204" s="26">
        <v>0.84</v>
      </c>
      <c r="D204" s="26">
        <v>26.126999999999999</v>
      </c>
      <c r="E204" s="26">
        <v>40.381</v>
      </c>
      <c r="F204" s="26">
        <v>7.67</v>
      </c>
      <c r="G204" s="26">
        <v>28.4</v>
      </c>
    </row>
    <row r="205" spans="1:7" customFormat="1" x14ac:dyDescent="0.25">
      <c r="A205" s="27">
        <v>45111.704861111109</v>
      </c>
      <c r="B205" s="26">
        <v>179.62</v>
      </c>
      <c r="C205" s="26">
        <v>0.54</v>
      </c>
      <c r="D205" s="26">
        <v>26.141999999999999</v>
      </c>
      <c r="E205" s="26">
        <v>40.409999999999997</v>
      </c>
      <c r="F205" s="26">
        <v>7.64</v>
      </c>
      <c r="G205" s="26">
        <v>28.4</v>
      </c>
    </row>
    <row r="206" spans="1:7" customFormat="1" x14ac:dyDescent="0.25">
      <c r="A206" s="27">
        <v>45111.708333333336</v>
      </c>
      <c r="B206" s="26">
        <v>178.48</v>
      </c>
      <c r="C206" s="26">
        <v>0.84</v>
      </c>
      <c r="D206" s="26">
        <v>26.149000000000001</v>
      </c>
      <c r="E206" s="26">
        <v>40.356999999999999</v>
      </c>
      <c r="F206" s="26">
        <v>7.64</v>
      </c>
      <c r="G206" s="26">
        <v>28.4</v>
      </c>
    </row>
    <row r="207" spans="1:7" customFormat="1" x14ac:dyDescent="0.25">
      <c r="A207" s="27">
        <v>45111.711805555555</v>
      </c>
      <c r="B207" s="26">
        <v>177.34</v>
      </c>
      <c r="C207" s="26">
        <v>0.84</v>
      </c>
      <c r="D207" s="26">
        <v>26.161000000000001</v>
      </c>
      <c r="E207" s="26">
        <v>40.381</v>
      </c>
      <c r="F207" s="26">
        <v>7.66</v>
      </c>
      <c r="G207" s="26">
        <v>28.3</v>
      </c>
    </row>
    <row r="208" spans="1:7" customFormat="1" x14ac:dyDescent="0.25">
      <c r="A208" s="27">
        <v>45111.715277777781</v>
      </c>
      <c r="B208" s="26">
        <v>169.32</v>
      </c>
      <c r="C208" s="26">
        <v>0.84</v>
      </c>
      <c r="D208" s="26">
        <v>26.193999999999999</v>
      </c>
      <c r="E208" s="26">
        <v>40.353000000000002</v>
      </c>
      <c r="F208" s="26">
        <v>7.67</v>
      </c>
      <c r="G208" s="26">
        <v>28.3</v>
      </c>
    </row>
    <row r="209" spans="1:7" customFormat="1" x14ac:dyDescent="0.25">
      <c r="A209" s="27">
        <v>45111.71875</v>
      </c>
      <c r="B209" s="26">
        <v>175.43</v>
      </c>
      <c r="C209" s="26">
        <v>0.84</v>
      </c>
      <c r="D209" s="26">
        <v>26.184999999999999</v>
      </c>
      <c r="E209" s="26">
        <v>40.359000000000002</v>
      </c>
      <c r="F209" s="26">
        <v>7.67</v>
      </c>
      <c r="G209" s="26">
        <v>28.2</v>
      </c>
    </row>
    <row r="210" spans="1:7" customFormat="1" x14ac:dyDescent="0.25">
      <c r="A210" s="27">
        <v>45111.722222222219</v>
      </c>
      <c r="B210" s="26">
        <v>189.92</v>
      </c>
      <c r="C210" s="26">
        <v>451.72</v>
      </c>
      <c r="D210" s="26">
        <v>28.076000000000001</v>
      </c>
      <c r="E210" s="26">
        <v>43.564</v>
      </c>
      <c r="F210" s="26">
        <v>7.66</v>
      </c>
      <c r="G210" s="26">
        <v>28.1</v>
      </c>
    </row>
    <row r="211" spans="1:7" customFormat="1" x14ac:dyDescent="0.25">
      <c r="A211" s="27">
        <v>45111.725694444445</v>
      </c>
      <c r="B211" s="26">
        <v>169.32</v>
      </c>
      <c r="C211" s="26">
        <v>446.23</v>
      </c>
      <c r="D211" s="26">
        <v>40.508000000000003</v>
      </c>
      <c r="E211" s="26">
        <v>36.466999999999999</v>
      </c>
      <c r="F211" s="26">
        <v>7.74</v>
      </c>
      <c r="G211" s="26">
        <v>27.6</v>
      </c>
    </row>
    <row r="212" spans="1:7" customFormat="1" x14ac:dyDescent="0.25">
      <c r="A212" s="27">
        <v>45111.729166666664</v>
      </c>
      <c r="B212" s="26">
        <v>181.91</v>
      </c>
      <c r="C212" s="26">
        <v>438.9</v>
      </c>
      <c r="D212" s="26">
        <v>40.709000000000003</v>
      </c>
      <c r="E212" s="26">
        <v>36.598999999999997</v>
      </c>
      <c r="F212" s="26">
        <v>7.83</v>
      </c>
      <c r="G212" s="26">
        <v>27.6</v>
      </c>
    </row>
    <row r="213" spans="1:7" customFormat="1" x14ac:dyDescent="0.25">
      <c r="A213" s="27">
        <v>45111.732638888891</v>
      </c>
      <c r="B213" s="26">
        <v>180.39</v>
      </c>
      <c r="C213" s="26">
        <v>436.46</v>
      </c>
      <c r="D213" s="26">
        <v>40.886000000000003</v>
      </c>
      <c r="E213" s="26">
        <v>36.655999999999999</v>
      </c>
      <c r="F213" s="26">
        <v>7.79</v>
      </c>
      <c r="G213" s="26">
        <v>32.5</v>
      </c>
    </row>
    <row r="214" spans="1:7" customFormat="1" x14ac:dyDescent="0.25">
      <c r="A214" s="27">
        <v>45111.736111111109</v>
      </c>
      <c r="B214" s="26">
        <v>162.08000000000001</v>
      </c>
      <c r="C214" s="26">
        <v>436.46</v>
      </c>
      <c r="D214" s="26">
        <v>34.35</v>
      </c>
      <c r="E214" s="26">
        <v>42.055</v>
      </c>
      <c r="F214" s="26">
        <v>7.79</v>
      </c>
      <c r="G214" s="26">
        <v>35.4</v>
      </c>
    </row>
    <row r="215" spans="1:7" customFormat="1" x14ac:dyDescent="0.25">
      <c r="A215" s="27">
        <v>45111.739583333336</v>
      </c>
      <c r="B215" s="26">
        <v>164.37</v>
      </c>
      <c r="C215" s="26">
        <v>434.63</v>
      </c>
      <c r="D215" s="26">
        <v>22.707999999999998</v>
      </c>
      <c r="E215" s="26">
        <v>36.542999999999999</v>
      </c>
      <c r="F215" s="26">
        <v>7.6</v>
      </c>
      <c r="G215" s="26">
        <v>35.6</v>
      </c>
    </row>
    <row r="216" spans="1:7" customFormat="1" x14ac:dyDescent="0.25">
      <c r="A216" s="27">
        <v>45111.743055555555</v>
      </c>
      <c r="B216" s="26">
        <v>149.91</v>
      </c>
      <c r="C216" s="26">
        <v>433.72</v>
      </c>
      <c r="D216" s="26">
        <v>22.48</v>
      </c>
      <c r="E216" s="26">
        <v>37.241999999999997</v>
      </c>
      <c r="F216" s="26">
        <v>7.52</v>
      </c>
      <c r="G216" s="26">
        <v>35.700000000000003</v>
      </c>
    </row>
    <row r="217" spans="1:7" customFormat="1" x14ac:dyDescent="0.25">
      <c r="A217" s="27">
        <v>45111.746527777781</v>
      </c>
      <c r="B217" s="26">
        <v>172.76</v>
      </c>
      <c r="C217" s="26">
        <v>438.9</v>
      </c>
      <c r="D217" s="26">
        <v>22.533999999999999</v>
      </c>
      <c r="E217" s="26">
        <v>36.487000000000002</v>
      </c>
      <c r="F217" s="26">
        <v>7.49</v>
      </c>
      <c r="G217" s="26">
        <v>35.700000000000003</v>
      </c>
    </row>
    <row r="218" spans="1:7" customFormat="1" x14ac:dyDescent="0.25">
      <c r="A218" s="27">
        <v>45111.75</v>
      </c>
      <c r="B218" s="26">
        <v>164.75</v>
      </c>
      <c r="C218" s="26">
        <v>437.38</v>
      </c>
      <c r="D218" s="26">
        <v>22.457999999999998</v>
      </c>
      <c r="E218" s="26">
        <v>37.101999999999997</v>
      </c>
      <c r="F218" s="26">
        <v>7.46</v>
      </c>
      <c r="G218" s="26">
        <v>35.700000000000003</v>
      </c>
    </row>
    <row r="219" spans="1:7" customFormat="1" x14ac:dyDescent="0.25">
      <c r="A219" s="27">
        <v>45111.753472222219</v>
      </c>
      <c r="B219" s="26">
        <v>160.93</v>
      </c>
      <c r="C219" s="26">
        <v>0.84</v>
      </c>
      <c r="D219" s="26">
        <v>22.431999999999999</v>
      </c>
      <c r="E219" s="26">
        <v>37.67</v>
      </c>
      <c r="F219" s="26">
        <v>7.45</v>
      </c>
      <c r="G219" s="26">
        <v>35.700000000000003</v>
      </c>
    </row>
    <row r="220" spans="1:7" customFormat="1" x14ac:dyDescent="0.25">
      <c r="A220" s="27">
        <v>45111.756944444445</v>
      </c>
      <c r="B220" s="26">
        <v>169.71</v>
      </c>
      <c r="C220" s="26">
        <v>0.84</v>
      </c>
      <c r="D220" s="26">
        <v>22.469000000000001</v>
      </c>
      <c r="E220" s="26">
        <v>37.003999999999998</v>
      </c>
      <c r="F220" s="26">
        <v>7.44</v>
      </c>
      <c r="G220" s="26">
        <v>35.700000000000003</v>
      </c>
    </row>
    <row r="221" spans="1:7" customFormat="1" x14ac:dyDescent="0.25">
      <c r="A221" s="27">
        <v>45111.760416666664</v>
      </c>
      <c r="B221" s="26">
        <v>167.04</v>
      </c>
      <c r="C221" s="26">
        <v>0.54</v>
      </c>
      <c r="D221" s="26">
        <v>22.61</v>
      </c>
      <c r="E221" s="26">
        <v>36.28</v>
      </c>
      <c r="F221" s="26">
        <v>7.45</v>
      </c>
      <c r="G221" s="26">
        <v>35.700000000000003</v>
      </c>
    </row>
    <row r="222" spans="1:7" customFormat="1" x14ac:dyDescent="0.25">
      <c r="A222" s="27">
        <v>45111.763888888891</v>
      </c>
      <c r="B222" s="26">
        <v>167.04</v>
      </c>
      <c r="C222" s="26">
        <v>0.84</v>
      </c>
      <c r="D222" s="26">
        <v>22.53</v>
      </c>
      <c r="E222" s="26">
        <v>36.887999999999998</v>
      </c>
      <c r="F222" s="26">
        <v>7.44</v>
      </c>
      <c r="G222" s="26">
        <v>35.700000000000003</v>
      </c>
    </row>
    <row r="223" spans="1:7" customFormat="1" x14ac:dyDescent="0.25">
      <c r="A223" s="27">
        <v>45111.767361111109</v>
      </c>
      <c r="B223" s="26">
        <v>172.76</v>
      </c>
      <c r="C223" s="26">
        <v>0.84</v>
      </c>
      <c r="D223" s="26">
        <v>22.661999999999999</v>
      </c>
      <c r="E223" s="26">
        <v>36.475000000000001</v>
      </c>
      <c r="F223" s="26">
        <v>7.44</v>
      </c>
      <c r="G223" s="26">
        <v>35.6</v>
      </c>
    </row>
    <row r="224" spans="1:7" customFormat="1" x14ac:dyDescent="0.25">
      <c r="A224" s="27">
        <v>45111.770833333336</v>
      </c>
      <c r="B224" s="26">
        <v>159.41</v>
      </c>
      <c r="C224" s="26">
        <v>0.84</v>
      </c>
      <c r="D224" s="26">
        <v>22.707999999999998</v>
      </c>
      <c r="E224" s="26">
        <v>35.817</v>
      </c>
      <c r="F224" s="26">
        <v>7.47</v>
      </c>
      <c r="G224" s="26">
        <v>35.700000000000003</v>
      </c>
    </row>
    <row r="225" spans="1:7" customFormat="1" x14ac:dyDescent="0.25">
      <c r="A225" s="27">
        <v>45111.774305555555</v>
      </c>
      <c r="B225" s="26">
        <v>156.74</v>
      </c>
      <c r="C225" s="26">
        <v>0.84</v>
      </c>
      <c r="D225" s="26">
        <v>22.672999999999998</v>
      </c>
      <c r="E225" s="26">
        <v>36.222999999999999</v>
      </c>
      <c r="F225" s="26">
        <v>7.48</v>
      </c>
      <c r="G225" s="26">
        <v>35.6</v>
      </c>
    </row>
    <row r="226" spans="1:7" customFormat="1" x14ac:dyDescent="0.25">
      <c r="A226" s="27">
        <v>45111.777777777781</v>
      </c>
      <c r="B226" s="26">
        <v>162.84</v>
      </c>
      <c r="C226" s="26">
        <v>0.84</v>
      </c>
      <c r="D226" s="26">
        <v>22.699000000000002</v>
      </c>
      <c r="E226" s="26">
        <v>35.927999999999997</v>
      </c>
      <c r="F226" s="26">
        <v>7.49</v>
      </c>
      <c r="G226" s="26">
        <v>35.6</v>
      </c>
    </row>
    <row r="227" spans="1:7" customFormat="1" x14ac:dyDescent="0.25">
      <c r="A227" s="27">
        <v>45111.78125</v>
      </c>
      <c r="B227" s="26">
        <v>162.46</v>
      </c>
      <c r="C227" s="26">
        <v>0.84</v>
      </c>
      <c r="D227" s="26">
        <v>22.67</v>
      </c>
      <c r="E227" s="26">
        <v>36.930999999999997</v>
      </c>
      <c r="F227" s="26">
        <v>7.48</v>
      </c>
      <c r="G227" s="26">
        <v>35.6</v>
      </c>
    </row>
    <row r="228" spans="1:7" customFormat="1" x14ac:dyDescent="0.25">
      <c r="A228" s="27">
        <v>45111.784722222219</v>
      </c>
      <c r="B228" s="26">
        <v>176.57</v>
      </c>
      <c r="C228" s="26">
        <v>0.84</v>
      </c>
      <c r="D228" s="26">
        <v>22.709</v>
      </c>
      <c r="E228" s="26">
        <v>37.651000000000003</v>
      </c>
      <c r="F228" s="26">
        <v>7.46</v>
      </c>
      <c r="G228" s="26">
        <v>35.700000000000003</v>
      </c>
    </row>
    <row r="229" spans="1:7" customFormat="1" x14ac:dyDescent="0.25">
      <c r="A229" s="27">
        <v>45111.788194444445</v>
      </c>
      <c r="B229" s="26">
        <v>188.4</v>
      </c>
      <c r="C229" s="26">
        <v>0.84</v>
      </c>
      <c r="D229" s="26">
        <v>22.631</v>
      </c>
      <c r="E229" s="26">
        <v>37.386000000000003</v>
      </c>
      <c r="F229" s="26">
        <v>7.46</v>
      </c>
      <c r="G229" s="26">
        <v>35.700000000000003</v>
      </c>
    </row>
    <row r="230" spans="1:7" customFormat="1" x14ac:dyDescent="0.25">
      <c r="A230" s="27">
        <v>45111.791666666664</v>
      </c>
      <c r="B230" s="26">
        <v>182.29</v>
      </c>
      <c r="C230" s="26">
        <v>0.84</v>
      </c>
      <c r="D230" s="26">
        <v>22.692</v>
      </c>
      <c r="E230" s="26">
        <v>38.183999999999997</v>
      </c>
      <c r="F230" s="26">
        <v>7.46</v>
      </c>
      <c r="G230" s="26">
        <v>35.700000000000003</v>
      </c>
    </row>
    <row r="231" spans="1:7" customFormat="1" x14ac:dyDescent="0.25">
      <c r="A231" s="27">
        <v>45111.795138888891</v>
      </c>
      <c r="B231" s="26">
        <v>181.91</v>
      </c>
      <c r="C231" s="26">
        <v>0.84</v>
      </c>
      <c r="D231" s="26">
        <v>22.818999999999999</v>
      </c>
      <c r="E231" s="26">
        <v>38.4</v>
      </c>
      <c r="F231" s="26">
        <v>7.47</v>
      </c>
      <c r="G231" s="26">
        <v>35.700000000000003</v>
      </c>
    </row>
    <row r="232" spans="1:7" customFormat="1" x14ac:dyDescent="0.25">
      <c r="A232" s="27">
        <v>45111.798611111109</v>
      </c>
      <c r="B232" s="26">
        <v>173.14</v>
      </c>
      <c r="C232" s="26">
        <v>0.84</v>
      </c>
      <c r="D232" s="26">
        <v>22.878</v>
      </c>
      <c r="E232" s="26">
        <v>38.466999999999999</v>
      </c>
      <c r="F232" s="26">
        <v>7.45</v>
      </c>
      <c r="G232" s="26">
        <v>35.700000000000003</v>
      </c>
    </row>
    <row r="233" spans="1:7" customFormat="1" x14ac:dyDescent="0.25">
      <c r="A233" s="27">
        <v>45111.802083333336</v>
      </c>
      <c r="B233" s="26">
        <v>182.29</v>
      </c>
      <c r="C233" s="26">
        <v>0.84</v>
      </c>
      <c r="D233" s="26">
        <v>23.02</v>
      </c>
      <c r="E233" s="26">
        <v>39.411000000000001</v>
      </c>
      <c r="F233" s="26">
        <v>7.45</v>
      </c>
      <c r="G233" s="26">
        <v>35.700000000000003</v>
      </c>
    </row>
    <row r="234" spans="1:7" customFormat="1" x14ac:dyDescent="0.25">
      <c r="A234" s="27">
        <v>45111.805555555555</v>
      </c>
      <c r="B234" s="26">
        <v>191.83</v>
      </c>
      <c r="C234" s="26">
        <v>0.84</v>
      </c>
      <c r="D234" s="26">
        <v>23.256</v>
      </c>
      <c r="E234" s="26">
        <v>39.634999999999998</v>
      </c>
      <c r="F234" s="26">
        <v>7.44</v>
      </c>
      <c r="G234" s="26">
        <v>35.700000000000003</v>
      </c>
    </row>
    <row r="235" spans="1:7" customFormat="1" x14ac:dyDescent="0.25">
      <c r="A235" s="27">
        <v>45111.809027777781</v>
      </c>
      <c r="B235" s="26">
        <v>192.21</v>
      </c>
      <c r="C235" s="26">
        <v>0.84</v>
      </c>
      <c r="D235" s="26">
        <v>23.184999999999999</v>
      </c>
      <c r="E235" s="26">
        <v>39.131</v>
      </c>
      <c r="F235" s="26">
        <v>7.44</v>
      </c>
      <c r="G235" s="26">
        <v>35.700000000000003</v>
      </c>
    </row>
    <row r="236" spans="1:7" customFormat="1" x14ac:dyDescent="0.25">
      <c r="A236" s="27">
        <v>45111.8125</v>
      </c>
      <c r="B236" s="26">
        <v>188.02</v>
      </c>
      <c r="C236" s="26">
        <v>0.84</v>
      </c>
      <c r="D236" s="26">
        <v>23.423999999999999</v>
      </c>
      <c r="E236" s="26">
        <v>39.899000000000001</v>
      </c>
      <c r="F236" s="26">
        <v>7.43</v>
      </c>
      <c r="G236" s="26">
        <v>35.700000000000003</v>
      </c>
    </row>
    <row r="237" spans="1:7" customFormat="1" x14ac:dyDescent="0.25">
      <c r="A237" s="27">
        <v>45111.815972222219</v>
      </c>
      <c r="B237" s="26">
        <v>163.98</v>
      </c>
      <c r="C237" s="26">
        <v>0.84</v>
      </c>
      <c r="D237" s="26">
        <v>23.439</v>
      </c>
      <c r="E237" s="26">
        <v>40.472000000000001</v>
      </c>
      <c r="F237" s="26">
        <v>7.42</v>
      </c>
      <c r="G237" s="26">
        <v>35.700000000000003</v>
      </c>
    </row>
    <row r="238" spans="1:7" customFormat="1" x14ac:dyDescent="0.25">
      <c r="A238" s="27">
        <v>45111.819444444445</v>
      </c>
      <c r="B238" s="26">
        <v>197.55</v>
      </c>
      <c r="C238" s="26">
        <v>0.84</v>
      </c>
      <c r="D238" s="26">
        <v>23.285</v>
      </c>
      <c r="E238" s="26">
        <v>39.212000000000003</v>
      </c>
      <c r="F238" s="26">
        <v>7.42</v>
      </c>
      <c r="G238" s="26">
        <v>35.700000000000003</v>
      </c>
    </row>
    <row r="239" spans="1:7" customFormat="1" x14ac:dyDescent="0.25">
      <c r="A239" s="27">
        <v>45111.822916666664</v>
      </c>
      <c r="B239" s="26">
        <v>190.69</v>
      </c>
      <c r="C239" s="26">
        <v>0.84</v>
      </c>
      <c r="D239" s="26">
        <v>23.285</v>
      </c>
      <c r="E239" s="26">
        <v>39.475000000000001</v>
      </c>
      <c r="F239" s="26">
        <v>7.42</v>
      </c>
      <c r="G239" s="26">
        <v>35.700000000000003</v>
      </c>
    </row>
    <row r="240" spans="1:7" customFormat="1" x14ac:dyDescent="0.25">
      <c r="A240" s="27">
        <v>45111.826388888891</v>
      </c>
      <c r="B240" s="26">
        <v>182.68</v>
      </c>
      <c r="C240" s="26">
        <v>0.84</v>
      </c>
      <c r="D240" s="26">
        <v>23.402999999999999</v>
      </c>
      <c r="E240" s="26">
        <v>39.716999999999999</v>
      </c>
      <c r="F240" s="26">
        <v>7.41</v>
      </c>
      <c r="G240" s="26">
        <v>35.700000000000003</v>
      </c>
    </row>
    <row r="241" spans="1:7" customFormat="1" x14ac:dyDescent="0.25">
      <c r="A241" s="27">
        <v>45111.829861111109</v>
      </c>
      <c r="B241" s="26">
        <v>190.31</v>
      </c>
      <c r="C241" s="26">
        <v>0.84</v>
      </c>
      <c r="D241" s="26">
        <v>23.213999999999999</v>
      </c>
      <c r="E241" s="26">
        <v>39.186999999999998</v>
      </c>
      <c r="F241" s="26">
        <v>7.41</v>
      </c>
      <c r="G241" s="26">
        <v>35.700000000000003</v>
      </c>
    </row>
    <row r="242" spans="1:7" customFormat="1" x14ac:dyDescent="0.25">
      <c r="A242" s="27">
        <v>45111.833333333336</v>
      </c>
      <c r="B242" s="26">
        <v>177.34</v>
      </c>
      <c r="C242" s="26">
        <v>459.96</v>
      </c>
      <c r="D242" s="26">
        <v>23.157</v>
      </c>
      <c r="E242" s="26">
        <v>38.923000000000002</v>
      </c>
      <c r="F242" s="26">
        <v>7.41</v>
      </c>
      <c r="G242" s="26">
        <v>35.700000000000003</v>
      </c>
    </row>
    <row r="243" spans="1:7" customFormat="1" x14ac:dyDescent="0.25">
      <c r="A243" s="27">
        <v>45111.836805555555</v>
      </c>
      <c r="B243" s="26">
        <v>186.87</v>
      </c>
      <c r="C243" s="26">
        <v>456.91</v>
      </c>
      <c r="D243" s="26">
        <v>23.164999999999999</v>
      </c>
      <c r="E243" s="26">
        <v>39.19</v>
      </c>
      <c r="F243" s="26">
        <v>7.4</v>
      </c>
      <c r="G243" s="26">
        <v>35.700000000000003</v>
      </c>
    </row>
    <row r="244" spans="1:7" customFormat="1" x14ac:dyDescent="0.25">
      <c r="A244" s="27">
        <v>45111.840277777781</v>
      </c>
      <c r="B244" s="26">
        <v>181.15</v>
      </c>
      <c r="C244" s="26">
        <v>455.39</v>
      </c>
      <c r="D244" s="26">
        <v>23.093</v>
      </c>
      <c r="E244" s="26">
        <v>38.595999999999997</v>
      </c>
      <c r="F244" s="26">
        <v>7.4</v>
      </c>
      <c r="G244" s="26">
        <v>35.700000000000003</v>
      </c>
    </row>
    <row r="245" spans="1:7" customFormat="1" x14ac:dyDescent="0.25">
      <c r="A245" s="27">
        <v>45111.84375</v>
      </c>
      <c r="B245" s="26">
        <v>191.45</v>
      </c>
      <c r="C245" s="26">
        <v>452.94</v>
      </c>
      <c r="D245" s="26">
        <v>23.026</v>
      </c>
      <c r="E245" s="26">
        <v>38.485999999999997</v>
      </c>
      <c r="F245" s="26">
        <v>7.4</v>
      </c>
      <c r="G245" s="26">
        <v>35.700000000000003</v>
      </c>
    </row>
    <row r="246" spans="1:7" customFormat="1" x14ac:dyDescent="0.25">
      <c r="A246" s="27">
        <v>45111.847222222219</v>
      </c>
      <c r="B246" s="26">
        <v>183.44</v>
      </c>
      <c r="C246" s="26">
        <v>446.53</v>
      </c>
      <c r="D246" s="26">
        <v>23.032</v>
      </c>
      <c r="E246" s="26">
        <v>38.872999999999998</v>
      </c>
      <c r="F246" s="26">
        <v>7.39</v>
      </c>
      <c r="G246" s="26">
        <v>35.700000000000003</v>
      </c>
    </row>
    <row r="247" spans="1:7" customFormat="1" x14ac:dyDescent="0.25">
      <c r="A247" s="27">
        <v>45111.850694444445</v>
      </c>
      <c r="B247" s="26">
        <v>189.16</v>
      </c>
      <c r="C247" s="26">
        <v>446.84</v>
      </c>
      <c r="D247" s="26">
        <v>22.968</v>
      </c>
      <c r="E247" s="26">
        <v>39.265000000000001</v>
      </c>
      <c r="F247" s="26">
        <v>7.39</v>
      </c>
      <c r="G247" s="26">
        <v>35.700000000000003</v>
      </c>
    </row>
    <row r="248" spans="1:7" customFormat="1" x14ac:dyDescent="0.25">
      <c r="A248" s="27">
        <v>45111.854166666664</v>
      </c>
      <c r="B248" s="26">
        <v>178.86</v>
      </c>
      <c r="C248" s="26">
        <v>447.45</v>
      </c>
      <c r="D248" s="26">
        <v>22.957999999999998</v>
      </c>
      <c r="E248" s="26">
        <v>38.194000000000003</v>
      </c>
      <c r="F248" s="26">
        <v>7.41</v>
      </c>
      <c r="G248" s="26">
        <v>35.700000000000003</v>
      </c>
    </row>
    <row r="249" spans="1:7" customFormat="1" x14ac:dyDescent="0.25">
      <c r="A249" s="27">
        <v>45111.857638888891</v>
      </c>
      <c r="B249" s="26">
        <v>181.15</v>
      </c>
      <c r="C249" s="26">
        <v>445.31</v>
      </c>
      <c r="D249" s="26">
        <v>22.95</v>
      </c>
      <c r="E249" s="26">
        <v>38.540999999999997</v>
      </c>
      <c r="F249" s="26">
        <v>7.39</v>
      </c>
      <c r="G249" s="26">
        <v>35.700000000000003</v>
      </c>
    </row>
    <row r="250" spans="1:7" customFormat="1" x14ac:dyDescent="0.25">
      <c r="A250" s="27">
        <v>45111.861111111109</v>
      </c>
      <c r="B250" s="26">
        <v>194.88</v>
      </c>
      <c r="C250" s="26">
        <v>442.87</v>
      </c>
      <c r="D250" s="26">
        <v>22.91</v>
      </c>
      <c r="E250" s="26">
        <v>37.960999999999999</v>
      </c>
      <c r="F250" s="26">
        <v>7.4</v>
      </c>
      <c r="G250" s="26">
        <v>35.700000000000003</v>
      </c>
    </row>
    <row r="251" spans="1:7" customFormat="1" x14ac:dyDescent="0.25">
      <c r="A251" s="27">
        <v>45111.864583333336</v>
      </c>
      <c r="B251" s="26">
        <v>171.99</v>
      </c>
      <c r="C251" s="26">
        <v>442.87</v>
      </c>
      <c r="D251" s="26">
        <v>22.9</v>
      </c>
      <c r="E251" s="26">
        <v>38.137999999999998</v>
      </c>
      <c r="F251" s="26">
        <v>7.4</v>
      </c>
      <c r="G251" s="26">
        <v>35.700000000000003</v>
      </c>
    </row>
    <row r="252" spans="1:7" customFormat="1" x14ac:dyDescent="0.25">
      <c r="A252" s="27">
        <v>45111.868055555555</v>
      </c>
      <c r="B252" s="26">
        <v>178.86</v>
      </c>
      <c r="C252" s="26">
        <v>440.13</v>
      </c>
      <c r="D252" s="26">
        <v>22.901</v>
      </c>
      <c r="E252" s="26">
        <v>37.927999999999997</v>
      </c>
      <c r="F252" s="26">
        <v>7.41</v>
      </c>
      <c r="G252" s="26">
        <v>35.700000000000003</v>
      </c>
    </row>
    <row r="253" spans="1:7" customFormat="1" x14ac:dyDescent="0.25">
      <c r="A253" s="27">
        <v>45111.871527777781</v>
      </c>
      <c r="B253" s="26">
        <v>175.43</v>
      </c>
      <c r="C253" s="26">
        <v>438.6</v>
      </c>
      <c r="D253" s="26">
        <v>22.96</v>
      </c>
      <c r="E253" s="26">
        <v>36.863999999999997</v>
      </c>
      <c r="F253" s="26">
        <v>7.42</v>
      </c>
      <c r="G253" s="26">
        <v>35.6</v>
      </c>
    </row>
    <row r="254" spans="1:7" customFormat="1" x14ac:dyDescent="0.25">
      <c r="A254" s="27">
        <v>45111.875</v>
      </c>
      <c r="B254" s="26">
        <v>170.09</v>
      </c>
      <c r="C254" s="26">
        <v>436.77</v>
      </c>
      <c r="D254" s="26">
        <v>22.974</v>
      </c>
      <c r="E254" s="26">
        <v>37.704000000000001</v>
      </c>
      <c r="F254" s="26">
        <v>7.42</v>
      </c>
      <c r="G254" s="26">
        <v>35.6</v>
      </c>
    </row>
    <row r="255" spans="1:7" customFormat="1" x14ac:dyDescent="0.25">
      <c r="A255" s="27">
        <v>45111.878472222219</v>
      </c>
      <c r="B255" s="26">
        <v>170.09</v>
      </c>
      <c r="C255" s="26">
        <v>433.72</v>
      </c>
      <c r="D255" s="26">
        <v>22.943000000000001</v>
      </c>
      <c r="E255" s="26">
        <v>38.095999999999997</v>
      </c>
      <c r="F255" s="26">
        <v>7.41</v>
      </c>
      <c r="G255" s="26">
        <v>35.5</v>
      </c>
    </row>
    <row r="256" spans="1:7" customFormat="1" x14ac:dyDescent="0.25">
      <c r="A256" s="27">
        <v>45111.881944444445</v>
      </c>
      <c r="B256" s="26">
        <v>171.99</v>
      </c>
      <c r="C256" s="26">
        <v>432.8</v>
      </c>
      <c r="D256" s="26">
        <v>22.971</v>
      </c>
      <c r="E256" s="26">
        <v>37.64</v>
      </c>
      <c r="F256" s="26">
        <v>7.41</v>
      </c>
      <c r="G256" s="26">
        <v>35.6</v>
      </c>
    </row>
    <row r="257" spans="1:7" customFormat="1" x14ac:dyDescent="0.25">
      <c r="A257" s="27">
        <v>45111.885416666664</v>
      </c>
      <c r="B257" s="26">
        <v>181.53</v>
      </c>
      <c r="C257" s="26">
        <v>432.8</v>
      </c>
      <c r="D257" s="26">
        <v>22.882000000000001</v>
      </c>
      <c r="E257" s="26">
        <v>38.276000000000003</v>
      </c>
      <c r="F257" s="26">
        <v>7.37</v>
      </c>
      <c r="G257" s="26">
        <v>35.6</v>
      </c>
    </row>
    <row r="258" spans="1:7" customFormat="1" x14ac:dyDescent="0.25">
      <c r="A258" s="27">
        <v>45111.888888888891</v>
      </c>
      <c r="B258" s="26">
        <v>192.59</v>
      </c>
      <c r="C258" s="26">
        <v>430.05</v>
      </c>
      <c r="D258" s="26">
        <v>22.949000000000002</v>
      </c>
      <c r="E258" s="26">
        <v>38.161000000000001</v>
      </c>
      <c r="F258" s="26">
        <v>7.4</v>
      </c>
      <c r="G258" s="26">
        <v>35.6</v>
      </c>
    </row>
    <row r="259" spans="1:7" customFormat="1" x14ac:dyDescent="0.25">
      <c r="A259" s="27">
        <v>45111.892361111109</v>
      </c>
      <c r="B259" s="26">
        <v>177.72</v>
      </c>
      <c r="C259" s="26">
        <v>430.05</v>
      </c>
      <c r="D259" s="26">
        <v>22.969000000000001</v>
      </c>
      <c r="E259" s="26">
        <v>37.85</v>
      </c>
      <c r="F259" s="26">
        <v>7.41</v>
      </c>
      <c r="G259" s="26">
        <v>35.6</v>
      </c>
    </row>
    <row r="260" spans="1:7" customFormat="1" x14ac:dyDescent="0.25">
      <c r="A260" s="27">
        <v>45111.895833333336</v>
      </c>
      <c r="B260" s="26">
        <v>187.64</v>
      </c>
      <c r="C260" s="26">
        <v>427</v>
      </c>
      <c r="D260" s="26">
        <v>22.988</v>
      </c>
      <c r="E260" s="26">
        <v>38.432000000000002</v>
      </c>
      <c r="F260" s="26">
        <v>7.41</v>
      </c>
      <c r="G260" s="26">
        <v>35.5</v>
      </c>
    </row>
    <row r="261" spans="1:7" customFormat="1" x14ac:dyDescent="0.25">
      <c r="A261" s="27">
        <v>45111.899305555555</v>
      </c>
      <c r="B261" s="26">
        <v>177.72</v>
      </c>
      <c r="C261" s="26">
        <v>425.48</v>
      </c>
      <c r="D261" s="26">
        <v>22.983000000000001</v>
      </c>
      <c r="E261" s="26">
        <v>38.136000000000003</v>
      </c>
      <c r="F261" s="26">
        <v>7.4</v>
      </c>
      <c r="G261" s="26">
        <v>35.5</v>
      </c>
    </row>
    <row r="262" spans="1:7" customFormat="1" x14ac:dyDescent="0.25">
      <c r="A262" s="27">
        <v>45111.902777777781</v>
      </c>
      <c r="B262" s="26">
        <v>180.39</v>
      </c>
      <c r="C262" s="26">
        <v>423.62</v>
      </c>
      <c r="D262" s="26">
        <v>23.001999999999999</v>
      </c>
      <c r="E262" s="26">
        <v>37.53</v>
      </c>
      <c r="F262" s="26">
        <v>7.42</v>
      </c>
      <c r="G262" s="26">
        <v>35.6</v>
      </c>
    </row>
    <row r="263" spans="1:7" customFormat="1" x14ac:dyDescent="0.25">
      <c r="A263" s="27">
        <v>45111.90625</v>
      </c>
      <c r="B263" s="26">
        <v>165.89</v>
      </c>
      <c r="C263" s="26">
        <v>422.39</v>
      </c>
      <c r="D263" s="26">
        <v>23.035</v>
      </c>
      <c r="E263" s="26">
        <v>37.715000000000003</v>
      </c>
      <c r="F263" s="26">
        <v>7.46</v>
      </c>
      <c r="G263" s="26">
        <v>35.5</v>
      </c>
    </row>
    <row r="264" spans="1:7" customFormat="1" x14ac:dyDescent="0.25">
      <c r="A264" s="27">
        <v>45111.909722222219</v>
      </c>
      <c r="B264" s="26">
        <v>173.14</v>
      </c>
      <c r="C264" s="26">
        <v>0.84</v>
      </c>
      <c r="D264" s="26">
        <v>23.068999999999999</v>
      </c>
      <c r="E264" s="26">
        <v>37.892000000000003</v>
      </c>
      <c r="F264" s="26">
        <v>7.46</v>
      </c>
      <c r="G264" s="26">
        <v>35.5</v>
      </c>
    </row>
    <row r="265" spans="1:7" customFormat="1" x14ac:dyDescent="0.25">
      <c r="A265" s="27">
        <v>45111.913194444445</v>
      </c>
      <c r="B265" s="26">
        <v>184.2</v>
      </c>
      <c r="C265" s="26">
        <v>0.54</v>
      </c>
      <c r="D265" s="26">
        <v>23.074000000000002</v>
      </c>
      <c r="E265" s="26">
        <v>38.198</v>
      </c>
      <c r="F265" s="26">
        <v>7.46</v>
      </c>
      <c r="G265" s="26">
        <v>35.6</v>
      </c>
    </row>
    <row r="266" spans="1:7" customFormat="1" x14ac:dyDescent="0.25">
      <c r="A266" s="27">
        <v>45111.916666666664</v>
      </c>
      <c r="B266" s="26">
        <v>188.78</v>
      </c>
      <c r="C266" s="26">
        <v>0.84</v>
      </c>
      <c r="D266" s="26">
        <v>23.215</v>
      </c>
      <c r="E266" s="26">
        <v>38.590000000000003</v>
      </c>
      <c r="F266" s="26">
        <v>7.45</v>
      </c>
      <c r="G266" s="26">
        <v>35.5</v>
      </c>
    </row>
    <row r="267" spans="1:7" customFormat="1" x14ac:dyDescent="0.25">
      <c r="A267" s="27">
        <v>45111.920138888891</v>
      </c>
      <c r="B267" s="26">
        <v>174.67</v>
      </c>
      <c r="C267" s="26">
        <v>0.84</v>
      </c>
      <c r="D267" s="26">
        <v>23.148</v>
      </c>
      <c r="E267" s="26">
        <v>37.939</v>
      </c>
      <c r="F267" s="26">
        <v>7.46</v>
      </c>
      <c r="G267" s="26">
        <v>35.5</v>
      </c>
    </row>
    <row r="268" spans="1:7" customFormat="1" x14ac:dyDescent="0.25">
      <c r="A268" s="27">
        <v>45111.923611111109</v>
      </c>
      <c r="B268" s="26">
        <v>180.77</v>
      </c>
      <c r="C268" s="26">
        <v>0.84</v>
      </c>
      <c r="D268" s="26">
        <v>23.175000000000001</v>
      </c>
      <c r="E268" s="26">
        <v>38.491</v>
      </c>
      <c r="F268" s="26">
        <v>7.46</v>
      </c>
      <c r="G268" s="26">
        <v>35.5</v>
      </c>
    </row>
    <row r="269" spans="1:7" customFormat="1" x14ac:dyDescent="0.25">
      <c r="A269" s="27">
        <v>45111.927083333336</v>
      </c>
      <c r="B269" s="26">
        <v>184.2</v>
      </c>
      <c r="C269" s="26">
        <v>1.1499999999999999</v>
      </c>
      <c r="D269" s="26">
        <v>23.155000000000001</v>
      </c>
      <c r="E269" s="26">
        <v>38.136000000000003</v>
      </c>
      <c r="F269" s="26">
        <v>7.45</v>
      </c>
      <c r="G269" s="26">
        <v>35.5</v>
      </c>
    </row>
    <row r="270" spans="1:7" customFormat="1" x14ac:dyDescent="0.25">
      <c r="A270" s="27">
        <v>45111.930555555555</v>
      </c>
      <c r="B270" s="26">
        <v>177.34</v>
      </c>
      <c r="C270" s="26">
        <v>1.1499999999999999</v>
      </c>
      <c r="D270" s="26">
        <v>23.210999999999999</v>
      </c>
      <c r="E270" s="26">
        <v>38.097000000000001</v>
      </c>
      <c r="F270" s="26">
        <v>7.46</v>
      </c>
      <c r="G270" s="26">
        <v>35.5</v>
      </c>
    </row>
    <row r="271" spans="1:7" customFormat="1" x14ac:dyDescent="0.25">
      <c r="A271" s="27">
        <v>45111.934027777781</v>
      </c>
      <c r="B271" s="26">
        <v>177.34</v>
      </c>
      <c r="C271" s="26">
        <v>0.84</v>
      </c>
      <c r="D271" s="26">
        <v>23.225999999999999</v>
      </c>
      <c r="E271" s="26">
        <v>38.706000000000003</v>
      </c>
      <c r="F271" s="26">
        <v>7.45</v>
      </c>
      <c r="G271" s="26">
        <v>35.5</v>
      </c>
    </row>
    <row r="272" spans="1:7" customFormat="1" x14ac:dyDescent="0.25">
      <c r="A272" s="27">
        <v>45111.9375</v>
      </c>
      <c r="B272" s="26">
        <v>194.5</v>
      </c>
      <c r="C272" s="26">
        <v>0.84</v>
      </c>
      <c r="D272" s="26">
        <v>23.262</v>
      </c>
      <c r="E272" s="26">
        <v>38.222999999999999</v>
      </c>
      <c r="F272" s="26">
        <v>7.45</v>
      </c>
      <c r="G272" s="26">
        <v>35.4</v>
      </c>
    </row>
    <row r="273" spans="1:7" customFormat="1" x14ac:dyDescent="0.25">
      <c r="A273" s="27">
        <v>45111.940972222219</v>
      </c>
      <c r="B273" s="26">
        <v>182.29</v>
      </c>
      <c r="C273" s="26">
        <v>0.84</v>
      </c>
      <c r="D273" s="26">
        <v>23.251999999999999</v>
      </c>
      <c r="E273" s="26">
        <v>37.94</v>
      </c>
      <c r="F273" s="26">
        <v>7.45</v>
      </c>
      <c r="G273" s="26">
        <v>35.5</v>
      </c>
    </row>
    <row r="274" spans="1:7" customFormat="1" x14ac:dyDescent="0.25">
      <c r="A274" s="27">
        <v>45111.944444444445</v>
      </c>
      <c r="B274" s="26">
        <v>170.09</v>
      </c>
      <c r="C274" s="26">
        <v>0.84</v>
      </c>
      <c r="D274" s="26">
        <v>23.349</v>
      </c>
      <c r="E274" s="26">
        <v>37.686999999999998</v>
      </c>
      <c r="F274" s="26">
        <v>7.46</v>
      </c>
      <c r="G274" s="26">
        <v>35.4</v>
      </c>
    </row>
    <row r="275" spans="1:7" customFormat="1" x14ac:dyDescent="0.25">
      <c r="A275" s="27">
        <v>45111.947916666664</v>
      </c>
      <c r="B275" s="26">
        <v>169.32</v>
      </c>
      <c r="C275" s="26">
        <v>0.84</v>
      </c>
      <c r="D275" s="26">
        <v>23.298999999999999</v>
      </c>
      <c r="E275" s="26">
        <v>37.805</v>
      </c>
      <c r="F275" s="26">
        <v>7.47</v>
      </c>
      <c r="G275" s="26">
        <v>35.4</v>
      </c>
    </row>
    <row r="276" spans="1:7" customFormat="1" x14ac:dyDescent="0.25">
      <c r="A276" s="27">
        <v>45111.951388888891</v>
      </c>
      <c r="B276" s="26">
        <v>181.91</v>
      </c>
      <c r="C276" s="26">
        <v>0.84</v>
      </c>
      <c r="D276" s="26">
        <v>23.341000000000001</v>
      </c>
      <c r="E276" s="26">
        <v>38.520000000000003</v>
      </c>
      <c r="F276" s="26">
        <v>7.46</v>
      </c>
      <c r="G276" s="26">
        <v>35.5</v>
      </c>
    </row>
    <row r="277" spans="1:7" customFormat="1" x14ac:dyDescent="0.25">
      <c r="A277" s="27">
        <v>45111.954861111109</v>
      </c>
      <c r="B277" s="26">
        <v>179.62</v>
      </c>
      <c r="C277" s="26">
        <v>0.84</v>
      </c>
      <c r="D277" s="26">
        <v>23.289000000000001</v>
      </c>
      <c r="E277" s="26">
        <v>38.311999999999998</v>
      </c>
      <c r="F277" s="26">
        <v>7.45</v>
      </c>
      <c r="G277" s="26">
        <v>35.4</v>
      </c>
    </row>
    <row r="278" spans="1:7" customFormat="1" x14ac:dyDescent="0.25">
      <c r="A278" s="27">
        <v>45111.958333333336</v>
      </c>
      <c r="B278" s="26">
        <v>184.2</v>
      </c>
      <c r="C278" s="26">
        <v>0.84</v>
      </c>
      <c r="D278" s="26">
        <v>23.297000000000001</v>
      </c>
      <c r="E278" s="26">
        <v>38.457000000000001</v>
      </c>
      <c r="F278" s="26">
        <v>7.45</v>
      </c>
      <c r="G278" s="26">
        <v>35.299999999999997</v>
      </c>
    </row>
    <row r="279" spans="1:7" customFormat="1" x14ac:dyDescent="0.25">
      <c r="A279" s="27">
        <v>45111.961805555555</v>
      </c>
      <c r="B279" s="26">
        <v>172.38</v>
      </c>
      <c r="C279" s="26">
        <v>0.84</v>
      </c>
      <c r="D279" s="26">
        <v>23.288</v>
      </c>
      <c r="E279" s="26">
        <v>38.853999999999999</v>
      </c>
      <c r="F279" s="26">
        <v>7.45</v>
      </c>
      <c r="G279" s="26">
        <v>35.4</v>
      </c>
    </row>
    <row r="280" spans="1:7" customFormat="1" x14ac:dyDescent="0.25">
      <c r="A280" s="27">
        <v>45111.965277777781</v>
      </c>
      <c r="B280" s="26">
        <v>175.05</v>
      </c>
      <c r="C280" s="26">
        <v>0.84</v>
      </c>
      <c r="D280" s="26">
        <v>23.427</v>
      </c>
      <c r="E280" s="26">
        <v>38.451000000000001</v>
      </c>
      <c r="F280" s="26">
        <v>7.44</v>
      </c>
      <c r="G280" s="26">
        <v>35.4</v>
      </c>
    </row>
    <row r="281" spans="1:7" customFormat="1" x14ac:dyDescent="0.25">
      <c r="A281" s="27">
        <v>45111.96875</v>
      </c>
      <c r="B281" s="26">
        <v>176.57</v>
      </c>
      <c r="C281" s="26">
        <v>0.84</v>
      </c>
      <c r="D281" s="26">
        <v>23.364999999999998</v>
      </c>
      <c r="E281" s="26">
        <v>38.698999999999998</v>
      </c>
      <c r="F281" s="26">
        <v>7.45</v>
      </c>
      <c r="G281" s="26">
        <v>35.4</v>
      </c>
    </row>
    <row r="282" spans="1:7" customFormat="1" x14ac:dyDescent="0.25">
      <c r="A282" s="27">
        <v>45111.972222222219</v>
      </c>
      <c r="B282" s="26">
        <v>181.15</v>
      </c>
      <c r="C282" s="26">
        <v>0.84</v>
      </c>
      <c r="D282" s="26">
        <v>23.343</v>
      </c>
      <c r="E282" s="26">
        <v>39.081000000000003</v>
      </c>
      <c r="F282" s="26">
        <v>7.45</v>
      </c>
      <c r="G282" s="26">
        <v>35.299999999999997</v>
      </c>
    </row>
    <row r="283" spans="1:7" customFormat="1" x14ac:dyDescent="0.25">
      <c r="A283" s="27">
        <v>45111.975694444445</v>
      </c>
      <c r="B283" s="26">
        <v>191.83</v>
      </c>
      <c r="C283" s="26">
        <v>0.84</v>
      </c>
      <c r="D283" s="26">
        <v>23.372</v>
      </c>
      <c r="E283" s="26">
        <v>38.613</v>
      </c>
      <c r="F283" s="26">
        <v>7.43</v>
      </c>
      <c r="G283" s="26">
        <v>35.4</v>
      </c>
    </row>
    <row r="284" spans="1:7" customFormat="1" x14ac:dyDescent="0.25">
      <c r="A284" s="27">
        <v>45111.979166666664</v>
      </c>
      <c r="B284" s="26">
        <v>168.56</v>
      </c>
      <c r="C284" s="26">
        <v>0.84</v>
      </c>
      <c r="D284" s="26">
        <v>23.381</v>
      </c>
      <c r="E284" s="26">
        <v>38.384999999999998</v>
      </c>
      <c r="F284" s="26">
        <v>7.44</v>
      </c>
      <c r="G284" s="26">
        <v>35.299999999999997</v>
      </c>
    </row>
    <row r="285" spans="1:7" customFormat="1" x14ac:dyDescent="0.25">
      <c r="A285" s="27">
        <v>45111.982638888891</v>
      </c>
      <c r="B285" s="26">
        <v>170.09</v>
      </c>
      <c r="C285" s="26">
        <v>0.84</v>
      </c>
      <c r="D285" s="26">
        <v>23.401</v>
      </c>
      <c r="E285" s="26">
        <v>37.939</v>
      </c>
      <c r="F285" s="26">
        <v>7.44</v>
      </c>
      <c r="G285" s="26">
        <v>35.299999999999997</v>
      </c>
    </row>
    <row r="286" spans="1:7" customFormat="1" x14ac:dyDescent="0.25">
      <c r="A286" s="27">
        <v>45111.986111111109</v>
      </c>
      <c r="B286" s="26">
        <v>173.52</v>
      </c>
      <c r="C286" s="26">
        <v>0.54</v>
      </c>
      <c r="D286" s="26">
        <v>23.478999999999999</v>
      </c>
      <c r="E286" s="26">
        <v>38.281999999999996</v>
      </c>
      <c r="F286" s="26">
        <v>7.45</v>
      </c>
      <c r="G286" s="26">
        <v>35.299999999999997</v>
      </c>
    </row>
    <row r="287" spans="1:7" customFormat="1" x14ac:dyDescent="0.25">
      <c r="A287" s="27">
        <v>45111.989583333336</v>
      </c>
      <c r="B287" s="26">
        <v>161.31</v>
      </c>
      <c r="C287" s="26">
        <v>0.84</v>
      </c>
      <c r="D287" s="26">
        <v>23.484999999999999</v>
      </c>
      <c r="E287" s="26">
        <v>38.935000000000002</v>
      </c>
      <c r="F287" s="26">
        <v>7.45</v>
      </c>
      <c r="G287" s="26">
        <v>35.299999999999997</v>
      </c>
    </row>
    <row r="288" spans="1:7" customFormat="1" x14ac:dyDescent="0.25">
      <c r="A288" s="27">
        <v>45111.993055555555</v>
      </c>
      <c r="B288" s="26">
        <v>185.73</v>
      </c>
      <c r="C288" s="26">
        <v>0.84</v>
      </c>
      <c r="D288" s="26">
        <v>23.442</v>
      </c>
      <c r="E288" s="26">
        <v>38.789000000000001</v>
      </c>
      <c r="F288" s="26">
        <v>7.44</v>
      </c>
      <c r="G288" s="26">
        <v>35.200000000000003</v>
      </c>
    </row>
    <row r="289" spans="1:7" customFormat="1" x14ac:dyDescent="0.25">
      <c r="A289" s="27">
        <v>45111.996527777781</v>
      </c>
      <c r="B289" s="26">
        <v>171.23</v>
      </c>
      <c r="C289" s="26">
        <v>434.33</v>
      </c>
      <c r="D289" s="26">
        <v>23.442</v>
      </c>
      <c r="E289" s="26">
        <v>38.499000000000002</v>
      </c>
      <c r="F289" s="26">
        <v>7.44</v>
      </c>
      <c r="G289" s="26">
        <v>35.299999999999997</v>
      </c>
    </row>
    <row r="290" spans="1:7" x14ac:dyDescent="0.25">
      <c r="A290" s="9"/>
    </row>
    <row r="291" spans="1:7" x14ac:dyDescent="0.25">
      <c r="A291" s="9"/>
    </row>
    <row r="292" spans="1:7" x14ac:dyDescent="0.25">
      <c r="A292" s="9"/>
    </row>
    <row r="293" spans="1:7" x14ac:dyDescent="0.25">
      <c r="A293" s="9"/>
    </row>
    <row r="294" spans="1:7" x14ac:dyDescent="0.25">
      <c r="A294" s="9"/>
    </row>
    <row r="295" spans="1:7" x14ac:dyDescent="0.25">
      <c r="A295" s="9"/>
    </row>
    <row r="296" spans="1:7" x14ac:dyDescent="0.25">
      <c r="A296" s="9"/>
    </row>
    <row r="297" spans="1:7" x14ac:dyDescent="0.25">
      <c r="A297" s="9"/>
    </row>
    <row r="298" spans="1:7" x14ac:dyDescent="0.25">
      <c r="A298" s="9"/>
    </row>
    <row r="299" spans="1:7" x14ac:dyDescent="0.25">
      <c r="A299" s="9"/>
    </row>
    <row r="300" spans="1:7" x14ac:dyDescent="0.25">
      <c r="A300" s="9"/>
    </row>
    <row r="301" spans="1:7" x14ac:dyDescent="0.25">
      <c r="A301" s="9"/>
    </row>
    <row r="302" spans="1:7" x14ac:dyDescent="0.25">
      <c r="A302" s="9"/>
    </row>
    <row r="303" spans="1:7" x14ac:dyDescent="0.25">
      <c r="A303" s="9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9"/>
  <sheetViews>
    <sheetView workbookViewId="0">
      <selection activeCell="J19" sqref="J19"/>
    </sheetView>
  </sheetViews>
  <sheetFormatPr defaultRowHeight="15" x14ac:dyDescent="0.25"/>
  <cols>
    <col min="1" max="1" width="21.140625" customWidth="1"/>
    <col min="3" max="4" width="7.140625" customWidth="1"/>
    <col min="5" max="5" width="10.28515625" customWidth="1"/>
    <col min="9" max="10" width="10.85546875" bestFit="1" customWidth="1"/>
  </cols>
  <sheetData>
    <row r="1" spans="1:13" s="16" customFormat="1" ht="96.75" customHeight="1" x14ac:dyDescent="0.25">
      <c r="A1" s="13" t="s">
        <v>4</v>
      </c>
      <c r="B1" s="14" t="s">
        <v>9</v>
      </c>
      <c r="C1" s="14" t="s">
        <v>10</v>
      </c>
      <c r="D1" s="14" t="s">
        <v>6</v>
      </c>
      <c r="E1" s="14" t="s">
        <v>0</v>
      </c>
      <c r="F1" s="6" t="s">
        <v>5</v>
      </c>
      <c r="G1" s="14" t="s">
        <v>7</v>
      </c>
      <c r="H1" s="14" t="s">
        <v>11</v>
      </c>
      <c r="I1" s="15" t="s">
        <v>12</v>
      </c>
      <c r="J1" s="15" t="s">
        <v>13</v>
      </c>
      <c r="K1" s="14" t="s">
        <v>15</v>
      </c>
      <c r="L1" s="14" t="s">
        <v>16</v>
      </c>
      <c r="M1" s="14" t="s">
        <v>23</v>
      </c>
    </row>
    <row r="2" spans="1:13" ht="16.5" x14ac:dyDescent="0.25">
      <c r="A2" s="28">
        <v>45137</v>
      </c>
      <c r="B2" s="2">
        <v>167.42</v>
      </c>
      <c r="C2" s="2">
        <v>259.7</v>
      </c>
      <c r="D2" s="2">
        <v>22.425999999999998</v>
      </c>
      <c r="E2" s="2">
        <v>38.811999999999998</v>
      </c>
      <c r="F2" s="2">
        <v>7.52</v>
      </c>
      <c r="G2" s="2">
        <v>27.8</v>
      </c>
      <c r="H2" s="49">
        <v>0.3</v>
      </c>
      <c r="I2" s="25">
        <f>SUM(B2:B289)/288*24</f>
        <v>4117.5866666666661</v>
      </c>
      <c r="J2" s="25">
        <f>SUM(C2:C289)/288*24</f>
        <v>4142.8333333333203</v>
      </c>
      <c r="K2" s="25">
        <f>SUM(D2:D289)/288</f>
        <v>22.866090277777758</v>
      </c>
      <c r="L2" s="25">
        <f>SUM(E2:E289)/288</f>
        <v>39.387868055555543</v>
      </c>
      <c r="M2" s="48">
        <f>SUM(F2:F289)/288</f>
        <v>7.5033680555555513</v>
      </c>
    </row>
    <row r="3" spans="1:13" ht="16.5" x14ac:dyDescent="0.25">
      <c r="A3" s="28">
        <v>45137.003472222219</v>
      </c>
      <c r="B3" s="2">
        <v>157.88</v>
      </c>
      <c r="C3" s="2">
        <v>257.87</v>
      </c>
      <c r="D3" s="2">
        <v>22.395</v>
      </c>
      <c r="E3" s="2">
        <v>38.72</v>
      </c>
      <c r="F3" s="2">
        <v>7.52</v>
      </c>
      <c r="G3" s="2">
        <v>27.8</v>
      </c>
    </row>
    <row r="4" spans="1:13" ht="16.5" x14ac:dyDescent="0.25">
      <c r="A4" s="28">
        <v>45137.006944444445</v>
      </c>
      <c r="B4" s="2">
        <v>162.08000000000001</v>
      </c>
      <c r="C4" s="2">
        <v>258.77999999999997</v>
      </c>
      <c r="D4" s="2">
        <v>22.452000000000002</v>
      </c>
      <c r="E4" s="2">
        <v>38.780999999999999</v>
      </c>
      <c r="F4" s="2">
        <v>7.52</v>
      </c>
      <c r="G4" s="2">
        <v>27.8</v>
      </c>
    </row>
    <row r="5" spans="1:13" ht="16.5" x14ac:dyDescent="0.25">
      <c r="A5" s="28">
        <v>45137.010416666664</v>
      </c>
      <c r="B5" s="2">
        <v>184.2</v>
      </c>
      <c r="C5" s="2">
        <v>259.08999999999997</v>
      </c>
      <c r="D5" s="2">
        <v>22.422000000000001</v>
      </c>
      <c r="E5" s="2">
        <v>38.81</v>
      </c>
      <c r="F5" s="2">
        <v>7.52</v>
      </c>
      <c r="G5" s="2">
        <v>27.9</v>
      </c>
    </row>
    <row r="6" spans="1:13" ht="16.5" x14ac:dyDescent="0.25">
      <c r="A6" s="28">
        <v>45137.013888888891</v>
      </c>
      <c r="B6" s="2">
        <v>188.02</v>
      </c>
      <c r="C6" s="2">
        <v>260.01</v>
      </c>
      <c r="D6" s="2">
        <v>22.434999999999999</v>
      </c>
      <c r="E6" s="2">
        <v>38.753</v>
      </c>
      <c r="F6" s="2">
        <v>7.52</v>
      </c>
      <c r="G6" s="2">
        <v>27.9</v>
      </c>
    </row>
    <row r="7" spans="1:13" ht="16.5" x14ac:dyDescent="0.25">
      <c r="A7" s="28">
        <v>45137.017361111109</v>
      </c>
      <c r="B7" s="2">
        <v>166.27</v>
      </c>
      <c r="C7" s="2">
        <v>256.04000000000002</v>
      </c>
      <c r="D7" s="2">
        <v>22.395</v>
      </c>
      <c r="E7" s="2">
        <v>38.781999999999996</v>
      </c>
      <c r="F7" s="2">
        <v>7.52</v>
      </c>
      <c r="G7" s="2">
        <v>27.9</v>
      </c>
    </row>
    <row r="8" spans="1:13" ht="16.5" x14ac:dyDescent="0.25">
      <c r="A8" s="28">
        <v>45137.020833333336</v>
      </c>
      <c r="B8" s="2">
        <v>178.1</v>
      </c>
      <c r="C8" s="2">
        <v>258.48</v>
      </c>
      <c r="D8" s="2">
        <v>22.411999999999999</v>
      </c>
      <c r="E8" s="2">
        <v>38.892000000000003</v>
      </c>
      <c r="F8" s="2">
        <v>7.52</v>
      </c>
      <c r="G8" s="2">
        <v>27.9</v>
      </c>
    </row>
    <row r="9" spans="1:13" ht="16.5" x14ac:dyDescent="0.25">
      <c r="A9" s="28">
        <v>45137.024305555555</v>
      </c>
      <c r="B9" s="2">
        <v>168.94</v>
      </c>
      <c r="C9" s="2">
        <v>257.56</v>
      </c>
      <c r="D9" s="2">
        <v>22.39</v>
      </c>
      <c r="E9" s="2">
        <v>38.607999999999997</v>
      </c>
      <c r="F9" s="2">
        <v>7.52</v>
      </c>
      <c r="G9" s="2">
        <v>27.9</v>
      </c>
    </row>
    <row r="10" spans="1:13" ht="16.5" x14ac:dyDescent="0.25">
      <c r="A10" s="28">
        <v>45137.027777777781</v>
      </c>
      <c r="B10" s="2">
        <v>187.64</v>
      </c>
      <c r="C10" s="2">
        <v>258.17</v>
      </c>
      <c r="D10" s="2">
        <v>22.37</v>
      </c>
      <c r="E10" s="2">
        <v>38.786999999999999</v>
      </c>
      <c r="F10" s="2">
        <v>7.52</v>
      </c>
      <c r="G10" s="2">
        <v>27.9</v>
      </c>
    </row>
    <row r="11" spans="1:13" ht="16.5" x14ac:dyDescent="0.25">
      <c r="A11" s="28">
        <v>45137.03125</v>
      </c>
      <c r="B11" s="2">
        <v>163.22</v>
      </c>
      <c r="C11" s="2">
        <v>259.39999999999998</v>
      </c>
      <c r="D11" s="2">
        <v>22.440999999999999</v>
      </c>
      <c r="E11" s="2">
        <v>38.872</v>
      </c>
      <c r="F11" s="2">
        <v>7.52</v>
      </c>
      <c r="G11" s="2">
        <v>28</v>
      </c>
    </row>
    <row r="12" spans="1:13" ht="16.5" x14ac:dyDescent="0.25">
      <c r="A12" s="28">
        <v>45137.034722222219</v>
      </c>
      <c r="B12" s="2">
        <v>178.48</v>
      </c>
      <c r="C12" s="2">
        <v>258.48</v>
      </c>
      <c r="D12" s="2">
        <v>22.42</v>
      </c>
      <c r="E12" s="2">
        <v>38.850999999999999</v>
      </c>
      <c r="F12" s="2">
        <v>7.53</v>
      </c>
      <c r="G12" s="2">
        <v>28</v>
      </c>
    </row>
    <row r="13" spans="1:13" ht="16.5" x14ac:dyDescent="0.25">
      <c r="A13" s="28">
        <v>45137.038194444445</v>
      </c>
      <c r="B13" s="2">
        <v>173.14</v>
      </c>
      <c r="C13" s="2">
        <v>259.08999999999997</v>
      </c>
      <c r="D13" s="2">
        <v>22.446000000000002</v>
      </c>
      <c r="E13" s="2">
        <v>38.848999999999997</v>
      </c>
      <c r="F13" s="2">
        <v>7.52</v>
      </c>
      <c r="G13" s="2">
        <v>28</v>
      </c>
    </row>
    <row r="14" spans="1:13" ht="16.5" x14ac:dyDescent="0.25">
      <c r="A14" s="28">
        <v>45137.041666666664</v>
      </c>
      <c r="B14" s="2">
        <v>171.61</v>
      </c>
      <c r="C14" s="2">
        <v>256.33999999999997</v>
      </c>
      <c r="D14" s="2">
        <v>22.431999999999999</v>
      </c>
      <c r="E14" s="2">
        <v>38.802999999999997</v>
      </c>
      <c r="F14" s="2">
        <v>7.53</v>
      </c>
      <c r="G14" s="2">
        <v>28</v>
      </c>
    </row>
    <row r="15" spans="1:13" ht="16.5" x14ac:dyDescent="0.25">
      <c r="A15" s="28">
        <v>45137.045138888891</v>
      </c>
      <c r="B15" s="2">
        <v>161.69</v>
      </c>
      <c r="C15" s="2">
        <v>257.87</v>
      </c>
      <c r="D15" s="2">
        <v>22.434999999999999</v>
      </c>
      <c r="E15" s="2">
        <v>38.801000000000002</v>
      </c>
      <c r="F15" s="2">
        <v>7.52</v>
      </c>
      <c r="G15" s="2">
        <v>28</v>
      </c>
    </row>
    <row r="16" spans="1:13" ht="16.5" x14ac:dyDescent="0.25">
      <c r="A16" s="28">
        <v>45137.048611111109</v>
      </c>
      <c r="B16" s="2">
        <v>158.63999999999999</v>
      </c>
      <c r="C16" s="2">
        <v>256.95</v>
      </c>
      <c r="D16" s="2">
        <v>22.437000000000001</v>
      </c>
      <c r="E16" s="2">
        <v>38.798000000000002</v>
      </c>
      <c r="F16" s="2">
        <v>7.52</v>
      </c>
      <c r="G16" s="2">
        <v>28</v>
      </c>
    </row>
    <row r="17" spans="1:7" ht="16.5" x14ac:dyDescent="0.25">
      <c r="A17" s="28">
        <v>45137.052083333336</v>
      </c>
      <c r="B17" s="2">
        <v>176.19</v>
      </c>
      <c r="C17" s="2">
        <v>258.17</v>
      </c>
      <c r="D17" s="2">
        <v>22.411999999999999</v>
      </c>
      <c r="E17" s="2">
        <v>38.814999999999998</v>
      </c>
      <c r="F17" s="2">
        <v>7.52</v>
      </c>
      <c r="G17" s="2">
        <v>28</v>
      </c>
    </row>
    <row r="18" spans="1:7" ht="16.5" x14ac:dyDescent="0.25">
      <c r="A18" s="28">
        <v>45137.055555555555</v>
      </c>
      <c r="B18" s="2">
        <v>173.52</v>
      </c>
      <c r="C18" s="2">
        <v>258.17</v>
      </c>
      <c r="D18" s="2">
        <v>22.417000000000002</v>
      </c>
      <c r="E18" s="2">
        <v>38.823999999999998</v>
      </c>
      <c r="F18" s="2">
        <v>7.52</v>
      </c>
      <c r="G18" s="2">
        <v>28</v>
      </c>
    </row>
    <row r="19" spans="1:7" ht="16.5" x14ac:dyDescent="0.25">
      <c r="A19" s="28">
        <v>45137.059027777781</v>
      </c>
      <c r="B19" s="2">
        <v>186.87</v>
      </c>
      <c r="C19" s="2">
        <v>256.64999999999998</v>
      </c>
      <c r="D19" s="2">
        <v>22.416</v>
      </c>
      <c r="E19" s="2">
        <v>38.829000000000001</v>
      </c>
      <c r="F19" s="2">
        <v>7.52</v>
      </c>
      <c r="G19" s="2">
        <v>28</v>
      </c>
    </row>
    <row r="20" spans="1:7" ht="16.5" x14ac:dyDescent="0.25">
      <c r="A20" s="28">
        <v>45137.0625</v>
      </c>
      <c r="B20" s="2">
        <v>176.57</v>
      </c>
      <c r="C20" s="2">
        <v>255.12</v>
      </c>
      <c r="D20" s="2">
        <v>22.454000000000001</v>
      </c>
      <c r="E20" s="2">
        <v>38.933</v>
      </c>
      <c r="F20" s="2">
        <v>7.52</v>
      </c>
      <c r="G20" s="2">
        <v>28.1</v>
      </c>
    </row>
    <row r="21" spans="1:7" ht="16.5" x14ac:dyDescent="0.25">
      <c r="A21" s="28">
        <v>45137.065972222219</v>
      </c>
      <c r="B21" s="2">
        <v>173.14</v>
      </c>
      <c r="C21" s="2">
        <v>256.33999999999997</v>
      </c>
      <c r="D21" s="2">
        <v>22.47</v>
      </c>
      <c r="E21" s="2">
        <v>38.908000000000001</v>
      </c>
      <c r="F21" s="2">
        <v>7.52</v>
      </c>
      <c r="G21" s="2">
        <v>28.1</v>
      </c>
    </row>
    <row r="22" spans="1:7" ht="16.5" x14ac:dyDescent="0.25">
      <c r="A22" s="28">
        <v>45137.069444444445</v>
      </c>
      <c r="B22" s="2">
        <v>178.48</v>
      </c>
      <c r="C22" s="2">
        <v>256.64999999999998</v>
      </c>
      <c r="D22" s="2">
        <v>22.434999999999999</v>
      </c>
      <c r="E22" s="2">
        <v>38.886000000000003</v>
      </c>
      <c r="F22" s="2">
        <v>7.52</v>
      </c>
      <c r="G22" s="2">
        <v>28.1</v>
      </c>
    </row>
    <row r="23" spans="1:7" ht="16.5" x14ac:dyDescent="0.25">
      <c r="A23" s="28">
        <v>45137.072916666664</v>
      </c>
      <c r="B23" s="2">
        <v>185.73</v>
      </c>
      <c r="C23" s="2">
        <v>256.64999999999998</v>
      </c>
      <c r="D23" s="2">
        <v>22.446000000000002</v>
      </c>
      <c r="E23" s="2">
        <v>38.951999999999998</v>
      </c>
      <c r="F23" s="2">
        <v>7.52</v>
      </c>
      <c r="G23" s="2">
        <v>28.1</v>
      </c>
    </row>
    <row r="24" spans="1:7" ht="16.5" x14ac:dyDescent="0.25">
      <c r="A24" s="28">
        <v>45137.076388888891</v>
      </c>
      <c r="B24" s="2">
        <v>178.86</v>
      </c>
      <c r="C24" s="2">
        <v>255.73</v>
      </c>
      <c r="D24" s="2">
        <v>22.44</v>
      </c>
      <c r="E24" s="2">
        <v>38.905000000000001</v>
      </c>
      <c r="F24" s="2">
        <v>7.52</v>
      </c>
      <c r="G24" s="2">
        <v>28.1</v>
      </c>
    </row>
    <row r="25" spans="1:7" ht="16.5" x14ac:dyDescent="0.25">
      <c r="A25" s="28">
        <v>45137.079861111109</v>
      </c>
      <c r="B25" s="2">
        <v>176.19</v>
      </c>
      <c r="C25" s="2">
        <v>255.43</v>
      </c>
      <c r="D25" s="2">
        <v>22.459</v>
      </c>
      <c r="E25" s="2">
        <v>38.923999999999999</v>
      </c>
      <c r="F25" s="2">
        <v>7.52</v>
      </c>
      <c r="G25" s="2">
        <v>28.2</v>
      </c>
    </row>
    <row r="26" spans="1:7" ht="16.5" x14ac:dyDescent="0.25">
      <c r="A26" s="28">
        <v>45137.083333333336</v>
      </c>
      <c r="B26" s="2">
        <v>177.34</v>
      </c>
      <c r="C26" s="2">
        <v>254.51</v>
      </c>
      <c r="D26" s="2">
        <v>22.474</v>
      </c>
      <c r="E26" s="2">
        <v>38.939</v>
      </c>
      <c r="F26" s="2">
        <v>7.52</v>
      </c>
      <c r="G26" s="2">
        <v>28.2</v>
      </c>
    </row>
    <row r="27" spans="1:7" ht="16.5" x14ac:dyDescent="0.25">
      <c r="A27" s="28">
        <v>45137.086805555555</v>
      </c>
      <c r="B27" s="2">
        <v>178.86</v>
      </c>
      <c r="C27" s="2">
        <v>253.9</v>
      </c>
      <c r="D27" s="2">
        <v>22.475999999999999</v>
      </c>
      <c r="E27" s="2">
        <v>38.963000000000001</v>
      </c>
      <c r="F27" s="2">
        <v>7.52</v>
      </c>
      <c r="G27" s="2">
        <v>28.2</v>
      </c>
    </row>
    <row r="28" spans="1:7" ht="16.5" x14ac:dyDescent="0.25">
      <c r="A28" s="28">
        <v>45137.090277777781</v>
      </c>
      <c r="B28" s="2">
        <v>161.69</v>
      </c>
      <c r="C28" s="2">
        <v>255.12</v>
      </c>
      <c r="D28" s="2">
        <v>22.445</v>
      </c>
      <c r="E28" s="2">
        <v>38.957999999999998</v>
      </c>
      <c r="F28" s="2">
        <v>7.52</v>
      </c>
      <c r="G28" s="2">
        <v>28.2</v>
      </c>
    </row>
    <row r="29" spans="1:7" ht="16.5" x14ac:dyDescent="0.25">
      <c r="A29" s="28">
        <v>45137.09375</v>
      </c>
      <c r="B29" s="2">
        <v>181.53</v>
      </c>
      <c r="C29" s="2">
        <v>252.68</v>
      </c>
      <c r="D29" s="2">
        <v>22.475000000000001</v>
      </c>
      <c r="E29" s="2">
        <v>38.902999999999999</v>
      </c>
      <c r="F29" s="2">
        <v>7.52</v>
      </c>
      <c r="G29" s="2">
        <v>28.2</v>
      </c>
    </row>
    <row r="30" spans="1:7" ht="16.5" x14ac:dyDescent="0.25">
      <c r="A30" s="28">
        <v>45137.097222222219</v>
      </c>
      <c r="B30" s="2">
        <v>177.72</v>
      </c>
      <c r="C30" s="2">
        <v>253.6</v>
      </c>
      <c r="D30" s="2">
        <v>22.468</v>
      </c>
      <c r="E30" s="2">
        <v>38.994999999999997</v>
      </c>
      <c r="F30" s="2">
        <v>7.51</v>
      </c>
      <c r="G30" s="2">
        <v>28.2</v>
      </c>
    </row>
    <row r="31" spans="1:7" ht="16.5" x14ac:dyDescent="0.25">
      <c r="A31" s="28">
        <v>45137.100694444445</v>
      </c>
      <c r="B31" s="2">
        <v>184.58</v>
      </c>
      <c r="C31" s="2">
        <v>252.99</v>
      </c>
      <c r="D31" s="2">
        <v>22.501999999999999</v>
      </c>
      <c r="E31" s="2">
        <v>38.959000000000003</v>
      </c>
      <c r="F31" s="2">
        <v>7.51</v>
      </c>
      <c r="G31" s="2">
        <v>28.2</v>
      </c>
    </row>
    <row r="32" spans="1:7" ht="16.5" x14ac:dyDescent="0.25">
      <c r="A32" s="28">
        <v>45137.104166666664</v>
      </c>
      <c r="B32" s="2">
        <v>189.16</v>
      </c>
      <c r="C32" s="2">
        <v>253.29</v>
      </c>
      <c r="D32" s="2">
        <v>22.466999999999999</v>
      </c>
      <c r="E32" s="2">
        <v>39.005000000000003</v>
      </c>
      <c r="F32" s="2">
        <v>7.51</v>
      </c>
      <c r="G32" s="2">
        <v>28.2</v>
      </c>
    </row>
    <row r="33" spans="1:7" ht="16.5" x14ac:dyDescent="0.25">
      <c r="A33" s="28">
        <v>45137.107638888891</v>
      </c>
      <c r="B33" s="2">
        <v>178.1</v>
      </c>
      <c r="C33" s="2">
        <v>251.46</v>
      </c>
      <c r="D33" s="2">
        <v>22.439</v>
      </c>
      <c r="E33" s="2">
        <v>38.909999999999997</v>
      </c>
      <c r="F33" s="2">
        <v>7.51</v>
      </c>
      <c r="G33" s="2">
        <v>28.3</v>
      </c>
    </row>
    <row r="34" spans="1:7" ht="16.5" x14ac:dyDescent="0.25">
      <c r="A34" s="28">
        <v>45137.111111111109</v>
      </c>
      <c r="B34" s="2">
        <v>157.12</v>
      </c>
      <c r="C34" s="2">
        <v>251.77</v>
      </c>
      <c r="D34" s="2">
        <v>22.454999999999998</v>
      </c>
      <c r="E34" s="2">
        <v>39.017000000000003</v>
      </c>
      <c r="F34" s="2">
        <v>7.51</v>
      </c>
      <c r="G34" s="2">
        <v>28.3</v>
      </c>
    </row>
    <row r="35" spans="1:7" ht="16.5" x14ac:dyDescent="0.25">
      <c r="A35" s="28">
        <v>45137.114583333336</v>
      </c>
      <c r="B35" s="2">
        <v>178.86</v>
      </c>
      <c r="C35" s="2">
        <v>252.68</v>
      </c>
      <c r="D35" s="2">
        <v>22.477</v>
      </c>
      <c r="E35" s="2">
        <v>38.978999999999999</v>
      </c>
      <c r="F35" s="2">
        <v>7.51</v>
      </c>
      <c r="G35" s="2">
        <v>28.3</v>
      </c>
    </row>
    <row r="36" spans="1:7" ht="16.5" x14ac:dyDescent="0.25">
      <c r="A36" s="28">
        <v>45137.118055555555</v>
      </c>
      <c r="B36" s="2">
        <v>186.87</v>
      </c>
      <c r="C36" s="2">
        <v>0.84</v>
      </c>
      <c r="D36" s="2">
        <v>22.436</v>
      </c>
      <c r="E36" s="2">
        <v>38.914000000000001</v>
      </c>
      <c r="F36" s="2">
        <v>7.51</v>
      </c>
      <c r="G36" s="2">
        <v>28.3</v>
      </c>
    </row>
    <row r="37" spans="1:7" ht="16.5" x14ac:dyDescent="0.25">
      <c r="A37" s="28">
        <v>45137.121527777781</v>
      </c>
      <c r="B37" s="2">
        <v>167.8</v>
      </c>
      <c r="C37" s="2">
        <v>0.84</v>
      </c>
      <c r="D37" s="2">
        <v>22.428999999999998</v>
      </c>
      <c r="E37" s="2">
        <v>38.966999999999999</v>
      </c>
      <c r="F37" s="2">
        <v>7.51</v>
      </c>
      <c r="G37" s="2">
        <v>28.3</v>
      </c>
    </row>
    <row r="38" spans="1:7" ht="16.5" x14ac:dyDescent="0.25">
      <c r="A38" s="28">
        <v>45137.125</v>
      </c>
      <c r="B38" s="2">
        <v>200.61</v>
      </c>
      <c r="C38" s="2">
        <v>0.84</v>
      </c>
      <c r="D38" s="2">
        <v>22.501000000000001</v>
      </c>
      <c r="E38" s="2">
        <v>39.000999999999998</v>
      </c>
      <c r="F38" s="2">
        <v>7.52</v>
      </c>
      <c r="G38" s="2">
        <v>28.3</v>
      </c>
    </row>
    <row r="39" spans="1:7" ht="16.5" x14ac:dyDescent="0.25">
      <c r="A39" s="28">
        <v>45137.128472222219</v>
      </c>
      <c r="B39" s="2">
        <v>181.15</v>
      </c>
      <c r="C39" s="2">
        <v>0.84</v>
      </c>
      <c r="D39" s="2">
        <v>22.492999999999999</v>
      </c>
      <c r="E39" s="2">
        <v>39.014000000000003</v>
      </c>
      <c r="F39" s="2">
        <v>7.51</v>
      </c>
      <c r="G39" s="2">
        <v>28.3</v>
      </c>
    </row>
    <row r="40" spans="1:7" ht="16.5" x14ac:dyDescent="0.25">
      <c r="A40" s="28">
        <v>45137.131944444445</v>
      </c>
      <c r="B40" s="2">
        <v>164.37</v>
      </c>
      <c r="C40" s="2">
        <v>0.84</v>
      </c>
      <c r="D40" s="2">
        <v>22.468</v>
      </c>
      <c r="E40" s="2">
        <v>38.97</v>
      </c>
      <c r="F40" s="2">
        <v>7.52</v>
      </c>
      <c r="G40" s="2">
        <v>28.4</v>
      </c>
    </row>
    <row r="41" spans="1:7" ht="16.5" x14ac:dyDescent="0.25">
      <c r="A41" s="28">
        <v>45137.135416666664</v>
      </c>
      <c r="B41" s="2">
        <v>163.22</v>
      </c>
      <c r="C41" s="2">
        <v>0.84</v>
      </c>
      <c r="D41" s="2">
        <v>22.46</v>
      </c>
      <c r="E41" s="2">
        <v>39.058</v>
      </c>
      <c r="F41" s="2">
        <v>7.52</v>
      </c>
      <c r="G41" s="2">
        <v>28.4</v>
      </c>
    </row>
    <row r="42" spans="1:7" ht="16.5" x14ac:dyDescent="0.25">
      <c r="A42" s="28">
        <v>45137.138888888891</v>
      </c>
      <c r="B42" s="2">
        <v>161.31</v>
      </c>
      <c r="C42" s="2">
        <v>0.84</v>
      </c>
      <c r="D42" s="2">
        <v>22.484000000000002</v>
      </c>
      <c r="E42" s="2">
        <v>39.058999999999997</v>
      </c>
      <c r="F42" s="2">
        <v>7.51</v>
      </c>
      <c r="G42" s="2">
        <v>28.4</v>
      </c>
    </row>
    <row r="43" spans="1:7" ht="16.5" x14ac:dyDescent="0.25">
      <c r="A43" s="28">
        <v>45137.142361111109</v>
      </c>
      <c r="B43" s="2">
        <v>162.46</v>
      </c>
      <c r="C43" s="2">
        <v>0.84</v>
      </c>
      <c r="D43" s="2">
        <v>22.474</v>
      </c>
      <c r="E43" s="2">
        <v>39.042000000000002</v>
      </c>
      <c r="F43" s="2">
        <v>7.51</v>
      </c>
      <c r="G43" s="2">
        <v>28.4</v>
      </c>
    </row>
    <row r="44" spans="1:7" ht="16.5" x14ac:dyDescent="0.25">
      <c r="A44" s="28">
        <v>45137.145833333336</v>
      </c>
      <c r="B44" s="2">
        <v>190.31</v>
      </c>
      <c r="C44" s="2">
        <v>0.84</v>
      </c>
      <c r="D44" s="2">
        <v>22.507000000000001</v>
      </c>
      <c r="E44" s="2">
        <v>39.076000000000001</v>
      </c>
      <c r="F44" s="2">
        <v>7.51</v>
      </c>
      <c r="G44" s="2">
        <v>28.4</v>
      </c>
    </row>
    <row r="45" spans="1:7" ht="16.5" x14ac:dyDescent="0.25">
      <c r="A45" s="28">
        <v>45137.149305555555</v>
      </c>
      <c r="B45" s="2">
        <v>183.44</v>
      </c>
      <c r="C45" s="2">
        <v>0.54</v>
      </c>
      <c r="D45" s="2">
        <v>22.503</v>
      </c>
      <c r="E45" s="2">
        <v>39.066000000000003</v>
      </c>
      <c r="F45" s="2">
        <v>7.5</v>
      </c>
      <c r="G45" s="2">
        <v>28.4</v>
      </c>
    </row>
    <row r="46" spans="1:7" ht="16.5" x14ac:dyDescent="0.25">
      <c r="A46" s="28">
        <v>45137.152777777781</v>
      </c>
      <c r="B46" s="2">
        <v>168.94</v>
      </c>
      <c r="C46" s="2">
        <v>0.84</v>
      </c>
      <c r="D46" s="2">
        <v>22.492000000000001</v>
      </c>
      <c r="E46" s="2">
        <v>39.094000000000001</v>
      </c>
      <c r="F46" s="2">
        <v>7.5</v>
      </c>
      <c r="G46" s="2">
        <v>28.5</v>
      </c>
    </row>
    <row r="47" spans="1:7" ht="16.5" x14ac:dyDescent="0.25">
      <c r="A47" s="28">
        <v>45137.15625</v>
      </c>
      <c r="B47" s="2">
        <v>152.19999999999999</v>
      </c>
      <c r="C47" s="2">
        <v>1.1499999999999999</v>
      </c>
      <c r="D47" s="2">
        <v>22.518000000000001</v>
      </c>
      <c r="E47" s="2">
        <v>39.122999999999998</v>
      </c>
      <c r="F47" s="2">
        <v>7.5</v>
      </c>
      <c r="G47" s="2">
        <v>28.5</v>
      </c>
    </row>
    <row r="48" spans="1:7" ht="16.5" x14ac:dyDescent="0.25">
      <c r="A48" s="28">
        <v>45137.159722222219</v>
      </c>
      <c r="B48" s="2">
        <v>161.69</v>
      </c>
      <c r="C48" s="2">
        <v>0.84</v>
      </c>
      <c r="D48" s="2">
        <v>22.503</v>
      </c>
      <c r="E48" s="2">
        <v>39.109000000000002</v>
      </c>
      <c r="F48" s="2">
        <v>7.5</v>
      </c>
      <c r="G48" s="2">
        <v>28.5</v>
      </c>
    </row>
    <row r="49" spans="1:7" ht="16.5" x14ac:dyDescent="0.25">
      <c r="A49" s="28">
        <v>45137.163194444445</v>
      </c>
      <c r="B49" s="2">
        <v>175.43</v>
      </c>
      <c r="C49" s="2">
        <v>0.84</v>
      </c>
      <c r="D49" s="2">
        <v>22.527000000000001</v>
      </c>
      <c r="E49" s="2">
        <v>39.112000000000002</v>
      </c>
      <c r="F49" s="2">
        <v>7.5</v>
      </c>
      <c r="G49" s="2">
        <v>28.5</v>
      </c>
    </row>
    <row r="50" spans="1:7" ht="16.5" x14ac:dyDescent="0.25">
      <c r="A50" s="28">
        <v>45137.166666666664</v>
      </c>
      <c r="B50" s="2">
        <v>181.91</v>
      </c>
      <c r="C50" s="2">
        <v>0.84</v>
      </c>
      <c r="D50" s="2">
        <v>22.518000000000001</v>
      </c>
      <c r="E50" s="2">
        <v>39.058999999999997</v>
      </c>
      <c r="F50" s="2">
        <v>7.5</v>
      </c>
      <c r="G50" s="2">
        <v>28.5</v>
      </c>
    </row>
    <row r="51" spans="1:7" ht="16.5" x14ac:dyDescent="0.25">
      <c r="A51" s="28">
        <v>45137.170138888891</v>
      </c>
      <c r="B51" s="2">
        <v>177.34</v>
      </c>
      <c r="C51" s="2">
        <v>0.84</v>
      </c>
      <c r="D51" s="2">
        <v>22.524000000000001</v>
      </c>
      <c r="E51" s="2">
        <v>39.118000000000002</v>
      </c>
      <c r="F51" s="2">
        <v>7.5</v>
      </c>
      <c r="G51" s="2">
        <v>28.6</v>
      </c>
    </row>
    <row r="52" spans="1:7" ht="16.5" x14ac:dyDescent="0.25">
      <c r="A52" s="28">
        <v>45137.173611111109</v>
      </c>
      <c r="B52" s="2">
        <v>155.97</v>
      </c>
      <c r="C52" s="2">
        <v>0.84</v>
      </c>
      <c r="D52" s="2">
        <v>22.538</v>
      </c>
      <c r="E52" s="2">
        <v>39.106999999999999</v>
      </c>
      <c r="F52" s="2">
        <v>7.5</v>
      </c>
      <c r="G52" s="2">
        <v>28.5</v>
      </c>
    </row>
    <row r="53" spans="1:7" ht="16.5" x14ac:dyDescent="0.25">
      <c r="A53" s="28">
        <v>45137.177083333336</v>
      </c>
      <c r="B53" s="2">
        <v>168.56</v>
      </c>
      <c r="C53" s="2">
        <v>0.84</v>
      </c>
      <c r="D53" s="2">
        <v>22.568999999999999</v>
      </c>
      <c r="E53" s="2">
        <v>39.11</v>
      </c>
      <c r="F53" s="2">
        <v>7.5</v>
      </c>
      <c r="G53" s="2">
        <v>28.5</v>
      </c>
    </row>
    <row r="54" spans="1:7" ht="16.5" x14ac:dyDescent="0.25">
      <c r="A54" s="28">
        <v>45137.180555555555</v>
      </c>
      <c r="B54" s="2">
        <v>164.37</v>
      </c>
      <c r="C54" s="2">
        <v>0.84</v>
      </c>
      <c r="D54" s="2">
        <v>22.542999999999999</v>
      </c>
      <c r="E54" s="2">
        <v>39.115000000000002</v>
      </c>
      <c r="F54" s="2">
        <v>7.49</v>
      </c>
      <c r="G54" s="2">
        <v>28.6</v>
      </c>
    </row>
    <row r="55" spans="1:7" ht="16.5" x14ac:dyDescent="0.25">
      <c r="A55" s="28">
        <v>45137.184027777781</v>
      </c>
      <c r="B55" s="2">
        <v>157.12</v>
      </c>
      <c r="C55" s="2">
        <v>0.84</v>
      </c>
      <c r="D55" s="2">
        <v>22.54</v>
      </c>
      <c r="E55" s="2">
        <v>39.131</v>
      </c>
      <c r="F55" s="2">
        <v>7.5</v>
      </c>
      <c r="G55" s="2">
        <v>28.6</v>
      </c>
    </row>
    <row r="56" spans="1:7" ht="16.5" x14ac:dyDescent="0.25">
      <c r="A56" s="28">
        <v>45137.1875</v>
      </c>
      <c r="B56" s="2">
        <v>160.55000000000001</v>
      </c>
      <c r="C56" s="2">
        <v>0.84</v>
      </c>
      <c r="D56" s="2">
        <v>22.54</v>
      </c>
      <c r="E56" s="2">
        <v>39.131999999999998</v>
      </c>
      <c r="F56" s="2">
        <v>7.5</v>
      </c>
      <c r="G56" s="2">
        <v>28.6</v>
      </c>
    </row>
    <row r="57" spans="1:7" ht="16.5" x14ac:dyDescent="0.25">
      <c r="A57" s="28">
        <v>45137.190972222219</v>
      </c>
      <c r="B57" s="2">
        <v>188.78</v>
      </c>
      <c r="C57" s="2">
        <v>0.84</v>
      </c>
      <c r="D57" s="2">
        <v>22.558</v>
      </c>
      <c r="E57" s="2">
        <v>39.201999999999998</v>
      </c>
      <c r="F57" s="2">
        <v>7.49</v>
      </c>
      <c r="G57" s="2">
        <v>28.6</v>
      </c>
    </row>
    <row r="58" spans="1:7" ht="16.5" x14ac:dyDescent="0.25">
      <c r="A58" s="28">
        <v>45137.194444444445</v>
      </c>
      <c r="B58" s="2">
        <v>182.29</v>
      </c>
      <c r="C58" s="2">
        <v>0.84</v>
      </c>
      <c r="D58" s="2">
        <v>22.555</v>
      </c>
      <c r="E58" s="2">
        <v>39.167999999999999</v>
      </c>
      <c r="F58" s="2">
        <v>7.49</v>
      </c>
      <c r="G58" s="2">
        <v>28.6</v>
      </c>
    </row>
    <row r="59" spans="1:7" ht="16.5" x14ac:dyDescent="0.25">
      <c r="A59" s="28">
        <v>45137.197916666664</v>
      </c>
      <c r="B59" s="2">
        <v>150.66999999999999</v>
      </c>
      <c r="C59" s="2">
        <v>0.84</v>
      </c>
      <c r="D59" s="2">
        <v>22.556000000000001</v>
      </c>
      <c r="E59" s="2">
        <v>39.162999999999997</v>
      </c>
      <c r="F59" s="2">
        <v>7.49</v>
      </c>
      <c r="G59" s="2">
        <v>28.6</v>
      </c>
    </row>
    <row r="60" spans="1:7" ht="16.5" x14ac:dyDescent="0.25">
      <c r="A60" s="28">
        <v>45137.201388888891</v>
      </c>
      <c r="B60" s="2">
        <v>182.68</v>
      </c>
      <c r="C60" s="2">
        <v>0.84</v>
      </c>
      <c r="D60" s="2">
        <v>22.574999999999999</v>
      </c>
      <c r="E60" s="2">
        <v>39.159999999999997</v>
      </c>
      <c r="F60" s="2">
        <v>7.49</v>
      </c>
      <c r="G60" s="2">
        <v>28.7</v>
      </c>
    </row>
    <row r="61" spans="1:7" ht="16.5" x14ac:dyDescent="0.25">
      <c r="A61" s="28">
        <v>45137.204861111109</v>
      </c>
      <c r="B61" s="2">
        <v>174.67</v>
      </c>
      <c r="C61" s="2">
        <v>0.84</v>
      </c>
      <c r="D61" s="2">
        <v>22.581</v>
      </c>
      <c r="E61" s="2">
        <v>39.228000000000002</v>
      </c>
      <c r="F61" s="2">
        <v>7.49</v>
      </c>
      <c r="G61" s="2">
        <v>28.6</v>
      </c>
    </row>
    <row r="62" spans="1:7" ht="16.5" x14ac:dyDescent="0.25">
      <c r="A62" s="28">
        <v>45137.208333333336</v>
      </c>
      <c r="B62" s="2">
        <v>163.6</v>
      </c>
      <c r="C62" s="2">
        <v>1.1499999999999999</v>
      </c>
      <c r="D62" s="2">
        <v>22.576000000000001</v>
      </c>
      <c r="E62" s="2">
        <v>39.188000000000002</v>
      </c>
      <c r="F62" s="2">
        <v>7.5</v>
      </c>
      <c r="G62" s="2">
        <v>28.7</v>
      </c>
    </row>
    <row r="63" spans="1:7" ht="16.5" x14ac:dyDescent="0.25">
      <c r="A63" s="28">
        <v>45137.211805555555</v>
      </c>
      <c r="B63" s="2">
        <v>193.36</v>
      </c>
      <c r="C63" s="2">
        <v>430.36</v>
      </c>
      <c r="D63" s="2">
        <v>22.527000000000001</v>
      </c>
      <c r="E63" s="2">
        <v>39.183999999999997</v>
      </c>
      <c r="F63" s="2">
        <v>7.49</v>
      </c>
      <c r="G63" s="2">
        <v>28.7</v>
      </c>
    </row>
    <row r="64" spans="1:7" ht="16.5" x14ac:dyDescent="0.25">
      <c r="A64" s="28">
        <v>45137.215277777781</v>
      </c>
      <c r="B64" s="2">
        <v>187.25</v>
      </c>
      <c r="C64" s="2">
        <v>427.31</v>
      </c>
      <c r="D64" s="2">
        <v>22.565000000000001</v>
      </c>
      <c r="E64" s="2">
        <v>39.167999999999999</v>
      </c>
      <c r="F64" s="2">
        <v>7.49</v>
      </c>
      <c r="G64" s="2">
        <v>28.7</v>
      </c>
    </row>
    <row r="65" spans="1:7" ht="16.5" x14ac:dyDescent="0.25">
      <c r="A65" s="28">
        <v>45137.21875</v>
      </c>
      <c r="B65" s="2">
        <v>167.8</v>
      </c>
      <c r="C65" s="2">
        <v>425.48</v>
      </c>
      <c r="D65" s="2">
        <v>22.545000000000002</v>
      </c>
      <c r="E65" s="2">
        <v>39.140999999999998</v>
      </c>
      <c r="F65" s="2">
        <v>7.49</v>
      </c>
      <c r="G65" s="2">
        <v>28.7</v>
      </c>
    </row>
    <row r="66" spans="1:7" ht="16.5" x14ac:dyDescent="0.25">
      <c r="A66" s="28">
        <v>45137.222222222219</v>
      </c>
      <c r="B66" s="2">
        <v>154.83000000000001</v>
      </c>
      <c r="C66" s="2">
        <v>424.84</v>
      </c>
      <c r="D66" s="2">
        <v>22.547000000000001</v>
      </c>
      <c r="E66" s="2">
        <v>39.225000000000001</v>
      </c>
      <c r="F66" s="2">
        <v>7.49</v>
      </c>
      <c r="G66" s="2">
        <v>28.8</v>
      </c>
    </row>
    <row r="67" spans="1:7" ht="16.5" x14ac:dyDescent="0.25">
      <c r="A67" s="28">
        <v>45137.225694444445</v>
      </c>
      <c r="B67" s="2">
        <v>168.56</v>
      </c>
      <c r="C67" s="2">
        <v>422.7</v>
      </c>
      <c r="D67" s="2">
        <v>22.576000000000001</v>
      </c>
      <c r="E67" s="2">
        <v>39.182000000000002</v>
      </c>
      <c r="F67" s="2">
        <v>7.49</v>
      </c>
      <c r="G67" s="2">
        <v>28.8</v>
      </c>
    </row>
    <row r="68" spans="1:7" ht="16.5" x14ac:dyDescent="0.25">
      <c r="A68" s="28">
        <v>45137.229166666664</v>
      </c>
      <c r="B68" s="2">
        <v>172.76</v>
      </c>
      <c r="C68" s="2">
        <v>422.09</v>
      </c>
      <c r="D68" s="2">
        <v>22.600999999999999</v>
      </c>
      <c r="E68" s="2">
        <v>39.180999999999997</v>
      </c>
      <c r="F68" s="2">
        <v>7.49</v>
      </c>
      <c r="G68" s="2">
        <v>28.8</v>
      </c>
    </row>
    <row r="69" spans="1:7" ht="16.5" x14ac:dyDescent="0.25">
      <c r="A69" s="28">
        <v>45137.232638888891</v>
      </c>
      <c r="B69" s="2">
        <v>189.92</v>
      </c>
      <c r="C69" s="2">
        <v>419.34</v>
      </c>
      <c r="D69" s="2">
        <v>22.577999999999999</v>
      </c>
      <c r="E69" s="2">
        <v>39.200000000000003</v>
      </c>
      <c r="F69" s="2">
        <v>7.49</v>
      </c>
      <c r="G69" s="2">
        <v>28.8</v>
      </c>
    </row>
    <row r="70" spans="1:7" ht="16.5" x14ac:dyDescent="0.25">
      <c r="A70" s="28">
        <v>45137.236111111109</v>
      </c>
      <c r="B70" s="2">
        <v>167.42</v>
      </c>
      <c r="C70" s="2">
        <v>1.45</v>
      </c>
      <c r="D70" s="2">
        <v>22.552</v>
      </c>
      <c r="E70" s="2">
        <v>39.137</v>
      </c>
      <c r="F70" s="2">
        <v>7.49</v>
      </c>
      <c r="G70" s="2">
        <v>28.8</v>
      </c>
    </row>
    <row r="71" spans="1:7" ht="16.5" x14ac:dyDescent="0.25">
      <c r="A71" s="28">
        <v>45137.239583333336</v>
      </c>
      <c r="B71" s="2">
        <v>165.13</v>
      </c>
      <c r="C71" s="2">
        <v>0.84</v>
      </c>
      <c r="D71" s="2">
        <v>22.574000000000002</v>
      </c>
      <c r="E71" s="2">
        <v>39.225000000000001</v>
      </c>
      <c r="F71" s="2">
        <v>7.49</v>
      </c>
      <c r="G71" s="2">
        <v>28.8</v>
      </c>
    </row>
    <row r="72" spans="1:7" ht="16.5" x14ac:dyDescent="0.25">
      <c r="A72" s="28">
        <v>45137.243055555555</v>
      </c>
      <c r="B72" s="2">
        <v>161.31</v>
      </c>
      <c r="C72" s="2">
        <v>0.84</v>
      </c>
      <c r="D72" s="2">
        <v>22.611999999999998</v>
      </c>
      <c r="E72" s="2">
        <v>39.286999999999999</v>
      </c>
      <c r="F72" s="2">
        <v>7.49</v>
      </c>
      <c r="G72" s="2">
        <v>28.8</v>
      </c>
    </row>
    <row r="73" spans="1:7" ht="16.5" x14ac:dyDescent="0.25">
      <c r="A73" s="28">
        <v>45137.246527777781</v>
      </c>
      <c r="B73" s="2">
        <v>166.65</v>
      </c>
      <c r="C73" s="2">
        <v>0.84</v>
      </c>
      <c r="D73" s="2">
        <v>22.562000000000001</v>
      </c>
      <c r="E73" s="2">
        <v>39.250999999999998</v>
      </c>
      <c r="F73" s="2">
        <v>7.49</v>
      </c>
      <c r="G73" s="2">
        <v>28.8</v>
      </c>
    </row>
    <row r="74" spans="1:7" ht="16.5" x14ac:dyDescent="0.25">
      <c r="A74" s="28">
        <v>45137.25</v>
      </c>
      <c r="B74" s="2">
        <v>170.09</v>
      </c>
      <c r="C74" s="2">
        <v>0.84</v>
      </c>
      <c r="D74" s="2">
        <v>22.613</v>
      </c>
      <c r="E74" s="2">
        <v>39.320999999999998</v>
      </c>
      <c r="F74" s="2">
        <v>7.49</v>
      </c>
      <c r="G74" s="2">
        <v>28.8</v>
      </c>
    </row>
    <row r="75" spans="1:7" ht="16.5" x14ac:dyDescent="0.25">
      <c r="A75" s="28">
        <v>45137.253472222219</v>
      </c>
      <c r="B75" s="2">
        <v>186.49</v>
      </c>
      <c r="C75" s="2">
        <v>0.84</v>
      </c>
      <c r="D75" s="2">
        <v>22.59</v>
      </c>
      <c r="E75" s="2">
        <v>39.246000000000002</v>
      </c>
      <c r="F75" s="2">
        <v>7.49</v>
      </c>
      <c r="G75" s="2">
        <v>28.9</v>
      </c>
    </row>
    <row r="76" spans="1:7" ht="16.5" x14ac:dyDescent="0.25">
      <c r="A76" s="28">
        <v>45137.256944444445</v>
      </c>
      <c r="B76" s="2">
        <v>158.63999999999999</v>
      </c>
      <c r="C76" s="2">
        <v>0.84</v>
      </c>
      <c r="D76" s="2">
        <v>22.61</v>
      </c>
      <c r="E76" s="2">
        <v>39.29</v>
      </c>
      <c r="F76" s="2">
        <v>7.49</v>
      </c>
      <c r="G76" s="2">
        <v>28.9</v>
      </c>
    </row>
    <row r="77" spans="1:7" ht="16.5" x14ac:dyDescent="0.25">
      <c r="A77" s="28">
        <v>45137.260416666664</v>
      </c>
      <c r="B77" s="2">
        <v>150.66999999999999</v>
      </c>
      <c r="C77" s="2">
        <v>0.84</v>
      </c>
      <c r="D77" s="2">
        <v>22.67</v>
      </c>
      <c r="E77" s="2">
        <v>39.319000000000003</v>
      </c>
      <c r="F77" s="2">
        <v>7.49</v>
      </c>
      <c r="G77" s="2">
        <v>28.9</v>
      </c>
    </row>
    <row r="78" spans="1:7" ht="16.5" x14ac:dyDescent="0.25">
      <c r="A78" s="28">
        <v>45137.263888888891</v>
      </c>
      <c r="B78" s="2">
        <v>175.05</v>
      </c>
      <c r="C78" s="2">
        <v>0.84</v>
      </c>
      <c r="D78" s="2">
        <v>22.616</v>
      </c>
      <c r="E78" s="2">
        <v>39.320999999999998</v>
      </c>
      <c r="F78" s="2">
        <v>7.49</v>
      </c>
      <c r="G78" s="2">
        <v>28.9</v>
      </c>
    </row>
    <row r="79" spans="1:7" ht="16.5" x14ac:dyDescent="0.25">
      <c r="A79" s="28">
        <v>45137.267361111109</v>
      </c>
      <c r="B79" s="2">
        <v>173.14</v>
      </c>
      <c r="C79" s="2">
        <v>0.84</v>
      </c>
      <c r="D79" s="2">
        <v>22.634</v>
      </c>
      <c r="E79" s="2">
        <v>39.393999999999998</v>
      </c>
      <c r="F79" s="2">
        <v>7.49</v>
      </c>
      <c r="G79" s="2">
        <v>28.9</v>
      </c>
    </row>
    <row r="80" spans="1:7" ht="16.5" x14ac:dyDescent="0.25">
      <c r="A80" s="28">
        <v>45137.270833333336</v>
      </c>
      <c r="B80" s="2">
        <v>148</v>
      </c>
      <c r="C80" s="2">
        <v>1.1499999999999999</v>
      </c>
      <c r="D80" s="2">
        <v>22.625</v>
      </c>
      <c r="E80" s="2">
        <v>39.383000000000003</v>
      </c>
      <c r="F80" s="2">
        <v>7.49</v>
      </c>
      <c r="G80" s="2">
        <v>28.9</v>
      </c>
    </row>
    <row r="81" spans="1:7" ht="16.5" x14ac:dyDescent="0.25">
      <c r="A81" s="28">
        <v>45137.274305555555</v>
      </c>
      <c r="B81" s="2">
        <v>160.16999999999999</v>
      </c>
      <c r="C81" s="2">
        <v>0.84</v>
      </c>
      <c r="D81" s="2">
        <v>22.669</v>
      </c>
      <c r="E81" s="2">
        <v>39.4</v>
      </c>
      <c r="F81" s="2">
        <v>7.49</v>
      </c>
      <c r="G81" s="2">
        <v>28.9</v>
      </c>
    </row>
    <row r="82" spans="1:7" ht="16.5" x14ac:dyDescent="0.25">
      <c r="A82" s="28">
        <v>45137.277777777781</v>
      </c>
      <c r="B82" s="2">
        <v>162.46</v>
      </c>
      <c r="C82" s="2">
        <v>0.54</v>
      </c>
      <c r="D82" s="2">
        <v>22.719000000000001</v>
      </c>
      <c r="E82" s="2">
        <v>39.491</v>
      </c>
      <c r="F82" s="2">
        <v>7.49</v>
      </c>
      <c r="G82" s="2">
        <v>28.9</v>
      </c>
    </row>
    <row r="83" spans="1:7" ht="16.5" x14ac:dyDescent="0.25">
      <c r="A83" s="28">
        <v>45137.28125</v>
      </c>
      <c r="B83" s="2">
        <v>156.74</v>
      </c>
      <c r="C83" s="2">
        <v>0.84</v>
      </c>
      <c r="D83" s="2">
        <v>22.57</v>
      </c>
      <c r="E83" s="2">
        <v>39.250999999999998</v>
      </c>
      <c r="F83" s="2">
        <v>7.49</v>
      </c>
      <c r="G83" s="2">
        <v>28.9</v>
      </c>
    </row>
    <row r="84" spans="1:7" ht="16.5" x14ac:dyDescent="0.25">
      <c r="A84" s="28">
        <v>45137.284722222219</v>
      </c>
      <c r="B84" s="2">
        <v>153.34</v>
      </c>
      <c r="C84" s="2">
        <v>0.84</v>
      </c>
      <c r="D84" s="2">
        <v>22.588999999999999</v>
      </c>
      <c r="E84" s="2">
        <v>39.170999999999999</v>
      </c>
      <c r="F84" s="2">
        <v>7.47</v>
      </c>
      <c r="G84" s="2">
        <v>28.9</v>
      </c>
    </row>
    <row r="85" spans="1:7" ht="16.5" x14ac:dyDescent="0.25">
      <c r="A85" s="28">
        <v>45137.288194444445</v>
      </c>
      <c r="B85" s="2">
        <v>170.09</v>
      </c>
      <c r="C85" s="2">
        <v>0.84</v>
      </c>
      <c r="D85" s="2">
        <v>22.545000000000002</v>
      </c>
      <c r="E85" s="2">
        <v>39.177</v>
      </c>
      <c r="F85" s="2">
        <v>7.46</v>
      </c>
      <c r="G85" s="2">
        <v>28.8</v>
      </c>
    </row>
    <row r="86" spans="1:7" ht="16.5" x14ac:dyDescent="0.25">
      <c r="A86" s="28">
        <v>45137.291666666664</v>
      </c>
      <c r="B86" s="2">
        <v>159.02000000000001</v>
      </c>
      <c r="C86" s="2">
        <v>0.84</v>
      </c>
      <c r="D86" s="2">
        <v>22.613</v>
      </c>
      <c r="E86" s="2">
        <v>39.170999999999999</v>
      </c>
      <c r="F86" s="2">
        <v>7.47</v>
      </c>
      <c r="G86" s="2">
        <v>28.8</v>
      </c>
    </row>
    <row r="87" spans="1:7" ht="16.5" x14ac:dyDescent="0.25">
      <c r="A87" s="28">
        <v>45137.295138888891</v>
      </c>
      <c r="B87" s="2">
        <v>161.31</v>
      </c>
      <c r="C87" s="2">
        <v>0.84</v>
      </c>
      <c r="D87" s="2">
        <v>22.609000000000002</v>
      </c>
      <c r="E87" s="2">
        <v>39.25</v>
      </c>
      <c r="F87" s="2">
        <v>7.49</v>
      </c>
      <c r="G87" s="2">
        <v>28.7</v>
      </c>
    </row>
    <row r="88" spans="1:7" ht="16.5" x14ac:dyDescent="0.25">
      <c r="A88" s="28">
        <v>45137.298611111109</v>
      </c>
      <c r="B88" s="2">
        <v>163.6</v>
      </c>
      <c r="C88" s="2">
        <v>430.36</v>
      </c>
      <c r="D88" s="2">
        <v>22.623000000000001</v>
      </c>
      <c r="E88" s="2">
        <v>39.213999999999999</v>
      </c>
      <c r="F88" s="2">
        <v>7.5</v>
      </c>
      <c r="G88" s="2">
        <v>28.7</v>
      </c>
    </row>
    <row r="89" spans="1:7" ht="16.5" x14ac:dyDescent="0.25">
      <c r="A89" s="28">
        <v>45137.302083333336</v>
      </c>
      <c r="B89" s="2">
        <v>138.46</v>
      </c>
      <c r="C89" s="2">
        <v>335.72</v>
      </c>
      <c r="D89" s="2">
        <v>22.645</v>
      </c>
      <c r="E89" s="2">
        <v>39.192</v>
      </c>
      <c r="F89" s="2">
        <v>7.5</v>
      </c>
      <c r="G89" s="2">
        <v>28.7</v>
      </c>
    </row>
    <row r="90" spans="1:7" ht="16.5" x14ac:dyDescent="0.25">
      <c r="A90" s="28">
        <v>45137.305555555555</v>
      </c>
      <c r="B90" s="2">
        <v>148.76</v>
      </c>
      <c r="C90" s="2">
        <v>272.82</v>
      </c>
      <c r="D90" s="2">
        <v>22.648</v>
      </c>
      <c r="E90" s="2">
        <v>39.247</v>
      </c>
      <c r="F90" s="2">
        <v>7.5</v>
      </c>
      <c r="G90" s="2">
        <v>28.6</v>
      </c>
    </row>
    <row r="91" spans="1:7" ht="16.5" x14ac:dyDescent="0.25">
      <c r="A91" s="28">
        <v>45137.309027777781</v>
      </c>
      <c r="B91" s="2">
        <v>162.84</v>
      </c>
      <c r="C91" s="2">
        <v>263.36</v>
      </c>
      <c r="D91" s="2">
        <v>22.678999999999998</v>
      </c>
      <c r="E91" s="2">
        <v>39.351999999999997</v>
      </c>
      <c r="F91" s="2">
        <v>7.5</v>
      </c>
      <c r="G91" s="2">
        <v>28.6</v>
      </c>
    </row>
    <row r="92" spans="1:7" ht="16.5" x14ac:dyDescent="0.25">
      <c r="A92" s="28">
        <v>45137.3125</v>
      </c>
      <c r="B92" s="2">
        <v>161.69</v>
      </c>
      <c r="C92" s="2">
        <v>261.83999999999997</v>
      </c>
      <c r="D92" s="2">
        <v>22.672000000000001</v>
      </c>
      <c r="E92" s="2">
        <v>39.384999999999998</v>
      </c>
      <c r="F92" s="2">
        <v>7.5</v>
      </c>
      <c r="G92" s="2">
        <v>28.5</v>
      </c>
    </row>
    <row r="93" spans="1:7" ht="16.5" x14ac:dyDescent="0.25">
      <c r="A93" s="28">
        <v>45137.315972222219</v>
      </c>
      <c r="B93" s="2">
        <v>145.71</v>
      </c>
      <c r="C93" s="2">
        <v>263.67</v>
      </c>
      <c r="D93" s="2">
        <v>22.687999999999999</v>
      </c>
      <c r="E93" s="2">
        <v>39.341999999999999</v>
      </c>
      <c r="F93" s="2">
        <v>7.5</v>
      </c>
      <c r="G93" s="2">
        <v>28.5</v>
      </c>
    </row>
    <row r="94" spans="1:7" ht="16.5" x14ac:dyDescent="0.25">
      <c r="A94" s="28">
        <v>45137.319444444445</v>
      </c>
      <c r="B94" s="2">
        <v>157.88</v>
      </c>
      <c r="C94" s="2">
        <v>262.45</v>
      </c>
      <c r="D94" s="2">
        <v>22.724</v>
      </c>
      <c r="E94" s="2">
        <v>39.341000000000001</v>
      </c>
      <c r="F94" s="2">
        <v>7.5</v>
      </c>
      <c r="G94" s="2">
        <v>28.5</v>
      </c>
    </row>
    <row r="95" spans="1:7" ht="16.5" x14ac:dyDescent="0.25">
      <c r="A95" s="28">
        <v>45137.322916666664</v>
      </c>
      <c r="B95" s="2">
        <v>180.39</v>
      </c>
      <c r="C95" s="2">
        <v>263.67</v>
      </c>
      <c r="D95" s="2">
        <v>22.725999999999999</v>
      </c>
      <c r="E95" s="2">
        <v>39.357999999999997</v>
      </c>
      <c r="F95" s="2">
        <v>7.5</v>
      </c>
      <c r="G95" s="2">
        <v>28.4</v>
      </c>
    </row>
    <row r="96" spans="1:7" ht="16.5" x14ac:dyDescent="0.25">
      <c r="A96" s="28">
        <v>45137.326388888891</v>
      </c>
      <c r="B96" s="2">
        <v>162.08000000000001</v>
      </c>
      <c r="C96" s="2">
        <v>262.75</v>
      </c>
      <c r="D96" s="2">
        <v>22.7</v>
      </c>
      <c r="E96" s="2">
        <v>39.277999999999999</v>
      </c>
      <c r="F96" s="2">
        <v>7.5</v>
      </c>
      <c r="G96" s="2">
        <v>28.4</v>
      </c>
    </row>
    <row r="97" spans="1:7" ht="16.5" x14ac:dyDescent="0.25">
      <c r="A97" s="28">
        <v>45137.329861111109</v>
      </c>
      <c r="B97" s="2">
        <v>185.35</v>
      </c>
      <c r="C97" s="2">
        <v>260.92</v>
      </c>
      <c r="D97" s="2">
        <v>22.763999999999999</v>
      </c>
      <c r="E97" s="2">
        <v>39.344999999999999</v>
      </c>
      <c r="F97" s="2">
        <v>7.5</v>
      </c>
      <c r="G97" s="2">
        <v>28.4</v>
      </c>
    </row>
    <row r="98" spans="1:7" ht="16.5" x14ac:dyDescent="0.25">
      <c r="A98" s="28">
        <v>45137.333333333336</v>
      </c>
      <c r="B98" s="2">
        <v>171.99</v>
      </c>
      <c r="C98" s="2">
        <v>260.01</v>
      </c>
      <c r="D98" s="2">
        <v>22.782</v>
      </c>
      <c r="E98" s="2">
        <v>39.326000000000001</v>
      </c>
      <c r="F98" s="2">
        <v>7.5</v>
      </c>
      <c r="G98" s="2">
        <v>28.4</v>
      </c>
    </row>
    <row r="99" spans="1:7" ht="16.5" x14ac:dyDescent="0.25">
      <c r="A99" s="28">
        <v>45137.336805555555</v>
      </c>
      <c r="B99" s="2">
        <v>171.23</v>
      </c>
      <c r="C99" s="2">
        <v>261.52999999999997</v>
      </c>
      <c r="D99" s="2">
        <v>22.780999999999999</v>
      </c>
      <c r="E99" s="2">
        <v>39.377000000000002</v>
      </c>
      <c r="F99" s="2">
        <v>7.5</v>
      </c>
      <c r="G99" s="2">
        <v>28.3</v>
      </c>
    </row>
    <row r="100" spans="1:7" ht="16.5" x14ac:dyDescent="0.25">
      <c r="A100" s="28">
        <v>45137.340277777781</v>
      </c>
      <c r="B100" s="2">
        <v>186.87</v>
      </c>
      <c r="C100" s="2">
        <v>259.39999999999998</v>
      </c>
      <c r="D100" s="2">
        <v>22.800999999999998</v>
      </c>
      <c r="E100" s="2">
        <v>39.360999999999997</v>
      </c>
      <c r="F100" s="2">
        <v>7.5</v>
      </c>
      <c r="G100" s="2">
        <v>28.2</v>
      </c>
    </row>
    <row r="101" spans="1:7" ht="16.5" x14ac:dyDescent="0.25">
      <c r="A101" s="28">
        <v>45137.34375</v>
      </c>
      <c r="B101" s="2">
        <v>170.85</v>
      </c>
      <c r="C101" s="2">
        <v>260.92</v>
      </c>
      <c r="D101" s="2">
        <v>22.771000000000001</v>
      </c>
      <c r="E101" s="2">
        <v>39.363999999999997</v>
      </c>
      <c r="F101" s="2">
        <v>7.5</v>
      </c>
      <c r="G101" s="2">
        <v>28.2</v>
      </c>
    </row>
    <row r="102" spans="1:7" ht="16.5" x14ac:dyDescent="0.25">
      <c r="A102" s="28">
        <v>45137.347222222219</v>
      </c>
      <c r="B102" s="2">
        <v>190.69</v>
      </c>
      <c r="C102" s="2">
        <v>260.01</v>
      </c>
      <c r="D102" s="2">
        <v>22.811</v>
      </c>
      <c r="E102" s="2">
        <v>39.357999999999997</v>
      </c>
      <c r="F102" s="2">
        <v>7.49</v>
      </c>
      <c r="G102" s="2">
        <v>28.2</v>
      </c>
    </row>
    <row r="103" spans="1:7" ht="16.5" x14ac:dyDescent="0.25">
      <c r="A103" s="28">
        <v>45137.350694444445</v>
      </c>
      <c r="B103" s="2">
        <v>182.29</v>
      </c>
      <c r="C103" s="2">
        <v>260.62</v>
      </c>
      <c r="D103" s="2">
        <v>22.802</v>
      </c>
      <c r="E103" s="2">
        <v>39.284999999999997</v>
      </c>
      <c r="F103" s="2">
        <v>7.49</v>
      </c>
      <c r="G103" s="2">
        <v>28.2</v>
      </c>
    </row>
    <row r="104" spans="1:7" ht="16.5" x14ac:dyDescent="0.25">
      <c r="A104" s="28">
        <v>45137.354166666664</v>
      </c>
      <c r="B104" s="2">
        <v>164.75</v>
      </c>
      <c r="C104" s="2">
        <v>258.48</v>
      </c>
      <c r="D104" s="2">
        <v>22.884</v>
      </c>
      <c r="E104" s="2">
        <v>39.442</v>
      </c>
      <c r="F104" s="2">
        <v>7.49</v>
      </c>
      <c r="G104" s="2">
        <v>28.2</v>
      </c>
    </row>
    <row r="105" spans="1:7" ht="16.5" x14ac:dyDescent="0.25">
      <c r="A105" s="28">
        <v>45137.357638888891</v>
      </c>
      <c r="B105" s="2">
        <v>162.84</v>
      </c>
      <c r="C105" s="2">
        <v>260.62</v>
      </c>
      <c r="D105" s="2">
        <v>22.837</v>
      </c>
      <c r="E105" s="2">
        <v>39.295000000000002</v>
      </c>
      <c r="F105" s="2">
        <v>7.49</v>
      </c>
      <c r="G105" s="2">
        <v>28.1</v>
      </c>
    </row>
    <row r="106" spans="1:7" ht="16.5" x14ac:dyDescent="0.25">
      <c r="A106" s="28">
        <v>45137.361111111109</v>
      </c>
      <c r="B106" s="2">
        <v>175.05</v>
      </c>
      <c r="C106" s="2">
        <v>259.08999999999997</v>
      </c>
      <c r="D106" s="2">
        <v>22.867000000000001</v>
      </c>
      <c r="E106" s="2">
        <v>39.325000000000003</v>
      </c>
      <c r="F106" s="2">
        <v>7.49</v>
      </c>
      <c r="G106" s="2">
        <v>28.1</v>
      </c>
    </row>
    <row r="107" spans="1:7" ht="16.5" x14ac:dyDescent="0.25">
      <c r="A107" s="28">
        <v>45137.364583333336</v>
      </c>
      <c r="B107" s="2">
        <v>181.15</v>
      </c>
      <c r="C107" s="2">
        <v>260.01</v>
      </c>
      <c r="D107" s="2">
        <v>22.861000000000001</v>
      </c>
      <c r="E107" s="2">
        <v>39.338000000000001</v>
      </c>
      <c r="F107" s="2">
        <v>7.49</v>
      </c>
      <c r="G107" s="2">
        <v>28.1</v>
      </c>
    </row>
    <row r="108" spans="1:7" ht="16.5" x14ac:dyDescent="0.25">
      <c r="A108" s="28">
        <v>45137.368055555555</v>
      </c>
      <c r="B108" s="2">
        <v>159.41</v>
      </c>
      <c r="C108" s="2">
        <v>258.77999999999997</v>
      </c>
      <c r="D108" s="2">
        <v>22.84</v>
      </c>
      <c r="E108" s="2">
        <v>39.411999999999999</v>
      </c>
      <c r="F108" s="2">
        <v>7.49</v>
      </c>
      <c r="G108" s="2">
        <v>28.1</v>
      </c>
    </row>
    <row r="109" spans="1:7" ht="16.5" x14ac:dyDescent="0.25">
      <c r="A109" s="28">
        <v>45137.371527777781</v>
      </c>
      <c r="B109" s="2">
        <v>179.24</v>
      </c>
      <c r="C109" s="2">
        <v>259.7</v>
      </c>
      <c r="D109" s="2">
        <v>22.893000000000001</v>
      </c>
      <c r="E109" s="2">
        <v>39.347999999999999</v>
      </c>
      <c r="F109" s="2">
        <v>7.49</v>
      </c>
      <c r="G109" s="2">
        <v>28</v>
      </c>
    </row>
    <row r="110" spans="1:7" ht="16.5" x14ac:dyDescent="0.25">
      <c r="A110" s="28">
        <v>45137.375</v>
      </c>
      <c r="B110" s="2">
        <v>185.35</v>
      </c>
      <c r="C110" s="2">
        <v>260.01</v>
      </c>
      <c r="D110" s="2">
        <v>22.867999999999999</v>
      </c>
      <c r="E110" s="2">
        <v>39.378999999999998</v>
      </c>
      <c r="F110" s="2">
        <v>7.49</v>
      </c>
      <c r="G110" s="2">
        <v>28</v>
      </c>
    </row>
    <row r="111" spans="1:7" ht="16.5" x14ac:dyDescent="0.25">
      <c r="A111" s="28">
        <v>45137.378472222219</v>
      </c>
      <c r="B111" s="2">
        <v>191.83</v>
      </c>
      <c r="C111" s="2">
        <v>257.87</v>
      </c>
      <c r="D111" s="2">
        <v>22.917000000000002</v>
      </c>
      <c r="E111" s="2">
        <v>39.4</v>
      </c>
      <c r="F111" s="2">
        <v>7.49</v>
      </c>
      <c r="G111" s="2">
        <v>28</v>
      </c>
    </row>
    <row r="112" spans="1:7" ht="16.5" x14ac:dyDescent="0.25">
      <c r="A112" s="28">
        <v>45137.381944444445</v>
      </c>
      <c r="B112" s="2">
        <v>153.72</v>
      </c>
      <c r="C112" s="2">
        <v>259.7</v>
      </c>
      <c r="D112" s="2">
        <v>22.888999999999999</v>
      </c>
      <c r="E112" s="2">
        <v>39.429000000000002</v>
      </c>
      <c r="F112" s="2">
        <v>7.49</v>
      </c>
      <c r="G112" s="2">
        <v>28</v>
      </c>
    </row>
    <row r="113" spans="1:7" ht="16.5" x14ac:dyDescent="0.25">
      <c r="A113" s="28">
        <v>45137.385416666664</v>
      </c>
      <c r="B113" s="2">
        <v>179.62</v>
      </c>
      <c r="C113" s="2">
        <v>260.31</v>
      </c>
      <c r="D113" s="2">
        <v>22.908999999999999</v>
      </c>
      <c r="E113" s="2">
        <v>39.412999999999997</v>
      </c>
      <c r="F113" s="2">
        <v>7.49</v>
      </c>
      <c r="G113" s="2">
        <v>27.9</v>
      </c>
    </row>
    <row r="114" spans="1:7" ht="16.5" x14ac:dyDescent="0.25">
      <c r="A114" s="28">
        <v>45137.388888888891</v>
      </c>
      <c r="B114" s="2">
        <v>169.32</v>
      </c>
      <c r="C114" s="2">
        <v>257.26</v>
      </c>
      <c r="D114" s="2">
        <v>22.907</v>
      </c>
      <c r="E114" s="2">
        <v>39.430999999999997</v>
      </c>
      <c r="F114" s="2">
        <v>7.49</v>
      </c>
      <c r="G114" s="2">
        <v>27.9</v>
      </c>
    </row>
    <row r="115" spans="1:7" ht="16.5" x14ac:dyDescent="0.25">
      <c r="A115" s="28">
        <v>45137.392361111109</v>
      </c>
      <c r="B115" s="2">
        <v>175.81</v>
      </c>
      <c r="C115" s="2">
        <v>258.77999999999997</v>
      </c>
      <c r="D115" s="2">
        <v>22.940999999999999</v>
      </c>
      <c r="E115" s="2">
        <v>39.405000000000001</v>
      </c>
      <c r="F115" s="2">
        <v>7.49</v>
      </c>
      <c r="G115" s="2">
        <v>27.9</v>
      </c>
    </row>
    <row r="116" spans="1:7" ht="16.5" x14ac:dyDescent="0.25">
      <c r="A116" s="28">
        <v>45137.395833333336</v>
      </c>
      <c r="B116" s="2">
        <v>195.65</v>
      </c>
      <c r="C116" s="2">
        <v>255.73</v>
      </c>
      <c r="D116" s="2">
        <v>22.949000000000002</v>
      </c>
      <c r="E116" s="2">
        <v>39.396000000000001</v>
      </c>
      <c r="F116" s="2">
        <v>7.49</v>
      </c>
      <c r="G116" s="2">
        <v>27.9</v>
      </c>
    </row>
    <row r="117" spans="1:7" ht="16.5" x14ac:dyDescent="0.25">
      <c r="A117" s="28">
        <v>45137.399305555555</v>
      </c>
      <c r="B117" s="2">
        <v>178.86</v>
      </c>
      <c r="C117" s="2">
        <v>258.77999999999997</v>
      </c>
      <c r="D117" s="2">
        <v>22.962</v>
      </c>
      <c r="E117" s="2">
        <v>39.46</v>
      </c>
      <c r="F117" s="2">
        <v>7.49</v>
      </c>
      <c r="G117" s="2">
        <v>27.8</v>
      </c>
    </row>
    <row r="118" spans="1:7" ht="16.5" x14ac:dyDescent="0.25">
      <c r="A118" s="28">
        <v>45137.402777777781</v>
      </c>
      <c r="B118" s="2">
        <v>159.41</v>
      </c>
      <c r="C118" s="2">
        <v>258.17</v>
      </c>
      <c r="D118" s="2">
        <v>22.984999999999999</v>
      </c>
      <c r="E118" s="2">
        <v>39.472999999999999</v>
      </c>
      <c r="F118" s="2">
        <v>7.49</v>
      </c>
      <c r="G118" s="2">
        <v>27.8</v>
      </c>
    </row>
    <row r="119" spans="1:7" ht="16.5" x14ac:dyDescent="0.25">
      <c r="A119" s="28">
        <v>45137.40625</v>
      </c>
      <c r="B119" s="2">
        <v>188.02</v>
      </c>
      <c r="C119" s="2">
        <v>257.26</v>
      </c>
      <c r="D119" s="2">
        <v>22.972999999999999</v>
      </c>
      <c r="E119" s="2">
        <v>39.412999999999997</v>
      </c>
      <c r="F119" s="2">
        <v>7.49</v>
      </c>
      <c r="G119" s="2">
        <v>27.8</v>
      </c>
    </row>
    <row r="120" spans="1:7" ht="16.5" x14ac:dyDescent="0.25">
      <c r="A120" s="28">
        <v>45137.409722222219</v>
      </c>
      <c r="B120" s="2">
        <v>162.84</v>
      </c>
      <c r="C120" s="2">
        <v>257.26</v>
      </c>
      <c r="D120" s="2">
        <v>22.940999999999999</v>
      </c>
      <c r="E120" s="2">
        <v>39.436</v>
      </c>
      <c r="F120" s="2">
        <v>7.49</v>
      </c>
      <c r="G120" s="2">
        <v>27.8</v>
      </c>
    </row>
    <row r="121" spans="1:7" ht="16.5" x14ac:dyDescent="0.25">
      <c r="A121" s="28">
        <v>45137.413194444445</v>
      </c>
      <c r="B121" s="2">
        <v>165.51</v>
      </c>
      <c r="C121" s="2">
        <v>258.48</v>
      </c>
      <c r="D121" s="2">
        <v>22.972999999999999</v>
      </c>
      <c r="E121" s="2">
        <v>39.435000000000002</v>
      </c>
      <c r="F121" s="2">
        <v>7.49</v>
      </c>
      <c r="G121" s="2">
        <v>27.8</v>
      </c>
    </row>
    <row r="122" spans="1:7" ht="16.5" x14ac:dyDescent="0.25">
      <c r="A122" s="28">
        <v>45137.416666666664</v>
      </c>
      <c r="B122" s="2">
        <v>178.48</v>
      </c>
      <c r="C122" s="2">
        <v>258.48</v>
      </c>
      <c r="D122" s="2">
        <v>23.018999999999998</v>
      </c>
      <c r="E122" s="2">
        <v>39.485999999999997</v>
      </c>
      <c r="F122" s="2">
        <v>7.49</v>
      </c>
      <c r="G122" s="2">
        <v>27.7</v>
      </c>
    </row>
    <row r="123" spans="1:7" ht="16.5" x14ac:dyDescent="0.25">
      <c r="A123" s="28">
        <v>45137.420138888891</v>
      </c>
      <c r="B123" s="2">
        <v>174.28</v>
      </c>
      <c r="C123" s="2">
        <v>257.87</v>
      </c>
      <c r="D123" s="2">
        <v>23.041</v>
      </c>
      <c r="E123" s="2">
        <v>39.39</v>
      </c>
      <c r="F123" s="2">
        <v>7.49</v>
      </c>
      <c r="G123" s="2">
        <v>27.7</v>
      </c>
    </row>
    <row r="124" spans="1:7" ht="16.5" x14ac:dyDescent="0.25">
      <c r="A124" s="28">
        <v>45137.423611111109</v>
      </c>
      <c r="B124" s="2">
        <v>189.92</v>
      </c>
      <c r="C124" s="2">
        <v>256.95</v>
      </c>
      <c r="D124" s="2">
        <v>22.99</v>
      </c>
      <c r="E124" s="2">
        <v>39.457999999999998</v>
      </c>
      <c r="F124" s="2">
        <v>7.49</v>
      </c>
      <c r="G124" s="2">
        <v>27.7</v>
      </c>
    </row>
    <row r="125" spans="1:7" ht="16.5" x14ac:dyDescent="0.25">
      <c r="A125" s="28">
        <v>45137.427083333336</v>
      </c>
      <c r="B125" s="2">
        <v>184.2</v>
      </c>
      <c r="C125" s="2">
        <v>258.17</v>
      </c>
      <c r="D125" s="2">
        <v>23.012</v>
      </c>
      <c r="E125" s="2">
        <v>39.482999999999997</v>
      </c>
      <c r="F125" s="2">
        <v>7.48</v>
      </c>
      <c r="G125" s="2">
        <v>27.7</v>
      </c>
    </row>
    <row r="126" spans="1:7" ht="16.5" x14ac:dyDescent="0.25">
      <c r="A126" s="28">
        <v>45137.430555555555</v>
      </c>
      <c r="B126" s="2">
        <v>159.02000000000001</v>
      </c>
      <c r="C126" s="2">
        <v>256.33999999999997</v>
      </c>
      <c r="D126" s="2">
        <v>22.998999999999999</v>
      </c>
      <c r="E126" s="2">
        <v>39.484999999999999</v>
      </c>
      <c r="F126" s="2">
        <v>7.48</v>
      </c>
      <c r="G126" s="2">
        <v>27.7</v>
      </c>
    </row>
    <row r="127" spans="1:7" ht="16.5" x14ac:dyDescent="0.25">
      <c r="A127" s="28">
        <v>45137.434027777781</v>
      </c>
      <c r="B127" s="2">
        <v>163.98</v>
      </c>
      <c r="C127" s="2">
        <v>257.26</v>
      </c>
      <c r="D127" s="2">
        <v>23.007999999999999</v>
      </c>
      <c r="E127" s="2">
        <v>39.465000000000003</v>
      </c>
      <c r="F127" s="2">
        <v>7.48</v>
      </c>
      <c r="G127" s="2">
        <v>27.7</v>
      </c>
    </row>
    <row r="128" spans="1:7" ht="16.5" x14ac:dyDescent="0.25">
      <c r="A128" s="28">
        <v>45137.4375</v>
      </c>
      <c r="B128" s="2">
        <v>167.42</v>
      </c>
      <c r="C128" s="2">
        <v>258.17</v>
      </c>
      <c r="D128" s="2">
        <v>23.015000000000001</v>
      </c>
      <c r="E128" s="2">
        <v>39.523000000000003</v>
      </c>
      <c r="F128" s="2">
        <v>7.48</v>
      </c>
      <c r="G128" s="2">
        <v>27.7</v>
      </c>
    </row>
    <row r="129" spans="1:7" ht="16.5" x14ac:dyDescent="0.25">
      <c r="A129" s="28">
        <v>45137.440972222219</v>
      </c>
      <c r="B129" s="2">
        <v>163.98</v>
      </c>
      <c r="C129" s="2">
        <v>256.64999999999998</v>
      </c>
      <c r="D129" s="2">
        <v>23.035</v>
      </c>
      <c r="E129" s="2">
        <v>39.494999999999997</v>
      </c>
      <c r="F129" s="2">
        <v>7.48</v>
      </c>
      <c r="G129" s="2">
        <v>27.6</v>
      </c>
    </row>
    <row r="130" spans="1:7" ht="16.5" x14ac:dyDescent="0.25">
      <c r="A130" s="28">
        <v>45137.444444444445</v>
      </c>
      <c r="B130" s="2">
        <v>182.68</v>
      </c>
      <c r="C130" s="2">
        <v>255.12</v>
      </c>
      <c r="D130" s="2">
        <v>23.039000000000001</v>
      </c>
      <c r="E130" s="2">
        <v>39.494999999999997</v>
      </c>
      <c r="F130" s="2">
        <v>7.48</v>
      </c>
      <c r="G130" s="2">
        <v>27.6</v>
      </c>
    </row>
    <row r="131" spans="1:7" ht="16.5" x14ac:dyDescent="0.25">
      <c r="A131" s="28">
        <v>45137.447916666664</v>
      </c>
      <c r="B131" s="2">
        <v>186.87</v>
      </c>
      <c r="C131" s="2">
        <v>257.87</v>
      </c>
      <c r="D131" s="2">
        <v>23.035</v>
      </c>
      <c r="E131" s="2">
        <v>39.447000000000003</v>
      </c>
      <c r="F131" s="2">
        <v>7.48</v>
      </c>
      <c r="G131" s="2">
        <v>27.6</v>
      </c>
    </row>
    <row r="132" spans="1:7" ht="16.5" x14ac:dyDescent="0.25">
      <c r="A132" s="28">
        <v>45137.451388888891</v>
      </c>
      <c r="B132" s="2">
        <v>153.34</v>
      </c>
      <c r="C132" s="2">
        <v>256.64999999999998</v>
      </c>
      <c r="D132" s="2">
        <v>23.033000000000001</v>
      </c>
      <c r="E132" s="2">
        <v>39.51</v>
      </c>
      <c r="F132" s="2">
        <v>7.49</v>
      </c>
      <c r="G132" s="2">
        <v>27.6</v>
      </c>
    </row>
    <row r="133" spans="1:7" ht="16.5" x14ac:dyDescent="0.25">
      <c r="A133" s="28">
        <v>45137.454861111109</v>
      </c>
      <c r="B133" s="2">
        <v>159.79</v>
      </c>
      <c r="C133" s="2">
        <v>255.43</v>
      </c>
      <c r="D133" s="2">
        <v>23.065000000000001</v>
      </c>
      <c r="E133" s="2">
        <v>39.514000000000003</v>
      </c>
      <c r="F133" s="2">
        <v>7.48</v>
      </c>
      <c r="G133" s="2">
        <v>27.6</v>
      </c>
    </row>
    <row r="134" spans="1:7" ht="16.5" x14ac:dyDescent="0.25">
      <c r="A134" s="28">
        <v>45137.458333333336</v>
      </c>
      <c r="B134" s="2">
        <v>172.38</v>
      </c>
      <c r="C134" s="2">
        <v>256.64999999999998</v>
      </c>
      <c r="D134" s="2">
        <v>23.053000000000001</v>
      </c>
      <c r="E134" s="2">
        <v>39.506999999999998</v>
      </c>
      <c r="F134" s="2">
        <v>7.48</v>
      </c>
      <c r="G134" s="2">
        <v>27.6</v>
      </c>
    </row>
    <row r="135" spans="1:7" ht="16.5" x14ac:dyDescent="0.25">
      <c r="A135" s="28">
        <v>45137.461805555555</v>
      </c>
      <c r="B135" s="2">
        <v>162.08000000000001</v>
      </c>
      <c r="C135" s="2">
        <v>256.33999999999997</v>
      </c>
      <c r="D135" s="2">
        <v>23.055</v>
      </c>
      <c r="E135" s="2">
        <v>39.460999999999999</v>
      </c>
      <c r="F135" s="2">
        <v>7.48</v>
      </c>
      <c r="G135" s="2">
        <v>27.6</v>
      </c>
    </row>
    <row r="136" spans="1:7" ht="16.5" x14ac:dyDescent="0.25">
      <c r="A136" s="28">
        <v>45137.465277777781</v>
      </c>
      <c r="B136" s="2">
        <v>185.35</v>
      </c>
      <c r="C136" s="2">
        <v>257.56</v>
      </c>
      <c r="D136" s="2">
        <v>23.091000000000001</v>
      </c>
      <c r="E136" s="2">
        <v>39.561999999999998</v>
      </c>
      <c r="F136" s="2">
        <v>7.48</v>
      </c>
      <c r="G136" s="2">
        <v>27.6</v>
      </c>
    </row>
    <row r="137" spans="1:7" ht="16.5" x14ac:dyDescent="0.25">
      <c r="A137" s="28">
        <v>45137.46875</v>
      </c>
      <c r="B137" s="2">
        <v>191.83</v>
      </c>
      <c r="C137" s="2">
        <v>257.26</v>
      </c>
      <c r="D137" s="2">
        <v>23.065999999999999</v>
      </c>
      <c r="E137" s="2">
        <v>39.51</v>
      </c>
      <c r="F137" s="2">
        <v>7.49</v>
      </c>
      <c r="G137" s="2">
        <v>27.6</v>
      </c>
    </row>
    <row r="138" spans="1:7" ht="16.5" x14ac:dyDescent="0.25">
      <c r="A138" s="28">
        <v>45137.472222222219</v>
      </c>
      <c r="B138" s="2">
        <v>168.94</v>
      </c>
      <c r="C138" s="2">
        <v>255.73</v>
      </c>
      <c r="D138" s="2">
        <v>23.07</v>
      </c>
      <c r="E138" s="2">
        <v>39.478999999999999</v>
      </c>
      <c r="F138" s="2">
        <v>7.5</v>
      </c>
      <c r="G138" s="2">
        <v>27.6</v>
      </c>
    </row>
    <row r="139" spans="1:7" ht="16.5" x14ac:dyDescent="0.25">
      <c r="A139" s="28">
        <v>45137.475694444445</v>
      </c>
      <c r="B139" s="2">
        <v>166.27</v>
      </c>
      <c r="C139" s="2">
        <v>256.33999999999997</v>
      </c>
      <c r="D139" s="2">
        <v>23.081</v>
      </c>
      <c r="E139" s="2">
        <v>39.524999999999999</v>
      </c>
      <c r="F139" s="2">
        <v>7.5</v>
      </c>
      <c r="G139" s="2">
        <v>27.6</v>
      </c>
    </row>
    <row r="140" spans="1:7" ht="16.5" x14ac:dyDescent="0.25">
      <c r="A140" s="28">
        <v>45137.479166666664</v>
      </c>
      <c r="B140" s="2">
        <v>181.53</v>
      </c>
      <c r="C140" s="2">
        <v>253.9</v>
      </c>
      <c r="D140" s="2">
        <v>23.097999999999999</v>
      </c>
      <c r="E140" s="2">
        <v>39.524999999999999</v>
      </c>
      <c r="F140" s="2">
        <v>7.5</v>
      </c>
      <c r="G140" s="2">
        <v>27.5</v>
      </c>
    </row>
    <row r="141" spans="1:7" ht="16.5" x14ac:dyDescent="0.25">
      <c r="A141" s="28">
        <v>45137.482638888891</v>
      </c>
      <c r="B141" s="2">
        <v>171.61</v>
      </c>
      <c r="C141" s="2">
        <v>255.43</v>
      </c>
      <c r="D141" s="2">
        <v>23.093</v>
      </c>
      <c r="E141" s="2">
        <v>39.557000000000002</v>
      </c>
      <c r="F141" s="2">
        <v>7.49</v>
      </c>
      <c r="G141" s="2">
        <v>27.5</v>
      </c>
    </row>
    <row r="142" spans="1:7" ht="16.5" x14ac:dyDescent="0.25">
      <c r="A142" s="28">
        <v>45137.486111111109</v>
      </c>
      <c r="B142" s="2">
        <v>164.37</v>
      </c>
      <c r="C142" s="2">
        <v>255.73</v>
      </c>
      <c r="D142" s="2">
        <v>23.117999999999999</v>
      </c>
      <c r="E142" s="2">
        <v>39.537999999999997</v>
      </c>
      <c r="F142" s="2">
        <v>7.5</v>
      </c>
      <c r="G142" s="2">
        <v>27.5</v>
      </c>
    </row>
    <row r="143" spans="1:7" ht="16.5" x14ac:dyDescent="0.25">
      <c r="A143" s="28">
        <v>45137.489583333336</v>
      </c>
      <c r="B143" s="2">
        <v>187.25</v>
      </c>
      <c r="C143" s="2">
        <v>253.9</v>
      </c>
      <c r="D143" s="2">
        <v>23.158000000000001</v>
      </c>
      <c r="E143" s="2">
        <v>39.573</v>
      </c>
      <c r="F143" s="2">
        <v>7.5</v>
      </c>
      <c r="G143" s="2">
        <v>27.5</v>
      </c>
    </row>
    <row r="144" spans="1:7" ht="16.5" x14ac:dyDescent="0.25">
      <c r="A144" s="28">
        <v>45137.493055555555</v>
      </c>
      <c r="B144" s="2">
        <v>196.79</v>
      </c>
      <c r="C144" s="2">
        <v>252.99</v>
      </c>
      <c r="D144" s="2">
        <v>23.158000000000001</v>
      </c>
      <c r="E144" s="2">
        <v>39.585999999999999</v>
      </c>
      <c r="F144" s="2">
        <v>7.5</v>
      </c>
      <c r="G144" s="2">
        <v>27.5</v>
      </c>
    </row>
    <row r="145" spans="1:7" ht="16.5" x14ac:dyDescent="0.25">
      <c r="A145" s="28">
        <v>45137.496527777781</v>
      </c>
      <c r="B145" s="2">
        <v>170.09</v>
      </c>
      <c r="C145" s="2">
        <v>255.12</v>
      </c>
      <c r="D145" s="2">
        <v>23.152000000000001</v>
      </c>
      <c r="E145" s="2">
        <v>39.618000000000002</v>
      </c>
      <c r="F145" s="2">
        <v>7.5</v>
      </c>
      <c r="G145" s="2">
        <v>27.5</v>
      </c>
    </row>
    <row r="146" spans="1:7" ht="16.5" x14ac:dyDescent="0.25">
      <c r="A146" s="28">
        <v>45137.5</v>
      </c>
      <c r="B146" s="2">
        <v>154.1</v>
      </c>
      <c r="C146" s="2">
        <v>253.6</v>
      </c>
      <c r="D146" s="2">
        <v>23.131</v>
      </c>
      <c r="E146" s="2">
        <v>39.53</v>
      </c>
      <c r="F146" s="2">
        <v>7.5</v>
      </c>
      <c r="G146" s="2">
        <v>27.4</v>
      </c>
    </row>
    <row r="147" spans="1:7" ht="16.5" x14ac:dyDescent="0.25">
      <c r="A147" s="28">
        <v>45137.503472222219</v>
      </c>
      <c r="B147" s="2">
        <v>165.13</v>
      </c>
      <c r="C147" s="2">
        <v>253.9</v>
      </c>
      <c r="D147" s="2">
        <v>23.172999999999998</v>
      </c>
      <c r="E147" s="2">
        <v>39.622</v>
      </c>
      <c r="F147" s="2">
        <v>7.5</v>
      </c>
      <c r="G147" s="2">
        <v>27.4</v>
      </c>
    </row>
    <row r="148" spans="1:7" ht="16.5" x14ac:dyDescent="0.25">
      <c r="A148" s="28">
        <v>45137.506944444445</v>
      </c>
      <c r="B148" s="2">
        <v>160.16999999999999</v>
      </c>
      <c r="C148" s="2">
        <v>1.1499999999999999</v>
      </c>
      <c r="D148" s="2">
        <v>23.238</v>
      </c>
      <c r="E148" s="2">
        <v>39.625999999999998</v>
      </c>
      <c r="F148" s="2">
        <v>7.5</v>
      </c>
      <c r="G148" s="2">
        <v>27.4</v>
      </c>
    </row>
    <row r="149" spans="1:7" ht="16.5" x14ac:dyDescent="0.25">
      <c r="A149" s="28">
        <v>45137.510416666664</v>
      </c>
      <c r="B149" s="2">
        <v>196.41</v>
      </c>
      <c r="C149" s="2">
        <v>0.84</v>
      </c>
      <c r="D149" s="2">
        <v>23.213999999999999</v>
      </c>
      <c r="E149" s="2">
        <v>39.661000000000001</v>
      </c>
      <c r="F149" s="2">
        <v>7.5</v>
      </c>
      <c r="G149" s="2">
        <v>27.4</v>
      </c>
    </row>
    <row r="150" spans="1:7" ht="16.5" x14ac:dyDescent="0.25">
      <c r="A150" s="28">
        <v>45137.513888888891</v>
      </c>
      <c r="B150" s="2">
        <v>173.9</v>
      </c>
      <c r="C150" s="2">
        <v>0.84</v>
      </c>
      <c r="D150" s="2">
        <v>23.178000000000001</v>
      </c>
      <c r="E150" s="2">
        <v>39.607999999999997</v>
      </c>
      <c r="F150" s="2">
        <v>7.5</v>
      </c>
      <c r="G150" s="2">
        <v>27.4</v>
      </c>
    </row>
    <row r="151" spans="1:7" ht="16.5" x14ac:dyDescent="0.25">
      <c r="A151" s="28">
        <v>45137.517361111109</v>
      </c>
      <c r="B151" s="2">
        <v>166.27</v>
      </c>
      <c r="C151" s="2">
        <v>0.84</v>
      </c>
      <c r="D151" s="2">
        <v>23.248000000000001</v>
      </c>
      <c r="E151" s="2">
        <v>39.622</v>
      </c>
      <c r="F151" s="2">
        <v>7.5</v>
      </c>
      <c r="G151" s="2">
        <v>27.4</v>
      </c>
    </row>
    <row r="152" spans="1:7" ht="16.5" x14ac:dyDescent="0.25">
      <c r="A152" s="28">
        <v>45137.520833333336</v>
      </c>
      <c r="B152" s="2">
        <v>180.01</v>
      </c>
      <c r="C152" s="2">
        <v>1.1499999999999999</v>
      </c>
      <c r="D152" s="2">
        <v>23.228000000000002</v>
      </c>
      <c r="E152" s="2">
        <v>39.607999999999997</v>
      </c>
      <c r="F152" s="2">
        <v>7.5</v>
      </c>
      <c r="G152" s="2">
        <v>27.3</v>
      </c>
    </row>
    <row r="153" spans="1:7" ht="16.5" x14ac:dyDescent="0.25">
      <c r="A153" s="28">
        <v>45137.524305555555</v>
      </c>
      <c r="B153" s="2">
        <v>183.06</v>
      </c>
      <c r="C153" s="2">
        <v>1.1499999999999999</v>
      </c>
      <c r="D153" s="2">
        <v>23.22</v>
      </c>
      <c r="E153" s="2">
        <v>39.621000000000002</v>
      </c>
      <c r="F153" s="2">
        <v>7.5</v>
      </c>
      <c r="G153" s="2">
        <v>27.3</v>
      </c>
    </row>
    <row r="154" spans="1:7" ht="16.5" x14ac:dyDescent="0.25">
      <c r="A154" s="28">
        <v>45137.527777777781</v>
      </c>
      <c r="B154" s="2">
        <v>165.89</v>
      </c>
      <c r="C154" s="2">
        <v>0.84</v>
      </c>
      <c r="D154" s="2">
        <v>23.242999999999999</v>
      </c>
      <c r="E154" s="2">
        <v>39.582999999999998</v>
      </c>
      <c r="F154" s="2">
        <v>7.5</v>
      </c>
      <c r="G154" s="2">
        <v>27.3</v>
      </c>
    </row>
    <row r="155" spans="1:7" ht="16.5" x14ac:dyDescent="0.25">
      <c r="A155" s="28">
        <v>45137.53125</v>
      </c>
      <c r="B155" s="2">
        <v>167.8</v>
      </c>
      <c r="C155" s="2">
        <v>0.84</v>
      </c>
      <c r="D155" s="2">
        <v>23.242999999999999</v>
      </c>
      <c r="E155" s="2">
        <v>39.598999999999997</v>
      </c>
      <c r="F155" s="2">
        <v>7.5</v>
      </c>
      <c r="G155" s="2">
        <v>27.3</v>
      </c>
    </row>
    <row r="156" spans="1:7" ht="16.5" x14ac:dyDescent="0.25">
      <c r="A156" s="28">
        <v>45137.534722222219</v>
      </c>
      <c r="B156" s="2">
        <v>170.85</v>
      </c>
      <c r="C156" s="2">
        <v>0.84</v>
      </c>
      <c r="D156" s="2">
        <v>23.302</v>
      </c>
      <c r="E156" s="2">
        <v>39.6</v>
      </c>
      <c r="F156" s="2">
        <v>7.5</v>
      </c>
      <c r="G156" s="2">
        <v>27.3</v>
      </c>
    </row>
    <row r="157" spans="1:7" ht="16.5" x14ac:dyDescent="0.25">
      <c r="A157" s="28">
        <v>45137.538194444445</v>
      </c>
      <c r="B157" s="2">
        <v>179.62</v>
      </c>
      <c r="C157" s="2">
        <v>0.84</v>
      </c>
      <c r="D157" s="2">
        <v>23.271000000000001</v>
      </c>
      <c r="E157" s="2">
        <v>39.642000000000003</v>
      </c>
      <c r="F157" s="2">
        <v>7.5</v>
      </c>
      <c r="G157" s="2">
        <v>27.3</v>
      </c>
    </row>
    <row r="158" spans="1:7" ht="16.5" x14ac:dyDescent="0.25">
      <c r="A158" s="28">
        <v>45137.541666666664</v>
      </c>
      <c r="B158" s="2">
        <v>164.37</v>
      </c>
      <c r="C158" s="2">
        <v>0.84</v>
      </c>
      <c r="D158" s="2">
        <v>23.292999999999999</v>
      </c>
      <c r="E158" s="2">
        <v>39.633000000000003</v>
      </c>
      <c r="F158" s="2">
        <v>7.5</v>
      </c>
      <c r="G158" s="2">
        <v>27.2</v>
      </c>
    </row>
    <row r="159" spans="1:7" ht="16.5" x14ac:dyDescent="0.25">
      <c r="A159" s="28">
        <v>45137.545138888891</v>
      </c>
      <c r="B159" s="2">
        <v>163.98</v>
      </c>
      <c r="C159" s="2">
        <v>0.84</v>
      </c>
      <c r="D159" s="2">
        <v>23.247</v>
      </c>
      <c r="E159" s="2">
        <v>39.609000000000002</v>
      </c>
      <c r="F159" s="2">
        <v>7.5</v>
      </c>
      <c r="G159" s="2">
        <v>27.2</v>
      </c>
    </row>
    <row r="160" spans="1:7" ht="16.5" x14ac:dyDescent="0.25">
      <c r="A160" s="28">
        <v>45137.548611111109</v>
      </c>
      <c r="B160" s="2">
        <v>174.67</v>
      </c>
      <c r="C160" s="2">
        <v>0.84</v>
      </c>
      <c r="D160" s="2">
        <v>23.295000000000002</v>
      </c>
      <c r="E160" s="2">
        <v>39.707999999999998</v>
      </c>
      <c r="F160" s="2">
        <v>7.5</v>
      </c>
      <c r="G160" s="2">
        <v>27.2</v>
      </c>
    </row>
    <row r="161" spans="1:7" ht="16.5" x14ac:dyDescent="0.25">
      <c r="A161" s="28">
        <v>45137.552083333336</v>
      </c>
      <c r="B161" s="2">
        <v>188.78</v>
      </c>
      <c r="C161" s="2">
        <v>0.84</v>
      </c>
      <c r="D161" s="2">
        <v>23.283000000000001</v>
      </c>
      <c r="E161" s="2">
        <v>39.683999999999997</v>
      </c>
      <c r="F161" s="2">
        <v>7.5</v>
      </c>
      <c r="G161" s="2">
        <v>27.2</v>
      </c>
    </row>
    <row r="162" spans="1:7" ht="16.5" x14ac:dyDescent="0.25">
      <c r="A162" s="28">
        <v>45137.555555555555</v>
      </c>
      <c r="B162" s="2">
        <v>178.86</v>
      </c>
      <c r="C162" s="2">
        <v>0.84</v>
      </c>
      <c r="D162" s="2">
        <v>23.323</v>
      </c>
      <c r="E162" s="2">
        <v>39.704000000000001</v>
      </c>
      <c r="F162" s="2">
        <v>7.5</v>
      </c>
      <c r="G162" s="2">
        <v>27.2</v>
      </c>
    </row>
    <row r="163" spans="1:7" ht="16.5" x14ac:dyDescent="0.25">
      <c r="A163" s="28">
        <v>45137.559027777781</v>
      </c>
      <c r="B163" s="2">
        <v>173.14</v>
      </c>
      <c r="C163" s="2">
        <v>427.92</v>
      </c>
      <c r="D163" s="2">
        <v>23.33</v>
      </c>
      <c r="E163" s="2">
        <v>39.680999999999997</v>
      </c>
      <c r="F163" s="2">
        <v>7.5</v>
      </c>
      <c r="G163" s="2">
        <v>27.1</v>
      </c>
    </row>
    <row r="164" spans="1:7" ht="16.5" x14ac:dyDescent="0.25">
      <c r="A164" s="28">
        <v>45137.5625</v>
      </c>
      <c r="B164" s="2">
        <v>184.58</v>
      </c>
      <c r="C164" s="2">
        <v>425.78</v>
      </c>
      <c r="D164" s="2">
        <v>23.379000000000001</v>
      </c>
      <c r="E164" s="2">
        <v>39.734999999999999</v>
      </c>
      <c r="F164" s="2">
        <v>7.51</v>
      </c>
      <c r="G164" s="2">
        <v>27.1</v>
      </c>
    </row>
    <row r="165" spans="1:7" ht="16.5" x14ac:dyDescent="0.25">
      <c r="A165" s="28">
        <v>45137.565972222219</v>
      </c>
      <c r="B165" s="2">
        <v>173.9</v>
      </c>
      <c r="C165" s="2">
        <v>426.39</v>
      </c>
      <c r="D165" s="2">
        <v>23.350999999999999</v>
      </c>
      <c r="E165" s="2">
        <v>39.701000000000001</v>
      </c>
      <c r="F165" s="2">
        <v>7.5</v>
      </c>
      <c r="G165" s="2">
        <v>27.1</v>
      </c>
    </row>
    <row r="166" spans="1:7" ht="16.5" x14ac:dyDescent="0.25">
      <c r="A166" s="28">
        <v>45137.569444444445</v>
      </c>
      <c r="B166" s="2">
        <v>154.83000000000001</v>
      </c>
      <c r="C166" s="2">
        <v>425.48</v>
      </c>
      <c r="D166" s="2">
        <v>23.300999999999998</v>
      </c>
      <c r="E166" s="2">
        <v>39.648000000000003</v>
      </c>
      <c r="F166" s="2">
        <v>7.51</v>
      </c>
      <c r="G166" s="2">
        <v>27.1</v>
      </c>
    </row>
    <row r="167" spans="1:7" ht="16.5" x14ac:dyDescent="0.25">
      <c r="A167" s="28">
        <v>45137.572916666664</v>
      </c>
      <c r="B167" s="2">
        <v>189.92</v>
      </c>
      <c r="C167" s="2">
        <v>424.53</v>
      </c>
      <c r="D167" s="2">
        <v>23.381</v>
      </c>
      <c r="E167" s="2">
        <v>39.728000000000002</v>
      </c>
      <c r="F167" s="2">
        <v>7.5</v>
      </c>
      <c r="G167" s="2">
        <v>27.1</v>
      </c>
    </row>
    <row r="168" spans="1:7" ht="16.5" x14ac:dyDescent="0.25">
      <c r="A168" s="28">
        <v>45137.576388888891</v>
      </c>
      <c r="B168" s="2">
        <v>168.18</v>
      </c>
      <c r="C168" s="2">
        <v>426.09</v>
      </c>
      <c r="D168" s="2">
        <v>23.321000000000002</v>
      </c>
      <c r="E168" s="2">
        <v>39.689</v>
      </c>
      <c r="F168" s="2">
        <v>7.5</v>
      </c>
      <c r="G168" s="2">
        <v>27.1</v>
      </c>
    </row>
    <row r="169" spans="1:7" ht="16.5" x14ac:dyDescent="0.25">
      <c r="A169" s="28">
        <v>45137.579861111109</v>
      </c>
      <c r="B169" s="2">
        <v>182.29</v>
      </c>
      <c r="C169" s="2">
        <v>423.62</v>
      </c>
      <c r="D169" s="2">
        <v>23.28</v>
      </c>
      <c r="E169" s="2">
        <v>39.652000000000001</v>
      </c>
      <c r="F169" s="2">
        <v>7.51</v>
      </c>
      <c r="G169" s="2">
        <v>27</v>
      </c>
    </row>
    <row r="170" spans="1:7" ht="16.5" x14ac:dyDescent="0.25">
      <c r="A170" s="28">
        <v>45137.583333333336</v>
      </c>
      <c r="B170" s="2">
        <v>185.73</v>
      </c>
      <c r="C170" s="2">
        <v>423.62</v>
      </c>
      <c r="D170" s="2">
        <v>23.315999999999999</v>
      </c>
      <c r="E170" s="2">
        <v>39.676000000000002</v>
      </c>
      <c r="F170" s="2">
        <v>7.51</v>
      </c>
      <c r="G170" s="2">
        <v>27</v>
      </c>
    </row>
    <row r="171" spans="1:7" ht="16.5" x14ac:dyDescent="0.25">
      <c r="A171" s="28">
        <v>45137.586805555555</v>
      </c>
      <c r="B171" s="2">
        <v>167.8</v>
      </c>
      <c r="C171" s="2">
        <v>418.43</v>
      </c>
      <c r="D171" s="2">
        <v>23.32</v>
      </c>
      <c r="E171" s="2">
        <v>39.704000000000001</v>
      </c>
      <c r="F171" s="2">
        <v>7.51</v>
      </c>
      <c r="G171" s="2">
        <v>27</v>
      </c>
    </row>
    <row r="172" spans="1:7" ht="16.5" x14ac:dyDescent="0.25">
      <c r="A172" s="28">
        <v>45137.590277777781</v>
      </c>
      <c r="B172" s="2">
        <v>163.22</v>
      </c>
      <c r="C172" s="2">
        <v>418.43</v>
      </c>
      <c r="D172" s="2">
        <v>23.311</v>
      </c>
      <c r="E172" s="2">
        <v>39.68</v>
      </c>
      <c r="F172" s="2">
        <v>7.52</v>
      </c>
      <c r="G172" s="2">
        <v>27</v>
      </c>
    </row>
    <row r="173" spans="1:7" ht="16.5" x14ac:dyDescent="0.25">
      <c r="A173" s="28">
        <v>45137.59375</v>
      </c>
      <c r="B173" s="2">
        <v>168.56</v>
      </c>
      <c r="C173" s="2">
        <v>0.84</v>
      </c>
      <c r="D173" s="2">
        <v>23.309000000000001</v>
      </c>
      <c r="E173" s="2">
        <v>39.655999999999999</v>
      </c>
      <c r="F173" s="2">
        <v>7.52</v>
      </c>
      <c r="G173" s="2">
        <v>27</v>
      </c>
    </row>
    <row r="174" spans="1:7" ht="16.5" x14ac:dyDescent="0.25">
      <c r="A174" s="28">
        <v>45137.597222222219</v>
      </c>
      <c r="B174" s="2">
        <v>159.41</v>
      </c>
      <c r="C174" s="2">
        <v>0.84</v>
      </c>
      <c r="D174" s="2">
        <v>23.341999999999999</v>
      </c>
      <c r="E174" s="2">
        <v>39.755000000000003</v>
      </c>
      <c r="F174" s="2">
        <v>7.51</v>
      </c>
      <c r="G174" s="2">
        <v>27</v>
      </c>
    </row>
    <row r="175" spans="1:7" ht="16.5" x14ac:dyDescent="0.25">
      <c r="A175" s="28">
        <v>45137.600694444445</v>
      </c>
      <c r="B175" s="2">
        <v>187.25</v>
      </c>
      <c r="C175" s="2">
        <v>0.84</v>
      </c>
      <c r="D175" s="2">
        <v>23.361000000000001</v>
      </c>
      <c r="E175" s="2">
        <v>39.722999999999999</v>
      </c>
      <c r="F175" s="2">
        <v>7.51</v>
      </c>
      <c r="G175" s="2">
        <v>27</v>
      </c>
    </row>
    <row r="176" spans="1:7" ht="16.5" x14ac:dyDescent="0.25">
      <c r="A176" s="28">
        <v>45137.604166666664</v>
      </c>
      <c r="B176" s="2">
        <v>189.16</v>
      </c>
      <c r="C176" s="2">
        <v>0.84</v>
      </c>
      <c r="D176" s="2">
        <v>23.350999999999999</v>
      </c>
      <c r="E176" s="2">
        <v>39.698</v>
      </c>
      <c r="F176" s="2">
        <v>7.52</v>
      </c>
      <c r="G176" s="2">
        <v>27</v>
      </c>
    </row>
    <row r="177" spans="1:7" ht="16.5" x14ac:dyDescent="0.25">
      <c r="A177" s="28">
        <v>45137.607638888891</v>
      </c>
      <c r="B177" s="2">
        <v>189.16</v>
      </c>
      <c r="C177" s="2">
        <v>0.84</v>
      </c>
      <c r="D177" s="2">
        <v>23.390999999999998</v>
      </c>
      <c r="E177" s="2">
        <v>39.732999999999997</v>
      </c>
      <c r="F177" s="2">
        <v>7.52</v>
      </c>
      <c r="G177" s="2">
        <v>26.9</v>
      </c>
    </row>
    <row r="178" spans="1:7" ht="16.5" x14ac:dyDescent="0.25">
      <c r="A178" s="28">
        <v>45137.611111111109</v>
      </c>
      <c r="B178" s="2">
        <v>188.02</v>
      </c>
      <c r="C178" s="2">
        <v>0.84</v>
      </c>
      <c r="D178" s="2">
        <v>23.347999999999999</v>
      </c>
      <c r="E178" s="2">
        <v>39.701999999999998</v>
      </c>
      <c r="F178" s="2">
        <v>7.52</v>
      </c>
      <c r="G178" s="2">
        <v>26.9</v>
      </c>
    </row>
    <row r="179" spans="1:7" ht="16.5" x14ac:dyDescent="0.25">
      <c r="A179" s="28">
        <v>45137.614583333336</v>
      </c>
      <c r="B179" s="2">
        <v>183.06</v>
      </c>
      <c r="C179" s="2">
        <v>0.84</v>
      </c>
      <c r="D179" s="2">
        <v>23.236999999999998</v>
      </c>
      <c r="E179" s="2">
        <v>39.671999999999997</v>
      </c>
      <c r="F179" s="2">
        <v>7.52</v>
      </c>
      <c r="G179" s="2">
        <v>26.9</v>
      </c>
    </row>
    <row r="180" spans="1:7" ht="16.5" x14ac:dyDescent="0.25">
      <c r="A180" s="28">
        <v>45137.618055555555</v>
      </c>
      <c r="B180" s="2">
        <v>175.43</v>
      </c>
      <c r="C180" s="2">
        <v>0.84</v>
      </c>
      <c r="D180" s="2">
        <v>23.318000000000001</v>
      </c>
      <c r="E180" s="2">
        <v>39.741</v>
      </c>
      <c r="F180" s="2">
        <v>7.52</v>
      </c>
      <c r="G180" s="2">
        <v>26.9</v>
      </c>
    </row>
    <row r="181" spans="1:7" ht="16.5" x14ac:dyDescent="0.25">
      <c r="A181" s="28">
        <v>45137.621527777781</v>
      </c>
      <c r="B181" s="2">
        <v>163.98</v>
      </c>
      <c r="C181" s="2">
        <v>0.84</v>
      </c>
      <c r="D181" s="2">
        <v>23.331</v>
      </c>
      <c r="E181" s="2">
        <v>39.731999999999999</v>
      </c>
      <c r="F181" s="2">
        <v>7.52</v>
      </c>
      <c r="G181" s="2">
        <v>26.9</v>
      </c>
    </row>
    <row r="182" spans="1:7" ht="16.5" x14ac:dyDescent="0.25">
      <c r="A182" s="28">
        <v>45137.625</v>
      </c>
      <c r="B182" s="2">
        <v>181.15</v>
      </c>
      <c r="C182" s="2">
        <v>0.84</v>
      </c>
      <c r="D182" s="2">
        <v>23.335999999999999</v>
      </c>
      <c r="E182" s="2">
        <v>39.725000000000001</v>
      </c>
      <c r="F182" s="2">
        <v>7.52</v>
      </c>
      <c r="G182" s="2">
        <v>26.9</v>
      </c>
    </row>
    <row r="183" spans="1:7" ht="16.5" x14ac:dyDescent="0.25">
      <c r="A183" s="28">
        <v>45137.628472222219</v>
      </c>
      <c r="B183" s="2">
        <v>193.74</v>
      </c>
      <c r="C183" s="2">
        <v>0.84</v>
      </c>
      <c r="D183" s="2">
        <v>23.436</v>
      </c>
      <c r="E183" s="2">
        <v>39.746000000000002</v>
      </c>
      <c r="F183" s="2">
        <v>7.51</v>
      </c>
      <c r="G183" s="2">
        <v>26.9</v>
      </c>
    </row>
    <row r="184" spans="1:7" ht="16.5" x14ac:dyDescent="0.25">
      <c r="A184" s="28">
        <v>45137.631944444445</v>
      </c>
      <c r="B184" s="2">
        <v>156.35</v>
      </c>
      <c r="C184" s="2">
        <v>0.84</v>
      </c>
      <c r="D184" s="2">
        <v>23.370999999999999</v>
      </c>
      <c r="E184" s="2">
        <v>39.804000000000002</v>
      </c>
      <c r="F184" s="2">
        <v>7.52</v>
      </c>
      <c r="G184" s="2">
        <v>26.9</v>
      </c>
    </row>
    <row r="185" spans="1:7" ht="16.5" x14ac:dyDescent="0.25">
      <c r="A185" s="28">
        <v>45137.635416666664</v>
      </c>
      <c r="B185" s="2">
        <v>159.41</v>
      </c>
      <c r="C185" s="2">
        <v>420.87</v>
      </c>
      <c r="D185" s="2">
        <v>23.355</v>
      </c>
      <c r="E185" s="2">
        <v>39.732999999999997</v>
      </c>
      <c r="F185" s="2">
        <v>7.52</v>
      </c>
      <c r="G185" s="2">
        <v>26.9</v>
      </c>
    </row>
    <row r="186" spans="1:7" ht="16.5" x14ac:dyDescent="0.25">
      <c r="A186" s="28">
        <v>45137.638888888891</v>
      </c>
      <c r="B186" s="2">
        <v>165.89</v>
      </c>
      <c r="C186" s="2">
        <v>299.68</v>
      </c>
      <c r="D186" s="2">
        <v>23.382000000000001</v>
      </c>
      <c r="E186" s="2">
        <v>39.744</v>
      </c>
      <c r="F186" s="2">
        <v>7.52</v>
      </c>
      <c r="G186" s="2">
        <v>26.8</v>
      </c>
    </row>
    <row r="187" spans="1:7" ht="16.5" x14ac:dyDescent="0.25">
      <c r="A187" s="28">
        <v>45137.642361111109</v>
      </c>
      <c r="B187" s="2">
        <v>155.59</v>
      </c>
      <c r="C187" s="2">
        <v>270.08</v>
      </c>
      <c r="D187" s="2">
        <v>23.38</v>
      </c>
      <c r="E187" s="2">
        <v>39.776000000000003</v>
      </c>
      <c r="F187" s="2">
        <v>7.52</v>
      </c>
      <c r="G187" s="2">
        <v>26.8</v>
      </c>
    </row>
    <row r="188" spans="1:7" ht="16.5" x14ac:dyDescent="0.25">
      <c r="A188" s="28">
        <v>45137.645833333336</v>
      </c>
      <c r="B188" s="2">
        <v>172.76</v>
      </c>
      <c r="C188" s="2">
        <v>265.8</v>
      </c>
      <c r="D188" s="2">
        <v>23.401</v>
      </c>
      <c r="E188" s="2">
        <v>39.749000000000002</v>
      </c>
      <c r="F188" s="2">
        <v>7.52</v>
      </c>
      <c r="G188" s="2">
        <v>26.8</v>
      </c>
    </row>
    <row r="189" spans="1:7" ht="16.5" x14ac:dyDescent="0.25">
      <c r="A189" s="28">
        <v>45137.649305555555</v>
      </c>
      <c r="B189" s="2">
        <v>165.13</v>
      </c>
      <c r="C189" s="2">
        <v>264.27999999999997</v>
      </c>
      <c r="D189" s="2">
        <v>23.411000000000001</v>
      </c>
      <c r="E189" s="2">
        <v>39.756999999999998</v>
      </c>
      <c r="F189" s="2">
        <v>7.52</v>
      </c>
      <c r="G189" s="2">
        <v>26.8</v>
      </c>
    </row>
    <row r="190" spans="1:7" ht="16.5" x14ac:dyDescent="0.25">
      <c r="A190" s="28">
        <v>45137.652777777781</v>
      </c>
      <c r="B190" s="2">
        <v>174.28</v>
      </c>
      <c r="C190" s="2">
        <v>264.27999999999997</v>
      </c>
      <c r="D190" s="2">
        <v>23.442</v>
      </c>
      <c r="E190" s="2">
        <v>39.768000000000001</v>
      </c>
      <c r="F190" s="2">
        <v>7.52</v>
      </c>
      <c r="G190" s="2">
        <v>26.8</v>
      </c>
    </row>
    <row r="191" spans="1:7" ht="16.5" x14ac:dyDescent="0.25">
      <c r="A191" s="28">
        <v>45137.65625</v>
      </c>
      <c r="B191" s="2">
        <v>170.85</v>
      </c>
      <c r="C191" s="2">
        <v>263.97000000000003</v>
      </c>
      <c r="D191" s="2">
        <v>23.443000000000001</v>
      </c>
      <c r="E191" s="2">
        <v>39.808</v>
      </c>
      <c r="F191" s="2">
        <v>7.52</v>
      </c>
      <c r="G191" s="2">
        <v>26.8</v>
      </c>
    </row>
    <row r="192" spans="1:7" ht="16.5" x14ac:dyDescent="0.25">
      <c r="A192" s="28">
        <v>45137.659722222219</v>
      </c>
      <c r="B192" s="2">
        <v>166.27</v>
      </c>
      <c r="C192" s="2">
        <v>264.89</v>
      </c>
      <c r="D192" s="2">
        <v>23.488</v>
      </c>
      <c r="E192" s="2">
        <v>39.85</v>
      </c>
      <c r="F192" s="2">
        <v>7.52</v>
      </c>
      <c r="G192" s="2">
        <v>26.8</v>
      </c>
    </row>
    <row r="193" spans="1:7" ht="16.5" x14ac:dyDescent="0.25">
      <c r="A193" s="28">
        <v>45137.663194444445</v>
      </c>
      <c r="B193" s="2">
        <v>173.9</v>
      </c>
      <c r="C193" s="2">
        <v>264.89</v>
      </c>
      <c r="D193" s="2">
        <v>23.456</v>
      </c>
      <c r="E193" s="2">
        <v>39.847000000000001</v>
      </c>
      <c r="F193" s="2">
        <v>7.52</v>
      </c>
      <c r="G193" s="2">
        <v>26.7</v>
      </c>
    </row>
    <row r="194" spans="1:7" ht="16.5" x14ac:dyDescent="0.25">
      <c r="A194" s="28">
        <v>45137.666666666664</v>
      </c>
      <c r="B194" s="2">
        <v>188.02</v>
      </c>
      <c r="C194" s="2">
        <v>264.27999999999997</v>
      </c>
      <c r="D194" s="2">
        <v>23.45</v>
      </c>
      <c r="E194" s="2">
        <v>39.832000000000001</v>
      </c>
      <c r="F194" s="2">
        <v>7.52</v>
      </c>
      <c r="G194" s="2">
        <v>26.7</v>
      </c>
    </row>
    <row r="195" spans="1:7" ht="16.5" x14ac:dyDescent="0.25">
      <c r="A195" s="28">
        <v>45137.670138888891</v>
      </c>
      <c r="B195" s="2">
        <v>177.72</v>
      </c>
      <c r="C195" s="2">
        <v>265.19</v>
      </c>
      <c r="D195" s="2">
        <v>23.451000000000001</v>
      </c>
      <c r="E195" s="2">
        <v>39.841000000000001</v>
      </c>
      <c r="F195" s="2">
        <v>7.52</v>
      </c>
      <c r="G195" s="2">
        <v>26.7</v>
      </c>
    </row>
    <row r="196" spans="1:7" ht="16.5" x14ac:dyDescent="0.25">
      <c r="A196" s="28">
        <v>45137.673611111109</v>
      </c>
      <c r="B196" s="2">
        <v>181.15</v>
      </c>
      <c r="C196" s="2">
        <v>262.45</v>
      </c>
      <c r="D196" s="2">
        <v>23.437999999999999</v>
      </c>
      <c r="E196" s="2">
        <v>39.86</v>
      </c>
      <c r="F196" s="2">
        <v>7.52</v>
      </c>
      <c r="G196" s="2">
        <v>26.7</v>
      </c>
    </row>
    <row r="197" spans="1:7" ht="16.5" x14ac:dyDescent="0.25">
      <c r="A197" s="28">
        <v>45137.677083333336</v>
      </c>
      <c r="B197" s="2">
        <v>181.91</v>
      </c>
      <c r="C197" s="2">
        <v>262.45</v>
      </c>
      <c r="D197" s="2">
        <v>23.41</v>
      </c>
      <c r="E197" s="2">
        <v>39.848999999999997</v>
      </c>
      <c r="F197" s="2">
        <v>7.52</v>
      </c>
      <c r="G197" s="2">
        <v>26.7</v>
      </c>
    </row>
    <row r="198" spans="1:7" ht="16.5" x14ac:dyDescent="0.25">
      <c r="A198" s="28">
        <v>45137.680555555555</v>
      </c>
      <c r="B198" s="2">
        <v>161.31</v>
      </c>
      <c r="C198" s="2">
        <v>261.83999999999997</v>
      </c>
      <c r="D198" s="2">
        <v>23.411000000000001</v>
      </c>
      <c r="E198" s="2">
        <v>39.792999999999999</v>
      </c>
      <c r="F198" s="2">
        <v>7.52</v>
      </c>
      <c r="G198" s="2">
        <v>26.7</v>
      </c>
    </row>
    <row r="199" spans="1:7" ht="16.5" x14ac:dyDescent="0.25">
      <c r="A199" s="28">
        <v>45137.684027777781</v>
      </c>
      <c r="B199" s="2">
        <v>165.13</v>
      </c>
      <c r="C199" s="2">
        <v>259.39999999999998</v>
      </c>
      <c r="D199" s="2">
        <v>23.402000000000001</v>
      </c>
      <c r="E199" s="2">
        <v>39.805999999999997</v>
      </c>
      <c r="F199" s="2">
        <v>7.52</v>
      </c>
      <c r="G199" s="2">
        <v>26.7</v>
      </c>
    </row>
    <row r="200" spans="1:7" ht="16.5" x14ac:dyDescent="0.25">
      <c r="A200" s="28">
        <v>45137.6875</v>
      </c>
      <c r="B200" s="2">
        <v>177.72</v>
      </c>
      <c r="C200" s="2">
        <v>261.52999999999997</v>
      </c>
      <c r="D200" s="2">
        <v>23.361999999999998</v>
      </c>
      <c r="E200" s="2">
        <v>39.826999999999998</v>
      </c>
      <c r="F200" s="2">
        <v>7.52</v>
      </c>
      <c r="G200" s="2">
        <v>26.7</v>
      </c>
    </row>
    <row r="201" spans="1:7" ht="16.5" x14ac:dyDescent="0.25">
      <c r="A201" s="28">
        <v>45137.690972222219</v>
      </c>
      <c r="B201" s="2">
        <v>169.71</v>
      </c>
      <c r="C201" s="2">
        <v>260.01</v>
      </c>
      <c r="D201" s="2">
        <v>23.373999999999999</v>
      </c>
      <c r="E201" s="2">
        <v>39.804000000000002</v>
      </c>
      <c r="F201" s="2">
        <v>7.52</v>
      </c>
      <c r="G201" s="2">
        <v>26.6</v>
      </c>
    </row>
    <row r="202" spans="1:7" ht="16.5" x14ac:dyDescent="0.25">
      <c r="A202" s="28">
        <v>45137.694444444445</v>
      </c>
      <c r="B202" s="2">
        <v>178.1</v>
      </c>
      <c r="C202" s="2">
        <v>258.48</v>
      </c>
      <c r="D202" s="2">
        <v>23.411000000000001</v>
      </c>
      <c r="E202" s="2">
        <v>39.840000000000003</v>
      </c>
      <c r="F202" s="2">
        <v>7.52</v>
      </c>
      <c r="G202" s="2">
        <v>26.6</v>
      </c>
    </row>
    <row r="203" spans="1:7" ht="16.5" x14ac:dyDescent="0.25">
      <c r="A203" s="28">
        <v>45137.697916666664</v>
      </c>
      <c r="B203" s="2">
        <v>187.25</v>
      </c>
      <c r="C203" s="2">
        <v>259.39999999999998</v>
      </c>
      <c r="D203" s="2">
        <v>23.346</v>
      </c>
      <c r="E203" s="2">
        <v>39.759</v>
      </c>
      <c r="F203" s="2">
        <v>7.52</v>
      </c>
      <c r="G203" s="2">
        <v>26.6</v>
      </c>
    </row>
    <row r="204" spans="1:7" ht="16.5" x14ac:dyDescent="0.25">
      <c r="A204" s="28">
        <v>45137.701388888891</v>
      </c>
      <c r="B204" s="2">
        <v>176.19</v>
      </c>
      <c r="C204" s="2">
        <v>256.95</v>
      </c>
      <c r="D204" s="2">
        <v>23.382000000000001</v>
      </c>
      <c r="E204" s="2">
        <v>39.770000000000003</v>
      </c>
      <c r="F204" s="2">
        <v>7.53</v>
      </c>
      <c r="G204" s="2">
        <v>26.6</v>
      </c>
    </row>
    <row r="205" spans="1:7" ht="16.5" x14ac:dyDescent="0.25">
      <c r="A205" s="28">
        <v>45137.704861111109</v>
      </c>
      <c r="B205" s="2">
        <v>163.6</v>
      </c>
      <c r="C205" s="2">
        <v>257.26</v>
      </c>
      <c r="D205" s="2">
        <v>23.388000000000002</v>
      </c>
      <c r="E205" s="2">
        <v>39.834000000000003</v>
      </c>
      <c r="F205" s="2">
        <v>7.53</v>
      </c>
      <c r="G205" s="2">
        <v>26.6</v>
      </c>
    </row>
    <row r="206" spans="1:7" ht="16.5" x14ac:dyDescent="0.25">
      <c r="A206" s="28">
        <v>45137.708333333336</v>
      </c>
      <c r="B206" s="2">
        <v>171.99</v>
      </c>
      <c r="C206" s="2">
        <v>255.12</v>
      </c>
      <c r="D206" s="2">
        <v>23.257999999999999</v>
      </c>
      <c r="E206" s="2">
        <v>39.738999999999997</v>
      </c>
      <c r="F206" s="2">
        <v>7.52</v>
      </c>
      <c r="G206" s="2">
        <v>26.6</v>
      </c>
    </row>
    <row r="207" spans="1:7" ht="16.5" x14ac:dyDescent="0.25">
      <c r="A207" s="28">
        <v>45137.711805555555</v>
      </c>
      <c r="B207" s="2">
        <v>168.56</v>
      </c>
      <c r="C207" s="2">
        <v>0.84</v>
      </c>
      <c r="D207" s="2">
        <v>23.376000000000001</v>
      </c>
      <c r="E207" s="2">
        <v>39.771999999999998</v>
      </c>
      <c r="F207" s="2">
        <v>7.53</v>
      </c>
      <c r="G207" s="2">
        <v>26.6</v>
      </c>
    </row>
    <row r="208" spans="1:7" ht="16.5" x14ac:dyDescent="0.25">
      <c r="A208" s="28">
        <v>45137.715277777781</v>
      </c>
      <c r="B208" s="2">
        <v>178.1</v>
      </c>
      <c r="C208" s="2">
        <v>0.54</v>
      </c>
      <c r="D208" s="2">
        <v>23.274999999999999</v>
      </c>
      <c r="E208" s="2">
        <v>39.753999999999998</v>
      </c>
      <c r="F208" s="2">
        <v>7.53</v>
      </c>
      <c r="G208" s="2">
        <v>26.6</v>
      </c>
    </row>
    <row r="209" spans="1:7" ht="16.5" x14ac:dyDescent="0.25">
      <c r="A209" s="28">
        <v>45137.71875</v>
      </c>
      <c r="B209" s="2">
        <v>178.86</v>
      </c>
      <c r="C209" s="2">
        <v>0.84</v>
      </c>
      <c r="D209" s="2">
        <v>23.391999999999999</v>
      </c>
      <c r="E209" s="2">
        <v>39.771999999999998</v>
      </c>
      <c r="F209" s="2">
        <v>7.53</v>
      </c>
      <c r="G209" s="2">
        <v>26.6</v>
      </c>
    </row>
    <row r="210" spans="1:7" ht="16.5" x14ac:dyDescent="0.25">
      <c r="A210" s="28">
        <v>45137.722222222219</v>
      </c>
      <c r="B210" s="2">
        <v>184.58</v>
      </c>
      <c r="C210" s="2">
        <v>0.84</v>
      </c>
      <c r="D210" s="2">
        <v>23.358000000000001</v>
      </c>
      <c r="E210" s="2">
        <v>39.744999999999997</v>
      </c>
      <c r="F210" s="2">
        <v>7.53</v>
      </c>
      <c r="G210" s="2">
        <v>26.6</v>
      </c>
    </row>
    <row r="211" spans="1:7" ht="16.5" x14ac:dyDescent="0.25">
      <c r="A211" s="28">
        <v>45137.725694444445</v>
      </c>
      <c r="B211" s="2">
        <v>158.63999999999999</v>
      </c>
      <c r="C211" s="2">
        <v>0.84</v>
      </c>
      <c r="D211" s="2">
        <v>23.402000000000001</v>
      </c>
      <c r="E211" s="2">
        <v>39.841000000000001</v>
      </c>
      <c r="F211" s="2">
        <v>7.53</v>
      </c>
      <c r="G211" s="2">
        <v>26.6</v>
      </c>
    </row>
    <row r="212" spans="1:7" ht="16.5" x14ac:dyDescent="0.25">
      <c r="A212" s="28">
        <v>45137.729166666664</v>
      </c>
      <c r="B212" s="2">
        <v>172.38</v>
      </c>
      <c r="C212" s="2">
        <v>0.84</v>
      </c>
      <c r="D212" s="2">
        <v>23.419</v>
      </c>
      <c r="E212" s="2">
        <v>39.859000000000002</v>
      </c>
      <c r="F212" s="2">
        <v>7.53</v>
      </c>
      <c r="G212" s="2">
        <v>26.5</v>
      </c>
    </row>
    <row r="213" spans="1:7" ht="16.5" x14ac:dyDescent="0.25">
      <c r="A213" s="28">
        <v>45137.732638888891</v>
      </c>
      <c r="B213" s="2">
        <v>182.29</v>
      </c>
      <c r="C213" s="2">
        <v>0.84</v>
      </c>
      <c r="D213" s="2">
        <v>23.393999999999998</v>
      </c>
      <c r="E213" s="2">
        <v>39.817999999999998</v>
      </c>
      <c r="F213" s="2">
        <v>7.53</v>
      </c>
      <c r="G213" s="2">
        <v>26.5</v>
      </c>
    </row>
    <row r="214" spans="1:7" ht="16.5" x14ac:dyDescent="0.25">
      <c r="A214" s="28">
        <v>45137.736111111109</v>
      </c>
      <c r="B214" s="2">
        <v>164.37</v>
      </c>
      <c r="C214" s="2">
        <v>0.84</v>
      </c>
      <c r="D214" s="2">
        <v>23.396000000000001</v>
      </c>
      <c r="E214" s="2">
        <v>39.801000000000002</v>
      </c>
      <c r="F214" s="2">
        <v>7.53</v>
      </c>
      <c r="G214" s="2">
        <v>26.5</v>
      </c>
    </row>
    <row r="215" spans="1:7" ht="16.5" x14ac:dyDescent="0.25">
      <c r="A215" s="28">
        <v>45137.739583333336</v>
      </c>
      <c r="B215" s="2">
        <v>176.57</v>
      </c>
      <c r="C215" s="2">
        <v>0.84</v>
      </c>
      <c r="D215" s="2">
        <v>23.417000000000002</v>
      </c>
      <c r="E215" s="2">
        <v>39.884</v>
      </c>
      <c r="F215" s="2">
        <v>7.53</v>
      </c>
      <c r="G215" s="2">
        <v>26.5</v>
      </c>
    </row>
    <row r="216" spans="1:7" ht="16.5" x14ac:dyDescent="0.25">
      <c r="A216" s="28">
        <v>45137.743055555555</v>
      </c>
      <c r="B216" s="2">
        <v>168.18</v>
      </c>
      <c r="C216" s="2">
        <v>0.84</v>
      </c>
      <c r="D216" s="2">
        <v>23.315000000000001</v>
      </c>
      <c r="E216" s="2">
        <v>39.822000000000003</v>
      </c>
      <c r="F216" s="2">
        <v>7.53</v>
      </c>
      <c r="G216" s="2">
        <v>26.5</v>
      </c>
    </row>
    <row r="217" spans="1:7" ht="16.5" x14ac:dyDescent="0.25">
      <c r="A217" s="28">
        <v>45137.746527777781</v>
      </c>
      <c r="B217" s="2">
        <v>180.77</v>
      </c>
      <c r="C217" s="2">
        <v>0.84</v>
      </c>
      <c r="D217" s="2">
        <v>23.457000000000001</v>
      </c>
      <c r="E217" s="2">
        <v>39.881</v>
      </c>
      <c r="F217" s="2">
        <v>7.53</v>
      </c>
      <c r="G217" s="2">
        <v>26.5</v>
      </c>
    </row>
    <row r="218" spans="1:7" ht="16.5" x14ac:dyDescent="0.25">
      <c r="A218" s="28">
        <v>45137.75</v>
      </c>
      <c r="B218" s="2">
        <v>167.8</v>
      </c>
      <c r="C218" s="2">
        <v>0.84</v>
      </c>
      <c r="D218" s="2">
        <v>23.393000000000001</v>
      </c>
      <c r="E218" s="2">
        <v>39.813000000000002</v>
      </c>
      <c r="F218" s="2">
        <v>7.53</v>
      </c>
      <c r="G218" s="2">
        <v>26.5</v>
      </c>
    </row>
    <row r="219" spans="1:7" ht="16.5" x14ac:dyDescent="0.25">
      <c r="A219" s="28">
        <v>45137.753472222219</v>
      </c>
      <c r="B219" s="2">
        <v>163.98</v>
      </c>
      <c r="C219" s="2">
        <v>0.84</v>
      </c>
      <c r="D219" s="2">
        <v>23.446999999999999</v>
      </c>
      <c r="E219" s="2">
        <v>39.906999999999996</v>
      </c>
      <c r="F219" s="2">
        <v>7.53</v>
      </c>
      <c r="G219" s="2">
        <v>26.5</v>
      </c>
    </row>
    <row r="220" spans="1:7" ht="16.5" x14ac:dyDescent="0.25">
      <c r="A220" s="28">
        <v>45137.756944444445</v>
      </c>
      <c r="B220" s="2">
        <v>165.89</v>
      </c>
      <c r="C220" s="2">
        <v>0.84</v>
      </c>
      <c r="D220" s="2">
        <v>23.423999999999999</v>
      </c>
      <c r="E220" s="2">
        <v>39.872999999999998</v>
      </c>
      <c r="F220" s="2">
        <v>7.53</v>
      </c>
      <c r="G220" s="2">
        <v>26.5</v>
      </c>
    </row>
    <row r="221" spans="1:7" ht="16.5" x14ac:dyDescent="0.25">
      <c r="A221" s="28">
        <v>45137.760416666664</v>
      </c>
      <c r="B221" s="2">
        <v>175.43</v>
      </c>
      <c r="C221" s="2">
        <v>0.84</v>
      </c>
      <c r="D221" s="2">
        <v>23.45</v>
      </c>
      <c r="E221" s="2">
        <v>39.838000000000001</v>
      </c>
      <c r="F221" s="2">
        <v>7.53</v>
      </c>
      <c r="G221" s="2">
        <v>26.5</v>
      </c>
    </row>
    <row r="222" spans="1:7" ht="16.5" x14ac:dyDescent="0.25">
      <c r="A222" s="28">
        <v>45137.763888888891</v>
      </c>
      <c r="B222" s="2">
        <v>171.23</v>
      </c>
      <c r="C222" s="2">
        <v>0.84</v>
      </c>
      <c r="D222" s="2">
        <v>23.413</v>
      </c>
      <c r="E222" s="2">
        <v>39.851999999999997</v>
      </c>
      <c r="F222" s="2">
        <v>7.53</v>
      </c>
      <c r="G222" s="2">
        <v>26.5</v>
      </c>
    </row>
    <row r="223" spans="1:7" ht="16.5" x14ac:dyDescent="0.25">
      <c r="A223" s="28">
        <v>45137.767361111109</v>
      </c>
      <c r="B223" s="2">
        <v>161.69</v>
      </c>
      <c r="C223" s="2">
        <v>0.84</v>
      </c>
      <c r="D223" s="2">
        <v>23.437999999999999</v>
      </c>
      <c r="E223" s="2">
        <v>39.950000000000003</v>
      </c>
      <c r="F223" s="2">
        <v>7.53</v>
      </c>
      <c r="G223" s="2">
        <v>26.4</v>
      </c>
    </row>
    <row r="224" spans="1:7" ht="16.5" x14ac:dyDescent="0.25">
      <c r="A224" s="28">
        <v>45137.770833333336</v>
      </c>
      <c r="B224" s="2">
        <v>192.59</v>
      </c>
      <c r="C224" s="2">
        <v>0.84</v>
      </c>
      <c r="D224" s="2">
        <v>23.390999999999998</v>
      </c>
      <c r="E224" s="2">
        <v>39.817999999999998</v>
      </c>
      <c r="F224" s="2">
        <v>7.53</v>
      </c>
      <c r="G224" s="2">
        <v>26.5</v>
      </c>
    </row>
    <row r="225" spans="1:7" ht="16.5" x14ac:dyDescent="0.25">
      <c r="A225" s="28">
        <v>45137.774305555555</v>
      </c>
      <c r="B225" s="2">
        <v>192.98</v>
      </c>
      <c r="C225" s="2">
        <v>0.84</v>
      </c>
      <c r="D225" s="2">
        <v>23.425000000000001</v>
      </c>
      <c r="E225" s="2">
        <v>39.857999999999997</v>
      </c>
      <c r="F225" s="2">
        <v>7.53</v>
      </c>
      <c r="G225" s="2">
        <v>26.5</v>
      </c>
    </row>
    <row r="226" spans="1:7" ht="16.5" x14ac:dyDescent="0.25">
      <c r="A226" s="28">
        <v>45137.777777777781</v>
      </c>
      <c r="B226" s="2">
        <v>170.85</v>
      </c>
      <c r="C226" s="2">
        <v>0.84</v>
      </c>
      <c r="D226" s="2">
        <v>23.437999999999999</v>
      </c>
      <c r="E226" s="2">
        <v>39.869</v>
      </c>
      <c r="F226" s="2">
        <v>7.53</v>
      </c>
      <c r="G226" s="2">
        <v>26.5</v>
      </c>
    </row>
    <row r="227" spans="1:7" ht="16.5" x14ac:dyDescent="0.25">
      <c r="A227" s="28">
        <v>45137.78125</v>
      </c>
      <c r="B227" s="2">
        <v>183.06</v>
      </c>
      <c r="C227" s="2">
        <v>0.84</v>
      </c>
      <c r="D227" s="2">
        <v>23.440999999999999</v>
      </c>
      <c r="E227" s="2">
        <v>39.923000000000002</v>
      </c>
      <c r="F227" s="2">
        <v>7.53</v>
      </c>
      <c r="G227" s="2">
        <v>26.4</v>
      </c>
    </row>
    <row r="228" spans="1:7" ht="16.5" x14ac:dyDescent="0.25">
      <c r="A228" s="28">
        <v>45137.784722222219</v>
      </c>
      <c r="B228" s="2">
        <v>165.13</v>
      </c>
      <c r="C228" s="2">
        <v>0.84</v>
      </c>
      <c r="D228" s="2">
        <v>23.427</v>
      </c>
      <c r="E228" s="2">
        <v>39.905000000000001</v>
      </c>
      <c r="F228" s="2">
        <v>7.53</v>
      </c>
      <c r="G228" s="2">
        <v>26.4</v>
      </c>
    </row>
    <row r="229" spans="1:7" ht="16.5" x14ac:dyDescent="0.25">
      <c r="A229" s="28">
        <v>45137.788194444445</v>
      </c>
      <c r="B229" s="2">
        <v>160.55000000000001</v>
      </c>
      <c r="C229" s="2">
        <v>0.84</v>
      </c>
      <c r="D229" s="2">
        <v>23.417000000000002</v>
      </c>
      <c r="E229" s="2">
        <v>39.905999999999999</v>
      </c>
      <c r="F229" s="2">
        <v>7.53</v>
      </c>
      <c r="G229" s="2">
        <v>26.4</v>
      </c>
    </row>
    <row r="230" spans="1:7" ht="16.5" x14ac:dyDescent="0.25">
      <c r="A230" s="28">
        <v>45137.791666666664</v>
      </c>
      <c r="B230" s="2">
        <v>178.1</v>
      </c>
      <c r="C230" s="2">
        <v>0.54</v>
      </c>
      <c r="D230" s="2">
        <v>23.440999999999999</v>
      </c>
      <c r="E230" s="2">
        <v>39.927</v>
      </c>
      <c r="F230" s="2">
        <v>7.53</v>
      </c>
      <c r="G230" s="2">
        <v>26.4</v>
      </c>
    </row>
    <row r="231" spans="1:7" ht="16.5" x14ac:dyDescent="0.25">
      <c r="A231" s="28">
        <v>45137.795138888891</v>
      </c>
      <c r="B231" s="2">
        <v>176.19</v>
      </c>
      <c r="C231" s="2">
        <v>0.84</v>
      </c>
      <c r="D231" s="2">
        <v>23.445</v>
      </c>
      <c r="E231" s="2">
        <v>39.887</v>
      </c>
      <c r="F231" s="2">
        <v>7.53</v>
      </c>
      <c r="G231" s="2">
        <v>26.4</v>
      </c>
    </row>
    <row r="232" spans="1:7" ht="16.5" x14ac:dyDescent="0.25">
      <c r="A232" s="28">
        <v>45137.798611111109</v>
      </c>
      <c r="B232" s="2">
        <v>186.87</v>
      </c>
      <c r="C232" s="2">
        <v>0.84</v>
      </c>
      <c r="D232" s="2">
        <v>23.417999999999999</v>
      </c>
      <c r="E232" s="2">
        <v>39.871000000000002</v>
      </c>
      <c r="F232" s="2">
        <v>7.53</v>
      </c>
      <c r="G232" s="2">
        <v>26.4</v>
      </c>
    </row>
    <row r="233" spans="1:7" ht="16.5" x14ac:dyDescent="0.25">
      <c r="A233" s="28">
        <v>45137.802083333336</v>
      </c>
      <c r="B233" s="2">
        <v>172.38</v>
      </c>
      <c r="C233" s="2">
        <v>0.84</v>
      </c>
      <c r="D233" s="2">
        <v>23.401</v>
      </c>
      <c r="E233" s="2">
        <v>39.819000000000003</v>
      </c>
      <c r="F233" s="2">
        <v>7.53</v>
      </c>
      <c r="G233" s="2">
        <v>26.4</v>
      </c>
    </row>
    <row r="234" spans="1:7" ht="16.5" x14ac:dyDescent="0.25">
      <c r="A234" s="28">
        <v>45137.805555555555</v>
      </c>
      <c r="B234" s="2">
        <v>175.05</v>
      </c>
      <c r="C234" s="2">
        <v>0.84</v>
      </c>
      <c r="D234" s="2">
        <v>23.402000000000001</v>
      </c>
      <c r="E234" s="2">
        <v>39.863</v>
      </c>
      <c r="F234" s="2">
        <v>7.53</v>
      </c>
      <c r="G234" s="2">
        <v>26.4</v>
      </c>
    </row>
    <row r="235" spans="1:7" ht="16.5" x14ac:dyDescent="0.25">
      <c r="A235" s="28">
        <v>45137.809027777781</v>
      </c>
      <c r="B235" s="2">
        <v>149.91</v>
      </c>
      <c r="C235" s="2">
        <v>0.84</v>
      </c>
      <c r="D235" s="2">
        <v>23.347999999999999</v>
      </c>
      <c r="E235" s="2">
        <v>39.85</v>
      </c>
      <c r="F235" s="2">
        <v>7.52</v>
      </c>
      <c r="G235" s="2">
        <v>26.4</v>
      </c>
    </row>
    <row r="236" spans="1:7" ht="16.5" x14ac:dyDescent="0.25">
      <c r="A236" s="28">
        <v>45137.8125</v>
      </c>
      <c r="B236" s="2">
        <v>163.98</v>
      </c>
      <c r="C236" s="2">
        <v>0.84</v>
      </c>
      <c r="D236" s="2">
        <v>23.411000000000001</v>
      </c>
      <c r="E236" s="2">
        <v>39.881</v>
      </c>
      <c r="F236" s="2">
        <v>7.53</v>
      </c>
      <c r="G236" s="2">
        <v>26.4</v>
      </c>
    </row>
    <row r="237" spans="1:7" ht="16.5" x14ac:dyDescent="0.25">
      <c r="A237" s="28">
        <v>45137.815972222219</v>
      </c>
      <c r="B237" s="2">
        <v>166.27</v>
      </c>
      <c r="C237" s="2">
        <v>0.84</v>
      </c>
      <c r="D237" s="2">
        <v>23.352</v>
      </c>
      <c r="E237" s="2">
        <v>39.832999999999998</v>
      </c>
      <c r="F237" s="2">
        <v>7.53</v>
      </c>
      <c r="G237" s="2">
        <v>26.4</v>
      </c>
    </row>
    <row r="238" spans="1:7" ht="16.5" x14ac:dyDescent="0.25">
      <c r="A238" s="28">
        <v>45137.819444444445</v>
      </c>
      <c r="B238" s="2">
        <v>170.85</v>
      </c>
      <c r="C238" s="2">
        <v>417.51</v>
      </c>
      <c r="D238" s="2">
        <v>23.373999999999999</v>
      </c>
      <c r="E238" s="2">
        <v>39.853000000000002</v>
      </c>
      <c r="F238" s="2">
        <v>7.53</v>
      </c>
      <c r="G238" s="2">
        <v>26.4</v>
      </c>
    </row>
    <row r="239" spans="1:7" ht="16.5" x14ac:dyDescent="0.25">
      <c r="A239" s="28">
        <v>45137.822916666664</v>
      </c>
      <c r="B239" s="2">
        <v>184.2</v>
      </c>
      <c r="C239" s="2">
        <v>416.6</v>
      </c>
      <c r="D239" s="2">
        <v>23.37</v>
      </c>
      <c r="E239" s="2">
        <v>39.81</v>
      </c>
      <c r="F239" s="2">
        <v>7.53</v>
      </c>
      <c r="G239" s="2">
        <v>26.4</v>
      </c>
    </row>
    <row r="240" spans="1:7" ht="16.5" x14ac:dyDescent="0.25">
      <c r="A240" s="28">
        <v>45137.826388888891</v>
      </c>
      <c r="B240" s="2">
        <v>164.75</v>
      </c>
      <c r="C240" s="2">
        <v>415.99</v>
      </c>
      <c r="D240" s="2">
        <v>23.321000000000002</v>
      </c>
      <c r="E240" s="2">
        <v>39.884</v>
      </c>
      <c r="F240" s="2">
        <v>7.53</v>
      </c>
      <c r="G240" s="2">
        <v>26.4</v>
      </c>
    </row>
    <row r="241" spans="1:7" ht="16.5" x14ac:dyDescent="0.25">
      <c r="A241" s="28">
        <v>45137.829861111109</v>
      </c>
      <c r="B241" s="2">
        <v>170.85</v>
      </c>
      <c r="C241" s="2">
        <v>412.93</v>
      </c>
      <c r="D241" s="2">
        <v>23.335999999999999</v>
      </c>
      <c r="E241" s="2">
        <v>39.911999999999999</v>
      </c>
      <c r="F241" s="2">
        <v>7.52</v>
      </c>
      <c r="G241" s="2">
        <v>26.4</v>
      </c>
    </row>
    <row r="242" spans="1:7" ht="16.5" x14ac:dyDescent="0.25">
      <c r="A242" s="28">
        <v>45137.833333333336</v>
      </c>
      <c r="B242" s="2">
        <v>166.65</v>
      </c>
      <c r="C242" s="2">
        <v>412.02</v>
      </c>
      <c r="D242" s="2">
        <v>23.402999999999999</v>
      </c>
      <c r="E242" s="2">
        <v>39.936999999999998</v>
      </c>
      <c r="F242" s="2">
        <v>7.52</v>
      </c>
      <c r="G242" s="2">
        <v>26.4</v>
      </c>
    </row>
    <row r="243" spans="1:7" ht="16.5" x14ac:dyDescent="0.25">
      <c r="A243" s="28">
        <v>45137.836805555555</v>
      </c>
      <c r="B243" s="2">
        <v>162.46</v>
      </c>
      <c r="C243" s="2">
        <v>411.1</v>
      </c>
      <c r="D243" s="2">
        <v>23.366</v>
      </c>
      <c r="E243" s="2">
        <v>39.93</v>
      </c>
      <c r="F243" s="2">
        <v>7.52</v>
      </c>
      <c r="G243" s="2">
        <v>26.4</v>
      </c>
    </row>
    <row r="244" spans="1:7" ht="16.5" x14ac:dyDescent="0.25">
      <c r="A244" s="28">
        <v>45137.840277777781</v>
      </c>
      <c r="B244" s="2">
        <v>186.11</v>
      </c>
      <c r="C244" s="2">
        <v>411.41</v>
      </c>
      <c r="D244" s="2">
        <v>23.36</v>
      </c>
      <c r="E244" s="2">
        <v>39.865000000000002</v>
      </c>
      <c r="F244" s="2">
        <v>7.52</v>
      </c>
      <c r="G244" s="2">
        <v>26.5</v>
      </c>
    </row>
    <row r="245" spans="1:7" ht="16.5" x14ac:dyDescent="0.25">
      <c r="A245" s="28">
        <v>45137.84375</v>
      </c>
      <c r="B245" s="2">
        <v>168.18</v>
      </c>
      <c r="C245" s="2">
        <v>408.66</v>
      </c>
      <c r="D245" s="2">
        <v>23.373000000000001</v>
      </c>
      <c r="E245" s="2">
        <v>39.970999999999997</v>
      </c>
      <c r="F245" s="2">
        <v>7.53</v>
      </c>
      <c r="G245" s="2">
        <v>26.5</v>
      </c>
    </row>
    <row r="246" spans="1:7" ht="16.5" x14ac:dyDescent="0.25">
      <c r="A246" s="28">
        <v>45137.847222222219</v>
      </c>
      <c r="B246" s="2">
        <v>161.69</v>
      </c>
      <c r="C246" s="2">
        <v>407.14</v>
      </c>
      <c r="D246" s="2">
        <v>23.382000000000001</v>
      </c>
      <c r="E246" s="2">
        <v>39.911000000000001</v>
      </c>
      <c r="F246" s="2">
        <v>7.53</v>
      </c>
      <c r="G246" s="2">
        <v>26.5</v>
      </c>
    </row>
    <row r="247" spans="1:7" ht="16.5" x14ac:dyDescent="0.25">
      <c r="A247" s="28">
        <v>45137.850694444445</v>
      </c>
      <c r="B247" s="2">
        <v>154.83000000000001</v>
      </c>
      <c r="C247" s="2">
        <v>406.22</v>
      </c>
      <c r="D247" s="2">
        <v>23.398</v>
      </c>
      <c r="E247" s="2">
        <v>39.942999999999998</v>
      </c>
      <c r="F247" s="2">
        <v>7.52</v>
      </c>
      <c r="G247" s="2">
        <v>26.5</v>
      </c>
    </row>
    <row r="248" spans="1:7" ht="16.5" x14ac:dyDescent="0.25">
      <c r="A248" s="28">
        <v>45137.854166666664</v>
      </c>
      <c r="B248" s="2">
        <v>170.85</v>
      </c>
      <c r="C248" s="2">
        <v>0.84</v>
      </c>
      <c r="D248" s="2">
        <v>23.367999999999999</v>
      </c>
      <c r="E248" s="2">
        <v>39.941000000000003</v>
      </c>
      <c r="F248" s="2">
        <v>7.52</v>
      </c>
      <c r="G248" s="2">
        <v>26.5</v>
      </c>
    </row>
    <row r="249" spans="1:7" ht="16.5" x14ac:dyDescent="0.25">
      <c r="A249" s="28">
        <v>45137.857638888891</v>
      </c>
      <c r="B249" s="2">
        <v>181.91</v>
      </c>
      <c r="C249" s="2">
        <v>0.84</v>
      </c>
      <c r="D249" s="2">
        <v>23.344000000000001</v>
      </c>
      <c r="E249" s="2">
        <v>39.911999999999999</v>
      </c>
      <c r="F249" s="2">
        <v>7.52</v>
      </c>
      <c r="G249" s="2">
        <v>26.5</v>
      </c>
    </row>
    <row r="250" spans="1:7" ht="16.5" x14ac:dyDescent="0.25">
      <c r="A250" s="28">
        <v>45137.861111111109</v>
      </c>
      <c r="B250" s="2">
        <v>170.47</v>
      </c>
      <c r="C250" s="2">
        <v>0.84</v>
      </c>
      <c r="D250" s="2">
        <v>23.321000000000002</v>
      </c>
      <c r="E250" s="2">
        <v>39.905999999999999</v>
      </c>
      <c r="F250" s="2">
        <v>7.52</v>
      </c>
      <c r="G250" s="2">
        <v>26.5</v>
      </c>
    </row>
    <row r="251" spans="1:7" ht="16.5" x14ac:dyDescent="0.25">
      <c r="A251" s="28">
        <v>45137.864583333336</v>
      </c>
      <c r="B251" s="2">
        <v>191.07</v>
      </c>
      <c r="C251" s="2">
        <v>0.84</v>
      </c>
      <c r="D251" s="2">
        <v>23.327000000000002</v>
      </c>
      <c r="E251" s="2">
        <v>39.923000000000002</v>
      </c>
      <c r="F251" s="2">
        <v>7.51</v>
      </c>
      <c r="G251" s="2">
        <v>26.5</v>
      </c>
    </row>
    <row r="252" spans="1:7" ht="16.5" x14ac:dyDescent="0.25">
      <c r="A252" s="28">
        <v>45137.868055555555</v>
      </c>
      <c r="B252" s="2">
        <v>160.55000000000001</v>
      </c>
      <c r="C252" s="2">
        <v>0.84</v>
      </c>
      <c r="D252" s="2">
        <v>23.331</v>
      </c>
      <c r="E252" s="2">
        <v>39.911999999999999</v>
      </c>
      <c r="F252" s="2">
        <v>7.52</v>
      </c>
      <c r="G252" s="2">
        <v>26.5</v>
      </c>
    </row>
    <row r="253" spans="1:7" ht="16.5" x14ac:dyDescent="0.25">
      <c r="A253" s="28">
        <v>45137.871527777781</v>
      </c>
      <c r="B253" s="2">
        <v>154.1</v>
      </c>
      <c r="C253" s="2">
        <v>0.84</v>
      </c>
      <c r="D253" s="2">
        <v>23.326000000000001</v>
      </c>
      <c r="E253" s="2">
        <v>39.898000000000003</v>
      </c>
      <c r="F253" s="2">
        <v>7.52</v>
      </c>
      <c r="G253" s="2">
        <v>26.5</v>
      </c>
    </row>
    <row r="254" spans="1:7" ht="16.5" x14ac:dyDescent="0.25">
      <c r="A254" s="28">
        <v>45137.875</v>
      </c>
      <c r="B254" s="2">
        <v>180.39</v>
      </c>
      <c r="C254" s="2">
        <v>0.84</v>
      </c>
      <c r="D254" s="2">
        <v>23.335000000000001</v>
      </c>
      <c r="E254" s="2">
        <v>39.862000000000002</v>
      </c>
      <c r="F254" s="2">
        <v>7.51</v>
      </c>
      <c r="G254" s="2">
        <v>26.6</v>
      </c>
    </row>
    <row r="255" spans="1:7" ht="16.5" x14ac:dyDescent="0.25">
      <c r="A255" s="28">
        <v>45137.878472222219</v>
      </c>
      <c r="B255" s="2">
        <v>178.86</v>
      </c>
      <c r="C255" s="2">
        <v>0.84</v>
      </c>
      <c r="D255" s="2">
        <v>23.306000000000001</v>
      </c>
      <c r="E255" s="2">
        <v>39.893000000000001</v>
      </c>
      <c r="F255" s="2">
        <v>7.51</v>
      </c>
      <c r="G255" s="2">
        <v>26.6</v>
      </c>
    </row>
    <row r="256" spans="1:7" ht="16.5" x14ac:dyDescent="0.25">
      <c r="A256" s="28">
        <v>45137.881944444445</v>
      </c>
      <c r="B256" s="2">
        <v>164.75</v>
      </c>
      <c r="C256" s="2">
        <v>0.84</v>
      </c>
      <c r="D256" s="2">
        <v>23.302</v>
      </c>
      <c r="E256" s="2">
        <v>39.9</v>
      </c>
      <c r="F256" s="2">
        <v>7.51</v>
      </c>
      <c r="G256" s="2">
        <v>26.6</v>
      </c>
    </row>
    <row r="257" spans="1:7" ht="16.5" x14ac:dyDescent="0.25">
      <c r="A257" s="28">
        <v>45137.885416666664</v>
      </c>
      <c r="B257" s="2">
        <v>171.99</v>
      </c>
      <c r="C257" s="2">
        <v>0.84</v>
      </c>
      <c r="D257" s="2">
        <v>23.175999999999998</v>
      </c>
      <c r="E257" s="2">
        <v>39.860999999999997</v>
      </c>
      <c r="F257" s="2">
        <v>7.52</v>
      </c>
      <c r="G257" s="2">
        <v>26.6</v>
      </c>
    </row>
    <row r="258" spans="1:7" ht="16.5" x14ac:dyDescent="0.25">
      <c r="A258" s="28">
        <v>45137.888888888891</v>
      </c>
      <c r="B258" s="2">
        <v>177.34</v>
      </c>
      <c r="C258" s="2">
        <v>0.84</v>
      </c>
      <c r="D258" s="2">
        <v>23.117999999999999</v>
      </c>
      <c r="E258" s="2">
        <v>39.829000000000001</v>
      </c>
      <c r="F258" s="2">
        <v>7.52</v>
      </c>
      <c r="G258" s="2">
        <v>26.7</v>
      </c>
    </row>
    <row r="259" spans="1:7" ht="16.5" x14ac:dyDescent="0.25">
      <c r="A259" s="28">
        <v>45137.892361111109</v>
      </c>
      <c r="B259" s="2">
        <v>156.35</v>
      </c>
      <c r="C259" s="2">
        <v>0.84</v>
      </c>
      <c r="D259" s="2">
        <v>23.08</v>
      </c>
      <c r="E259" s="2">
        <v>39.963000000000001</v>
      </c>
      <c r="F259" s="2">
        <v>7.51</v>
      </c>
      <c r="G259" s="2">
        <v>26.7</v>
      </c>
    </row>
    <row r="260" spans="1:7" ht="16.5" x14ac:dyDescent="0.25">
      <c r="A260" s="28">
        <v>45137.895833333336</v>
      </c>
      <c r="B260" s="2">
        <v>159.79</v>
      </c>
      <c r="C260" s="2">
        <v>0.84</v>
      </c>
      <c r="D260" s="2">
        <v>23.097000000000001</v>
      </c>
      <c r="E260" s="2">
        <v>39.948999999999998</v>
      </c>
      <c r="F260" s="2">
        <v>7.51</v>
      </c>
      <c r="G260" s="2">
        <v>26.8</v>
      </c>
    </row>
    <row r="261" spans="1:7" ht="16.5" x14ac:dyDescent="0.25">
      <c r="A261" s="28">
        <v>45137.899305555555</v>
      </c>
      <c r="B261" s="2">
        <v>146.86000000000001</v>
      </c>
      <c r="C261" s="2">
        <v>445.92</v>
      </c>
      <c r="D261" s="2">
        <v>23.216999999999999</v>
      </c>
      <c r="E261" s="2">
        <v>40.155999999999999</v>
      </c>
      <c r="F261" s="2">
        <v>7.49</v>
      </c>
      <c r="G261" s="2">
        <v>26.8</v>
      </c>
    </row>
    <row r="262" spans="1:7" ht="16.5" x14ac:dyDescent="0.25">
      <c r="A262" s="28">
        <v>45137.902777777781</v>
      </c>
      <c r="B262" s="2">
        <v>148</v>
      </c>
      <c r="C262" s="2">
        <v>353.12</v>
      </c>
      <c r="D262" s="2">
        <v>23.263999999999999</v>
      </c>
      <c r="E262" s="2">
        <v>40.231000000000002</v>
      </c>
      <c r="F262" s="2">
        <v>7.49</v>
      </c>
      <c r="G262" s="2">
        <v>26.8</v>
      </c>
    </row>
    <row r="263" spans="1:7" ht="16.5" x14ac:dyDescent="0.25">
      <c r="A263" s="28">
        <v>45137.90625</v>
      </c>
      <c r="B263" s="2">
        <v>157.88</v>
      </c>
      <c r="C263" s="2">
        <v>273.43</v>
      </c>
      <c r="D263" s="2">
        <v>23.271000000000001</v>
      </c>
      <c r="E263" s="2">
        <v>40.335999999999999</v>
      </c>
      <c r="F263" s="2">
        <v>7.49</v>
      </c>
      <c r="G263" s="2">
        <v>26.8</v>
      </c>
    </row>
    <row r="264" spans="1:7" ht="16.5" x14ac:dyDescent="0.25">
      <c r="A264" s="28">
        <v>45137.909722222219</v>
      </c>
      <c r="B264" s="2">
        <v>178.48</v>
      </c>
      <c r="C264" s="2">
        <v>263.36</v>
      </c>
      <c r="D264" s="2">
        <v>23.274000000000001</v>
      </c>
      <c r="E264" s="2">
        <v>40.384999999999998</v>
      </c>
      <c r="F264" s="2">
        <v>7.49</v>
      </c>
      <c r="G264" s="2">
        <v>26.9</v>
      </c>
    </row>
    <row r="265" spans="1:7" ht="16.5" x14ac:dyDescent="0.25">
      <c r="A265" s="28">
        <v>45137.913194444445</v>
      </c>
      <c r="B265" s="2">
        <v>170.85</v>
      </c>
      <c r="C265" s="2">
        <v>261.52999999999997</v>
      </c>
      <c r="D265" s="2">
        <v>23.312000000000001</v>
      </c>
      <c r="E265" s="2">
        <v>40.409999999999997</v>
      </c>
      <c r="F265" s="2">
        <v>7.48</v>
      </c>
      <c r="G265" s="2">
        <v>26.8</v>
      </c>
    </row>
    <row r="266" spans="1:7" ht="16.5" x14ac:dyDescent="0.25">
      <c r="A266" s="28">
        <v>45137.916666666664</v>
      </c>
      <c r="B266" s="2">
        <v>163.6</v>
      </c>
      <c r="C266" s="2">
        <v>262.75</v>
      </c>
      <c r="D266" s="2">
        <v>23.321000000000002</v>
      </c>
      <c r="E266" s="2">
        <v>40.4</v>
      </c>
      <c r="F266" s="2">
        <v>7.48</v>
      </c>
      <c r="G266" s="2">
        <v>26.9</v>
      </c>
    </row>
    <row r="267" spans="1:7" ht="16.5" x14ac:dyDescent="0.25">
      <c r="A267" s="28">
        <v>45137.920138888891</v>
      </c>
      <c r="B267" s="2">
        <v>165.89</v>
      </c>
      <c r="C267" s="2">
        <v>260.31</v>
      </c>
      <c r="D267" s="2">
        <v>23.305</v>
      </c>
      <c r="E267" s="2">
        <v>40.363</v>
      </c>
      <c r="F267" s="2">
        <v>7.48</v>
      </c>
      <c r="G267" s="2">
        <v>26.9</v>
      </c>
    </row>
    <row r="268" spans="1:7" ht="16.5" x14ac:dyDescent="0.25">
      <c r="A268" s="28">
        <v>45137.923611111109</v>
      </c>
      <c r="B268" s="2">
        <v>168.18</v>
      </c>
      <c r="C268" s="2">
        <v>261.52999999999997</v>
      </c>
      <c r="D268" s="2">
        <v>23.079000000000001</v>
      </c>
      <c r="E268" s="2">
        <v>39.515000000000001</v>
      </c>
      <c r="F268" s="2">
        <v>7.47</v>
      </c>
      <c r="G268" s="2">
        <v>26.9</v>
      </c>
    </row>
    <row r="269" spans="1:7" ht="16.5" x14ac:dyDescent="0.25">
      <c r="A269" s="28">
        <v>45137.927083333336</v>
      </c>
      <c r="B269" s="2">
        <v>168.18</v>
      </c>
      <c r="C269" s="2">
        <v>261.52999999999997</v>
      </c>
      <c r="D269" s="2">
        <v>22.806999999999999</v>
      </c>
      <c r="E269" s="2">
        <v>38.700000000000003</v>
      </c>
      <c r="F269" s="2">
        <v>7.45</v>
      </c>
      <c r="G269" s="2">
        <v>27</v>
      </c>
    </row>
    <row r="270" spans="1:7" ht="16.5" x14ac:dyDescent="0.25">
      <c r="A270" s="28">
        <v>45137.930555555555</v>
      </c>
      <c r="B270" s="2">
        <v>177.34</v>
      </c>
      <c r="C270" s="2">
        <v>260.01</v>
      </c>
      <c r="D270" s="2">
        <v>22.617999999999999</v>
      </c>
      <c r="E270" s="2">
        <v>38.893000000000001</v>
      </c>
      <c r="F270" s="2">
        <v>7.44</v>
      </c>
      <c r="G270" s="2">
        <v>27</v>
      </c>
    </row>
    <row r="271" spans="1:7" ht="16.5" x14ac:dyDescent="0.25">
      <c r="A271" s="28">
        <v>45137.934027777781</v>
      </c>
      <c r="B271" s="2">
        <v>163.22</v>
      </c>
      <c r="C271" s="2">
        <v>260.92</v>
      </c>
      <c r="D271" s="2">
        <v>22.262</v>
      </c>
      <c r="E271" s="2">
        <v>39.042000000000002</v>
      </c>
      <c r="F271" s="2">
        <v>7.43</v>
      </c>
      <c r="G271" s="2">
        <v>27.1</v>
      </c>
    </row>
    <row r="272" spans="1:7" ht="16.5" x14ac:dyDescent="0.25">
      <c r="A272" s="28">
        <v>45137.9375</v>
      </c>
      <c r="B272" s="2">
        <v>180.77</v>
      </c>
      <c r="C272" s="2">
        <v>260.31</v>
      </c>
      <c r="D272" s="2">
        <v>21.952000000000002</v>
      </c>
      <c r="E272" s="2">
        <v>38.795000000000002</v>
      </c>
      <c r="F272" s="2">
        <v>7.41</v>
      </c>
      <c r="G272" s="2">
        <v>27.1</v>
      </c>
    </row>
    <row r="273" spans="1:7" ht="16.5" x14ac:dyDescent="0.25">
      <c r="A273" s="28">
        <v>45137.940972222219</v>
      </c>
      <c r="B273" s="2">
        <v>159.79</v>
      </c>
      <c r="C273" s="2">
        <v>258.77999999999997</v>
      </c>
      <c r="D273" s="2">
        <v>21.56</v>
      </c>
      <c r="E273" s="2">
        <v>38.369999999999997</v>
      </c>
      <c r="F273" s="2">
        <v>7.41</v>
      </c>
      <c r="G273" s="2">
        <v>27.1</v>
      </c>
    </row>
    <row r="274" spans="1:7" ht="16.5" x14ac:dyDescent="0.25">
      <c r="A274" s="28">
        <v>45137.944444444445</v>
      </c>
      <c r="B274" s="2">
        <v>164.75</v>
      </c>
      <c r="C274" s="2">
        <v>260.01</v>
      </c>
      <c r="D274" s="2">
        <v>21.231000000000002</v>
      </c>
      <c r="E274" s="2">
        <v>38.261000000000003</v>
      </c>
      <c r="F274" s="2">
        <v>7.4</v>
      </c>
      <c r="G274" s="2">
        <v>27.2</v>
      </c>
    </row>
    <row r="275" spans="1:7" ht="16.5" x14ac:dyDescent="0.25">
      <c r="A275" s="28">
        <v>45137.947916666664</v>
      </c>
      <c r="B275" s="2">
        <v>176.57</v>
      </c>
      <c r="C275" s="2">
        <v>260.62</v>
      </c>
      <c r="D275" s="2">
        <v>21.045000000000002</v>
      </c>
      <c r="E275" s="2">
        <v>37.970999999999997</v>
      </c>
      <c r="F275" s="2">
        <v>7.39</v>
      </c>
      <c r="G275" s="2">
        <v>27.2</v>
      </c>
    </row>
    <row r="276" spans="1:7" ht="16.5" x14ac:dyDescent="0.25">
      <c r="A276" s="28">
        <v>45137.951388888891</v>
      </c>
      <c r="B276" s="2">
        <v>176.95</v>
      </c>
      <c r="C276" s="2">
        <v>259.39999999999998</v>
      </c>
      <c r="D276" s="2">
        <v>20.998000000000001</v>
      </c>
      <c r="E276" s="2">
        <v>37.468000000000004</v>
      </c>
      <c r="F276" s="2">
        <v>7.4</v>
      </c>
      <c r="G276" s="2">
        <v>27.2</v>
      </c>
    </row>
    <row r="277" spans="1:7" ht="16.5" x14ac:dyDescent="0.25">
      <c r="A277" s="28">
        <v>45137.954861111109</v>
      </c>
      <c r="B277" s="2">
        <v>167.04</v>
      </c>
      <c r="C277" s="2">
        <v>260.92</v>
      </c>
      <c r="D277" s="2">
        <v>20.957000000000001</v>
      </c>
      <c r="E277" s="2">
        <v>37.600999999999999</v>
      </c>
      <c r="F277" s="2">
        <v>7.38</v>
      </c>
      <c r="G277" s="2">
        <v>27.3</v>
      </c>
    </row>
    <row r="278" spans="1:7" ht="16.5" x14ac:dyDescent="0.25">
      <c r="A278" s="28">
        <v>45137.958333333336</v>
      </c>
      <c r="B278" s="2">
        <v>171.23</v>
      </c>
      <c r="C278" s="2">
        <v>259.08999999999997</v>
      </c>
      <c r="D278" s="2">
        <v>20.998000000000001</v>
      </c>
      <c r="E278" s="2">
        <v>37.966000000000001</v>
      </c>
      <c r="F278" s="2">
        <v>7.38</v>
      </c>
      <c r="G278" s="2">
        <v>27.3</v>
      </c>
    </row>
    <row r="279" spans="1:7" ht="16.5" x14ac:dyDescent="0.25">
      <c r="A279" s="28">
        <v>45137.961805555555</v>
      </c>
      <c r="B279" s="2">
        <v>166.65</v>
      </c>
      <c r="C279" s="2">
        <v>260.62</v>
      </c>
      <c r="D279" s="2">
        <v>20.991</v>
      </c>
      <c r="E279" s="2">
        <v>38.024999999999999</v>
      </c>
      <c r="F279" s="2">
        <v>7.39</v>
      </c>
      <c r="G279" s="2">
        <v>27.4</v>
      </c>
    </row>
    <row r="280" spans="1:7" ht="16.5" x14ac:dyDescent="0.25">
      <c r="A280" s="28">
        <v>45137.965277777781</v>
      </c>
      <c r="B280" s="2">
        <v>163.98</v>
      </c>
      <c r="C280" s="2">
        <v>261.52999999999997</v>
      </c>
      <c r="D280" s="2">
        <v>21.027000000000001</v>
      </c>
      <c r="E280" s="2">
        <v>38.149000000000001</v>
      </c>
      <c r="F280" s="2">
        <v>7.41</v>
      </c>
      <c r="G280" s="2">
        <v>27.4</v>
      </c>
    </row>
    <row r="281" spans="1:7" ht="16.5" x14ac:dyDescent="0.25">
      <c r="A281" s="28">
        <v>45137.96875</v>
      </c>
      <c r="B281" s="2">
        <v>160.93</v>
      </c>
      <c r="C281" s="2">
        <v>261.83999999999997</v>
      </c>
      <c r="D281" s="2">
        <v>21.111000000000001</v>
      </c>
      <c r="E281" s="2">
        <v>38.302999999999997</v>
      </c>
      <c r="F281" s="2">
        <v>7.43</v>
      </c>
      <c r="G281" s="2">
        <v>27.4</v>
      </c>
    </row>
    <row r="282" spans="1:7" ht="16.5" x14ac:dyDescent="0.25">
      <c r="A282" s="28">
        <v>45137.972222222219</v>
      </c>
      <c r="B282" s="2">
        <v>156.74</v>
      </c>
      <c r="C282" s="2">
        <v>260.62</v>
      </c>
      <c r="D282" s="2">
        <v>21.129000000000001</v>
      </c>
      <c r="E282" s="2">
        <v>37.74</v>
      </c>
      <c r="F282" s="2">
        <v>7.45</v>
      </c>
      <c r="G282" s="2">
        <v>27.5</v>
      </c>
    </row>
    <row r="283" spans="1:7" ht="16.5" x14ac:dyDescent="0.25">
      <c r="A283" s="28">
        <v>45137.975694444445</v>
      </c>
      <c r="B283" s="2">
        <v>163.22</v>
      </c>
      <c r="C283" s="2">
        <v>261.23</v>
      </c>
      <c r="D283" s="2">
        <v>21.2</v>
      </c>
      <c r="E283" s="2">
        <v>37.694000000000003</v>
      </c>
      <c r="F283" s="2">
        <v>7.47</v>
      </c>
      <c r="G283" s="2">
        <v>27.5</v>
      </c>
    </row>
    <row r="284" spans="1:7" ht="16.5" x14ac:dyDescent="0.25">
      <c r="A284" s="28">
        <v>45137.979166666664</v>
      </c>
      <c r="B284" s="2">
        <v>166.65</v>
      </c>
      <c r="C284" s="2">
        <v>260.92</v>
      </c>
      <c r="D284" s="2">
        <v>21.204000000000001</v>
      </c>
      <c r="E284" s="2">
        <v>37.939</v>
      </c>
      <c r="F284" s="2">
        <v>7.48</v>
      </c>
      <c r="G284" s="2">
        <v>27.6</v>
      </c>
    </row>
    <row r="285" spans="1:7" ht="16.5" x14ac:dyDescent="0.25">
      <c r="A285" s="28">
        <v>45137.982638888891</v>
      </c>
      <c r="B285" s="2">
        <v>167.42</v>
      </c>
      <c r="C285" s="2">
        <v>259.7</v>
      </c>
      <c r="D285" s="2">
        <v>21.184000000000001</v>
      </c>
      <c r="E285" s="2">
        <v>38.061</v>
      </c>
      <c r="F285" s="2">
        <v>7.5</v>
      </c>
      <c r="G285" s="2">
        <v>27.6</v>
      </c>
    </row>
    <row r="286" spans="1:7" ht="16.5" x14ac:dyDescent="0.25">
      <c r="A286" s="28">
        <v>45137.986111111109</v>
      </c>
      <c r="B286" s="2">
        <v>175.43</v>
      </c>
      <c r="C286" s="2">
        <v>260.92</v>
      </c>
      <c r="D286" s="2">
        <v>21.204000000000001</v>
      </c>
      <c r="E286" s="2">
        <v>38.210999999999999</v>
      </c>
      <c r="F286" s="2">
        <v>7.53</v>
      </c>
      <c r="G286" s="2">
        <v>27.6</v>
      </c>
    </row>
    <row r="287" spans="1:7" ht="16.5" x14ac:dyDescent="0.25">
      <c r="A287" s="28">
        <v>45137.989583333336</v>
      </c>
      <c r="B287" s="2">
        <v>168.18</v>
      </c>
      <c r="C287" s="2">
        <v>260.31</v>
      </c>
      <c r="D287" s="2">
        <v>21.198</v>
      </c>
      <c r="E287" s="2">
        <v>38.286999999999999</v>
      </c>
      <c r="F287" s="2">
        <v>7.58</v>
      </c>
      <c r="G287" s="2">
        <v>27.7</v>
      </c>
    </row>
    <row r="288" spans="1:7" ht="16.5" x14ac:dyDescent="0.25">
      <c r="A288" s="28">
        <v>45137.993055555555</v>
      </c>
      <c r="B288" s="2">
        <v>158.63999999999999</v>
      </c>
      <c r="C288" s="2">
        <v>259.7</v>
      </c>
      <c r="D288" s="2">
        <v>21.207000000000001</v>
      </c>
      <c r="E288" s="2">
        <v>38.015000000000001</v>
      </c>
      <c r="F288" s="2">
        <v>7.61</v>
      </c>
      <c r="G288" s="2">
        <v>27.7</v>
      </c>
    </row>
    <row r="289" spans="1:7" ht="16.5" x14ac:dyDescent="0.25">
      <c r="A289" s="28">
        <v>45137.996527777781</v>
      </c>
      <c r="B289" s="2">
        <v>160.93</v>
      </c>
      <c r="C289" s="2">
        <v>258.77999999999997</v>
      </c>
      <c r="D289" s="2">
        <v>21.167999999999999</v>
      </c>
      <c r="E289" s="2">
        <v>37.512999999999998</v>
      </c>
      <c r="F289" s="2">
        <v>7.65</v>
      </c>
      <c r="G289" s="2">
        <v>27.8</v>
      </c>
    </row>
  </sheetData>
  <pageMargins left="0.45" right="0.2" top="0.25" bottom="0.25" header="0.3" footer="0.3"/>
  <pageSetup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0"/>
  <sheetViews>
    <sheetView zoomScale="130" zoomScaleNormal="130" workbookViewId="0">
      <selection activeCell="M2" sqref="M2"/>
    </sheetView>
  </sheetViews>
  <sheetFormatPr defaultRowHeight="16.5" x14ac:dyDescent="0.25"/>
  <cols>
    <col min="1" max="1" width="21" style="8" customWidth="1"/>
    <col min="2" max="2" width="13.140625" style="9" customWidth="1"/>
    <col min="3" max="4" width="9.140625" style="9"/>
    <col min="5" max="5" width="13" style="9" customWidth="1"/>
    <col min="6" max="6" width="9.5703125" style="9" bestFit="1" customWidth="1"/>
    <col min="7" max="8" width="9.140625" style="9"/>
    <col min="9" max="9" width="10.85546875" style="9" bestFit="1" customWidth="1"/>
    <col min="10" max="10" width="9.5703125" style="9" bestFit="1" customWidth="1"/>
    <col min="11" max="16384" width="9.140625" style="9"/>
  </cols>
  <sheetData>
    <row r="1" spans="1:13" s="16" customFormat="1" ht="96.75" customHeight="1" x14ac:dyDescent="0.25">
      <c r="A1" s="13" t="s">
        <v>4</v>
      </c>
      <c r="B1" s="14" t="s">
        <v>9</v>
      </c>
      <c r="C1" s="14" t="s">
        <v>10</v>
      </c>
      <c r="D1" s="14" t="s">
        <v>6</v>
      </c>
      <c r="E1" s="14" t="s">
        <v>0</v>
      </c>
      <c r="F1" s="6" t="s">
        <v>5</v>
      </c>
      <c r="G1" s="14" t="s">
        <v>7</v>
      </c>
      <c r="H1" s="14" t="s">
        <v>11</v>
      </c>
      <c r="I1" s="15" t="s">
        <v>12</v>
      </c>
      <c r="J1" s="15" t="s">
        <v>13</v>
      </c>
      <c r="K1" s="14" t="s">
        <v>15</v>
      </c>
      <c r="L1" s="14" t="s">
        <v>16</v>
      </c>
      <c r="M1" s="14" t="s">
        <v>23</v>
      </c>
    </row>
    <row r="2" spans="1:13" customFormat="1" x14ac:dyDescent="0.25">
      <c r="A2" s="28">
        <v>45110</v>
      </c>
      <c r="B2" s="2">
        <v>204.42</v>
      </c>
      <c r="C2" s="2">
        <v>-199.69</v>
      </c>
      <c r="D2" s="2">
        <v>24.19</v>
      </c>
      <c r="E2" s="2">
        <v>38.853999999999999</v>
      </c>
      <c r="F2" s="2">
        <v>7.88</v>
      </c>
      <c r="G2" s="2">
        <v>35.299999999999997</v>
      </c>
      <c r="H2" s="49">
        <v>0.1</v>
      </c>
      <c r="I2" s="25">
        <f>SUM(B2:B289)/288*24</f>
        <v>4081.2399999999975</v>
      </c>
      <c r="J2" s="25">
        <f>SUM(C2:C289)/288*24</f>
        <v>423.5258333333345</v>
      </c>
      <c r="K2" s="25">
        <f>SUM(D2:D289)/288</f>
        <v>24.215097222222219</v>
      </c>
      <c r="L2" s="25">
        <f>SUM(E2:E289)/288</f>
        <v>38.52778124999999</v>
      </c>
      <c r="M2" s="48">
        <f>SUM(F2:F289)/288</f>
        <v>7.6849652777777813</v>
      </c>
    </row>
    <row r="3" spans="1:13" customFormat="1" x14ac:dyDescent="0.25">
      <c r="A3" s="28">
        <v>45110.003472222219</v>
      </c>
      <c r="B3" s="2">
        <v>195.65</v>
      </c>
      <c r="C3" s="2">
        <v>-200</v>
      </c>
      <c r="D3" s="2">
        <v>24.126000000000001</v>
      </c>
      <c r="E3" s="2">
        <v>38.14</v>
      </c>
      <c r="F3" s="2">
        <v>7.86</v>
      </c>
      <c r="G3" s="2">
        <v>35.200000000000003</v>
      </c>
    </row>
    <row r="4" spans="1:13" customFormat="1" x14ac:dyDescent="0.25">
      <c r="A4" s="28">
        <v>45110.006944444445</v>
      </c>
      <c r="B4" s="2">
        <v>178.48</v>
      </c>
      <c r="C4" s="2">
        <v>-200</v>
      </c>
      <c r="D4" s="2">
        <v>24.196999999999999</v>
      </c>
      <c r="E4" s="2">
        <v>38.741999999999997</v>
      </c>
      <c r="F4" s="2">
        <v>7.85</v>
      </c>
      <c r="G4" s="2">
        <v>35.299999999999997</v>
      </c>
    </row>
    <row r="5" spans="1:13" customFormat="1" x14ac:dyDescent="0.25">
      <c r="A5" s="28">
        <v>45110.010416666664</v>
      </c>
      <c r="B5" s="2">
        <v>210.14</v>
      </c>
      <c r="C5" s="2">
        <v>-200</v>
      </c>
      <c r="D5" s="2">
        <v>24.228999999999999</v>
      </c>
      <c r="E5" s="2">
        <v>39.017000000000003</v>
      </c>
      <c r="F5" s="2">
        <v>7.86</v>
      </c>
      <c r="G5" s="2">
        <v>35.200000000000003</v>
      </c>
    </row>
    <row r="6" spans="1:13" customFormat="1" x14ac:dyDescent="0.25">
      <c r="A6" s="28">
        <v>45110.013888888891</v>
      </c>
      <c r="B6" s="2">
        <v>192.21</v>
      </c>
      <c r="C6" s="2">
        <v>-200</v>
      </c>
      <c r="D6" s="2">
        <v>24.106999999999999</v>
      </c>
      <c r="E6" s="2">
        <v>38.536999999999999</v>
      </c>
      <c r="F6" s="2">
        <v>7.86</v>
      </c>
      <c r="G6" s="2">
        <v>35.200000000000003</v>
      </c>
    </row>
    <row r="7" spans="1:13" customFormat="1" x14ac:dyDescent="0.25">
      <c r="A7" s="28">
        <v>45110.017361111109</v>
      </c>
      <c r="B7" s="2">
        <v>207.85</v>
      </c>
      <c r="C7" s="2">
        <v>-200</v>
      </c>
      <c r="D7" s="2">
        <v>24.148</v>
      </c>
      <c r="E7" s="2">
        <v>38.802</v>
      </c>
      <c r="F7" s="2">
        <v>7.86</v>
      </c>
      <c r="G7" s="2">
        <v>35.200000000000003</v>
      </c>
    </row>
    <row r="8" spans="1:13" customFormat="1" x14ac:dyDescent="0.25">
      <c r="A8" s="28">
        <v>45110.020833333336</v>
      </c>
      <c r="B8" s="2">
        <v>208.24</v>
      </c>
      <c r="C8" s="2">
        <v>-200</v>
      </c>
      <c r="D8" s="2">
        <v>24.114999999999998</v>
      </c>
      <c r="E8" s="2">
        <v>38.801000000000002</v>
      </c>
      <c r="F8" s="2">
        <v>7.86</v>
      </c>
      <c r="G8" s="2">
        <v>35.200000000000003</v>
      </c>
    </row>
    <row r="9" spans="1:13" customFormat="1" x14ac:dyDescent="0.25">
      <c r="A9" s="28">
        <v>45110.024305555555</v>
      </c>
      <c r="B9" s="2">
        <v>211.67</v>
      </c>
      <c r="C9" s="2">
        <v>-200</v>
      </c>
      <c r="D9" s="2">
        <v>24.065000000000001</v>
      </c>
      <c r="E9" s="2">
        <v>38.499000000000002</v>
      </c>
      <c r="F9" s="2">
        <v>7.86</v>
      </c>
      <c r="G9" s="2">
        <v>35.200000000000003</v>
      </c>
    </row>
    <row r="10" spans="1:13" customFormat="1" x14ac:dyDescent="0.25">
      <c r="A10" s="28">
        <v>45110.027777777781</v>
      </c>
      <c r="B10" s="2">
        <v>184.97</v>
      </c>
      <c r="C10" s="2">
        <v>-200</v>
      </c>
      <c r="D10" s="2">
        <v>24.152999999999999</v>
      </c>
      <c r="E10" s="2">
        <v>38.78</v>
      </c>
      <c r="F10" s="2">
        <v>7.86</v>
      </c>
      <c r="G10" s="2">
        <v>35.1</v>
      </c>
    </row>
    <row r="11" spans="1:13" customFormat="1" x14ac:dyDescent="0.25">
      <c r="A11" s="28">
        <v>45110.03125</v>
      </c>
      <c r="B11" s="2">
        <v>201.37</v>
      </c>
      <c r="C11" s="2">
        <v>-200</v>
      </c>
      <c r="D11" s="2">
        <v>24.111999999999998</v>
      </c>
      <c r="E11" s="2">
        <v>38.636000000000003</v>
      </c>
      <c r="F11" s="2">
        <v>7.86</v>
      </c>
      <c r="G11" s="2">
        <v>35.1</v>
      </c>
    </row>
    <row r="12" spans="1:13" customFormat="1" x14ac:dyDescent="0.25">
      <c r="A12" s="28">
        <v>45110.034722222219</v>
      </c>
      <c r="B12" s="2">
        <v>180.39</v>
      </c>
      <c r="C12" s="2">
        <v>-200</v>
      </c>
      <c r="D12" s="2">
        <v>24.001999999999999</v>
      </c>
      <c r="E12" s="2">
        <v>38.003999999999998</v>
      </c>
      <c r="F12" s="2">
        <v>7.84</v>
      </c>
      <c r="G12" s="2">
        <v>35.1</v>
      </c>
    </row>
    <row r="13" spans="1:13" customFormat="1" x14ac:dyDescent="0.25">
      <c r="A13" s="28">
        <v>45110.038194444445</v>
      </c>
      <c r="B13" s="2">
        <v>168.18</v>
      </c>
      <c r="C13" s="2">
        <v>-200</v>
      </c>
      <c r="D13" s="2">
        <v>23.989000000000001</v>
      </c>
      <c r="E13" s="2">
        <v>38.005000000000003</v>
      </c>
      <c r="F13" s="2">
        <v>7.84</v>
      </c>
      <c r="G13" s="2">
        <v>35.1</v>
      </c>
    </row>
    <row r="14" spans="1:13" customFormat="1" x14ac:dyDescent="0.25">
      <c r="A14" s="28">
        <v>45110.041666666664</v>
      </c>
      <c r="B14" s="2">
        <v>182.29</v>
      </c>
      <c r="C14" s="2">
        <v>-200</v>
      </c>
      <c r="D14" s="2">
        <v>24.087</v>
      </c>
      <c r="E14" s="2">
        <v>38.432000000000002</v>
      </c>
      <c r="F14" s="2">
        <v>7.83</v>
      </c>
      <c r="G14" s="2">
        <v>35</v>
      </c>
    </row>
    <row r="15" spans="1:13" customFormat="1" x14ac:dyDescent="0.25">
      <c r="A15" s="28">
        <v>45110.045138888891</v>
      </c>
      <c r="B15" s="2">
        <v>184.2</v>
      </c>
      <c r="C15" s="2">
        <v>-200</v>
      </c>
      <c r="D15" s="2">
        <v>24.012</v>
      </c>
      <c r="E15" s="2">
        <v>38.073999999999998</v>
      </c>
      <c r="F15" s="2">
        <v>7.82</v>
      </c>
      <c r="G15" s="2">
        <v>34.9</v>
      </c>
    </row>
    <row r="16" spans="1:13" customFormat="1" x14ac:dyDescent="0.25">
      <c r="A16" s="28">
        <v>45110.048611111109</v>
      </c>
      <c r="B16" s="2">
        <v>184.97</v>
      </c>
      <c r="C16" s="2">
        <v>-200</v>
      </c>
      <c r="D16" s="2">
        <v>24.097000000000001</v>
      </c>
      <c r="E16" s="2">
        <v>38.383000000000003</v>
      </c>
      <c r="F16" s="2">
        <v>7.82</v>
      </c>
      <c r="G16" s="2">
        <v>34.9</v>
      </c>
    </row>
    <row r="17" spans="1:7" customFormat="1" x14ac:dyDescent="0.25">
      <c r="A17" s="28">
        <v>45110.052083333336</v>
      </c>
      <c r="B17" s="2">
        <v>197.94</v>
      </c>
      <c r="C17" s="2">
        <v>-200</v>
      </c>
      <c r="D17" s="2">
        <v>24.100999999999999</v>
      </c>
      <c r="E17" s="2">
        <v>38.595999999999997</v>
      </c>
      <c r="F17" s="2">
        <v>7.82</v>
      </c>
      <c r="G17" s="2">
        <v>34.799999999999997</v>
      </c>
    </row>
    <row r="18" spans="1:7" customFormat="1" x14ac:dyDescent="0.25">
      <c r="A18" s="28">
        <v>45110.055555555555</v>
      </c>
      <c r="B18" s="2">
        <v>196.41</v>
      </c>
      <c r="C18" s="2">
        <v>-200</v>
      </c>
      <c r="D18" s="2">
        <v>24.016999999999999</v>
      </c>
      <c r="E18" s="2">
        <v>38.15</v>
      </c>
      <c r="F18" s="2">
        <v>7.81</v>
      </c>
      <c r="G18" s="2">
        <v>34.799999999999997</v>
      </c>
    </row>
    <row r="19" spans="1:7" customFormat="1" x14ac:dyDescent="0.25">
      <c r="A19" s="28">
        <v>45110.059027777781</v>
      </c>
      <c r="B19" s="2">
        <v>182.29</v>
      </c>
      <c r="C19" s="2">
        <v>-200</v>
      </c>
      <c r="D19" s="2">
        <v>23.978000000000002</v>
      </c>
      <c r="E19" s="2">
        <v>38.018000000000001</v>
      </c>
      <c r="F19" s="2">
        <v>7.8</v>
      </c>
      <c r="G19" s="2">
        <v>34.700000000000003</v>
      </c>
    </row>
    <row r="20" spans="1:7" customFormat="1" x14ac:dyDescent="0.25">
      <c r="A20" s="28">
        <v>45110.0625</v>
      </c>
      <c r="B20" s="2">
        <v>186.87</v>
      </c>
      <c r="C20" s="2">
        <v>-200</v>
      </c>
      <c r="D20" s="2">
        <v>23.966999999999999</v>
      </c>
      <c r="E20" s="2">
        <v>38.015999999999998</v>
      </c>
      <c r="F20" s="2">
        <v>7.8</v>
      </c>
      <c r="G20" s="2">
        <v>34.799999999999997</v>
      </c>
    </row>
    <row r="21" spans="1:7" customFormat="1" x14ac:dyDescent="0.25">
      <c r="A21" s="28">
        <v>45110.065972222219</v>
      </c>
      <c r="B21" s="2">
        <v>204.42</v>
      </c>
      <c r="C21" s="2">
        <v>-200</v>
      </c>
      <c r="D21" s="2">
        <v>23.927</v>
      </c>
      <c r="E21" s="2">
        <v>37.67</v>
      </c>
      <c r="F21" s="2">
        <v>7.79</v>
      </c>
      <c r="G21" s="2">
        <v>34.799999999999997</v>
      </c>
    </row>
    <row r="22" spans="1:7" customFormat="1" x14ac:dyDescent="0.25">
      <c r="A22" s="28">
        <v>45110.069444444445</v>
      </c>
      <c r="B22" s="2">
        <v>187.25</v>
      </c>
      <c r="C22" s="2">
        <v>-200</v>
      </c>
      <c r="D22" s="2">
        <v>23.885999999999999</v>
      </c>
      <c r="E22" s="2">
        <v>37.433</v>
      </c>
      <c r="F22" s="2">
        <v>7.8</v>
      </c>
      <c r="G22" s="2">
        <v>34.9</v>
      </c>
    </row>
    <row r="23" spans="1:7" customFormat="1" x14ac:dyDescent="0.25">
      <c r="A23" s="28">
        <v>45110.072916666664</v>
      </c>
      <c r="B23" s="2">
        <v>176.57</v>
      </c>
      <c r="C23" s="2">
        <v>-200</v>
      </c>
      <c r="D23" s="2">
        <v>23.931000000000001</v>
      </c>
      <c r="E23" s="2">
        <v>37.689</v>
      </c>
      <c r="F23" s="2">
        <v>7.79</v>
      </c>
      <c r="G23" s="2">
        <v>34.9</v>
      </c>
    </row>
    <row r="24" spans="1:7" customFormat="1" x14ac:dyDescent="0.25">
      <c r="A24" s="28">
        <v>45110.076388888891</v>
      </c>
      <c r="B24" s="2">
        <v>207.85</v>
      </c>
      <c r="C24" s="2">
        <v>-200</v>
      </c>
      <c r="D24" s="2">
        <v>23.965</v>
      </c>
      <c r="E24" s="2">
        <v>37.795999999999999</v>
      </c>
      <c r="F24" s="2">
        <v>7.79</v>
      </c>
      <c r="G24" s="2">
        <v>34.799999999999997</v>
      </c>
    </row>
    <row r="25" spans="1:7" customFormat="1" x14ac:dyDescent="0.25">
      <c r="A25" s="28">
        <v>45110.079861111109</v>
      </c>
      <c r="B25" s="2">
        <v>192.98</v>
      </c>
      <c r="C25" s="2">
        <v>-200</v>
      </c>
      <c r="D25" s="2">
        <v>23.968</v>
      </c>
      <c r="E25" s="2">
        <v>37.829000000000001</v>
      </c>
      <c r="F25" s="2">
        <v>7.78</v>
      </c>
      <c r="G25" s="2">
        <v>34.799999999999997</v>
      </c>
    </row>
    <row r="26" spans="1:7" customFormat="1" x14ac:dyDescent="0.25">
      <c r="A26" s="28">
        <v>45110.083333333336</v>
      </c>
      <c r="B26" s="2">
        <v>181.15</v>
      </c>
      <c r="C26" s="2">
        <v>-200</v>
      </c>
      <c r="D26" s="2">
        <v>24.094000000000001</v>
      </c>
      <c r="E26" s="2">
        <v>38.03</v>
      </c>
      <c r="F26" s="2">
        <v>7.78</v>
      </c>
      <c r="G26" s="2">
        <v>34.799999999999997</v>
      </c>
    </row>
    <row r="27" spans="1:7" customFormat="1" x14ac:dyDescent="0.25">
      <c r="A27" s="28">
        <v>45110.086805555555</v>
      </c>
      <c r="B27" s="2">
        <v>203.66</v>
      </c>
      <c r="C27" s="2">
        <v>-200</v>
      </c>
      <c r="D27" s="2">
        <v>24.042000000000002</v>
      </c>
      <c r="E27" s="2">
        <v>37.889000000000003</v>
      </c>
      <c r="F27" s="2">
        <v>7.78</v>
      </c>
      <c r="G27" s="2">
        <v>34.799999999999997</v>
      </c>
    </row>
    <row r="28" spans="1:7" customFormat="1" x14ac:dyDescent="0.25">
      <c r="A28" s="28">
        <v>45110.090277777781</v>
      </c>
      <c r="B28" s="2">
        <v>194.5</v>
      </c>
      <c r="C28" s="2">
        <v>-200</v>
      </c>
      <c r="D28" s="2">
        <v>23.992000000000001</v>
      </c>
      <c r="E28" s="2">
        <v>37.82</v>
      </c>
      <c r="F28" s="2">
        <v>7.77</v>
      </c>
      <c r="G28" s="2">
        <v>34.700000000000003</v>
      </c>
    </row>
    <row r="29" spans="1:7" customFormat="1" x14ac:dyDescent="0.25">
      <c r="A29" s="28">
        <v>45110.09375</v>
      </c>
      <c r="B29" s="2">
        <v>185.35</v>
      </c>
      <c r="C29" s="2">
        <v>-200</v>
      </c>
      <c r="D29" s="2">
        <v>23.977</v>
      </c>
      <c r="E29" s="2">
        <v>37.612000000000002</v>
      </c>
      <c r="F29" s="2">
        <v>7.76</v>
      </c>
      <c r="G29" s="2">
        <v>34.799999999999997</v>
      </c>
    </row>
    <row r="30" spans="1:7" customFormat="1" x14ac:dyDescent="0.25">
      <c r="A30" s="28">
        <v>45110.097222222219</v>
      </c>
      <c r="B30" s="2">
        <v>197.17</v>
      </c>
      <c r="C30" s="2">
        <v>-200</v>
      </c>
      <c r="D30" s="2">
        <v>23.986999999999998</v>
      </c>
      <c r="E30" s="2">
        <v>37.613</v>
      </c>
      <c r="F30" s="2">
        <v>7.75</v>
      </c>
      <c r="G30" s="2">
        <v>34.799999999999997</v>
      </c>
    </row>
    <row r="31" spans="1:7" customFormat="1" x14ac:dyDescent="0.25">
      <c r="A31" s="28">
        <v>45110.100694444445</v>
      </c>
      <c r="B31" s="2">
        <v>201.37</v>
      </c>
      <c r="C31" s="2">
        <v>-200</v>
      </c>
      <c r="D31" s="2">
        <v>23.945</v>
      </c>
      <c r="E31" s="2">
        <v>37.558999999999997</v>
      </c>
      <c r="F31" s="2">
        <v>7.75</v>
      </c>
      <c r="G31" s="2">
        <v>34.700000000000003</v>
      </c>
    </row>
    <row r="32" spans="1:7" customFormat="1" x14ac:dyDescent="0.25">
      <c r="A32" s="28">
        <v>45110.104166666664</v>
      </c>
      <c r="B32" s="2">
        <v>188.4</v>
      </c>
      <c r="C32" s="2">
        <v>-200</v>
      </c>
      <c r="D32" s="2">
        <v>23.99</v>
      </c>
      <c r="E32" s="2">
        <v>37.661999999999999</v>
      </c>
      <c r="F32" s="2">
        <v>7.75</v>
      </c>
      <c r="G32" s="2">
        <v>34.700000000000003</v>
      </c>
    </row>
    <row r="33" spans="1:7" customFormat="1" x14ac:dyDescent="0.25">
      <c r="A33" s="28">
        <v>45110.107638888891</v>
      </c>
      <c r="B33" s="2">
        <v>186.87</v>
      </c>
      <c r="C33" s="2">
        <v>-200</v>
      </c>
      <c r="D33" s="2">
        <v>24.122</v>
      </c>
      <c r="E33" s="2">
        <v>38.015999999999998</v>
      </c>
      <c r="F33" s="2">
        <v>7.73</v>
      </c>
      <c r="G33" s="2">
        <v>34.6</v>
      </c>
    </row>
    <row r="34" spans="1:7" customFormat="1" x14ac:dyDescent="0.25">
      <c r="A34" s="28">
        <v>45110.111111111109</v>
      </c>
      <c r="B34" s="2">
        <v>181.91</v>
      </c>
      <c r="C34" s="2">
        <v>-200</v>
      </c>
      <c r="D34" s="2">
        <v>24.14</v>
      </c>
      <c r="E34" s="2">
        <v>37.853000000000002</v>
      </c>
      <c r="F34" s="2">
        <v>7.72</v>
      </c>
      <c r="G34" s="2">
        <v>34.6</v>
      </c>
    </row>
    <row r="35" spans="1:7" customFormat="1" x14ac:dyDescent="0.25">
      <c r="A35" s="28">
        <v>45110.114583333336</v>
      </c>
      <c r="B35" s="2">
        <v>170.85</v>
      </c>
      <c r="C35" s="2">
        <v>-200</v>
      </c>
      <c r="D35" s="2">
        <v>24.02</v>
      </c>
      <c r="E35" s="2">
        <v>37.664000000000001</v>
      </c>
      <c r="F35" s="2">
        <v>7.71</v>
      </c>
      <c r="G35" s="2">
        <v>34.5</v>
      </c>
    </row>
    <row r="36" spans="1:7" customFormat="1" x14ac:dyDescent="0.25">
      <c r="A36" s="28">
        <v>45110.118055555555</v>
      </c>
      <c r="B36" s="2">
        <v>173.52</v>
      </c>
      <c r="C36" s="2">
        <v>-200</v>
      </c>
      <c r="D36" s="2">
        <v>24.045000000000002</v>
      </c>
      <c r="E36" s="2">
        <v>37.715000000000003</v>
      </c>
      <c r="F36" s="2">
        <v>7.7</v>
      </c>
      <c r="G36" s="2">
        <v>34.5</v>
      </c>
    </row>
    <row r="37" spans="1:7" customFormat="1" x14ac:dyDescent="0.25">
      <c r="A37" s="28">
        <v>45110.121527777781</v>
      </c>
      <c r="B37" s="2">
        <v>174.28</v>
      </c>
      <c r="C37" s="2">
        <v>-200</v>
      </c>
      <c r="D37" s="2">
        <v>23.984999999999999</v>
      </c>
      <c r="E37" s="2">
        <v>37.512999999999998</v>
      </c>
      <c r="F37" s="2">
        <v>7.72</v>
      </c>
      <c r="G37" s="2">
        <v>34.5</v>
      </c>
    </row>
    <row r="38" spans="1:7" customFormat="1" x14ac:dyDescent="0.25">
      <c r="A38" s="28">
        <v>45110.125</v>
      </c>
      <c r="B38" s="2">
        <v>178.48</v>
      </c>
      <c r="C38" s="2">
        <v>-200</v>
      </c>
      <c r="D38" s="2">
        <v>23.87</v>
      </c>
      <c r="E38" s="2">
        <v>37.116</v>
      </c>
      <c r="F38" s="2">
        <v>7.74</v>
      </c>
      <c r="G38" s="2">
        <v>34.5</v>
      </c>
    </row>
    <row r="39" spans="1:7" customFormat="1" x14ac:dyDescent="0.25">
      <c r="A39" s="28">
        <v>45110.128472222219</v>
      </c>
      <c r="B39" s="2">
        <v>173.14</v>
      </c>
      <c r="C39" s="2">
        <v>-200</v>
      </c>
      <c r="D39" s="2">
        <v>23.882000000000001</v>
      </c>
      <c r="E39" s="2">
        <v>36.987000000000002</v>
      </c>
      <c r="F39" s="2">
        <v>7.74</v>
      </c>
      <c r="G39" s="2">
        <v>34.4</v>
      </c>
    </row>
    <row r="40" spans="1:7" customFormat="1" x14ac:dyDescent="0.25">
      <c r="A40" s="28">
        <v>45110.131944444445</v>
      </c>
      <c r="B40" s="2">
        <v>170.85</v>
      </c>
      <c r="C40" s="2">
        <v>-200</v>
      </c>
      <c r="D40" s="2">
        <v>24.013000000000002</v>
      </c>
      <c r="E40" s="2">
        <v>37.317</v>
      </c>
      <c r="F40" s="2">
        <v>7.76</v>
      </c>
      <c r="G40" s="2">
        <v>34.6</v>
      </c>
    </row>
    <row r="41" spans="1:7" customFormat="1" x14ac:dyDescent="0.25">
      <c r="A41" s="28">
        <v>45110.135416666664</v>
      </c>
      <c r="B41" s="2">
        <v>170.85</v>
      </c>
      <c r="C41" s="2">
        <v>-200</v>
      </c>
      <c r="D41" s="2">
        <v>24.056000000000001</v>
      </c>
      <c r="E41" s="2">
        <v>37.488</v>
      </c>
      <c r="F41" s="2">
        <v>7.74</v>
      </c>
      <c r="G41" s="2">
        <v>34.5</v>
      </c>
    </row>
    <row r="42" spans="1:7" customFormat="1" x14ac:dyDescent="0.25">
      <c r="A42" s="28">
        <v>45110.138888888891</v>
      </c>
      <c r="B42" s="2">
        <v>173.9</v>
      </c>
      <c r="C42" s="2">
        <v>-200</v>
      </c>
      <c r="D42" s="2">
        <v>23.972000000000001</v>
      </c>
      <c r="E42" s="2">
        <v>37.395000000000003</v>
      </c>
      <c r="F42" s="2">
        <v>7.73</v>
      </c>
      <c r="G42" s="2">
        <v>34.5</v>
      </c>
    </row>
    <row r="43" spans="1:7" customFormat="1" x14ac:dyDescent="0.25">
      <c r="A43" s="28">
        <v>45110.142361111109</v>
      </c>
      <c r="B43" s="2">
        <v>180.39</v>
      </c>
      <c r="C43" s="2">
        <v>-200</v>
      </c>
      <c r="D43" s="2">
        <v>24.015000000000001</v>
      </c>
      <c r="E43" s="2">
        <v>37.401000000000003</v>
      </c>
      <c r="F43" s="2">
        <v>7.73</v>
      </c>
      <c r="G43" s="2">
        <v>34.4</v>
      </c>
    </row>
    <row r="44" spans="1:7" customFormat="1" x14ac:dyDescent="0.25">
      <c r="A44" s="28">
        <v>45110.145833333336</v>
      </c>
      <c r="B44" s="2">
        <v>170.85</v>
      </c>
      <c r="C44" s="2">
        <v>-200</v>
      </c>
      <c r="D44" s="2">
        <v>24.030999999999999</v>
      </c>
      <c r="E44" s="2">
        <v>37.283000000000001</v>
      </c>
      <c r="F44" s="2">
        <v>7.73</v>
      </c>
      <c r="G44" s="2">
        <v>34.299999999999997</v>
      </c>
    </row>
    <row r="45" spans="1:7" customFormat="1" x14ac:dyDescent="0.25">
      <c r="A45" s="28">
        <v>45110.149305555555</v>
      </c>
      <c r="B45" s="2">
        <v>163.22</v>
      </c>
      <c r="C45" s="2">
        <v>-200</v>
      </c>
      <c r="D45" s="2">
        <v>24.058</v>
      </c>
      <c r="E45" s="2">
        <v>37.253</v>
      </c>
      <c r="F45" s="2">
        <v>7.72</v>
      </c>
      <c r="G45" s="2">
        <v>34.299999999999997</v>
      </c>
    </row>
    <row r="46" spans="1:7" customFormat="1" x14ac:dyDescent="0.25">
      <c r="A46" s="28">
        <v>45110.152777777781</v>
      </c>
      <c r="B46" s="2">
        <v>181.91</v>
      </c>
      <c r="C46" s="2">
        <v>-200</v>
      </c>
      <c r="D46" s="2">
        <v>24.033999999999999</v>
      </c>
      <c r="E46" s="2">
        <v>37.213999999999999</v>
      </c>
      <c r="F46" s="2">
        <v>7.7</v>
      </c>
      <c r="G46" s="2">
        <v>34.200000000000003</v>
      </c>
    </row>
    <row r="47" spans="1:7" customFormat="1" x14ac:dyDescent="0.25">
      <c r="A47" s="28">
        <v>45110.15625</v>
      </c>
      <c r="B47" s="2">
        <v>148</v>
      </c>
      <c r="C47" s="2">
        <v>-200</v>
      </c>
      <c r="D47" s="2">
        <v>24.081</v>
      </c>
      <c r="E47" s="2">
        <v>37.334000000000003</v>
      </c>
      <c r="F47" s="2">
        <v>7.68</v>
      </c>
      <c r="G47" s="2">
        <v>34.200000000000003</v>
      </c>
    </row>
    <row r="48" spans="1:7" customFormat="1" x14ac:dyDescent="0.25">
      <c r="A48" s="28">
        <v>45110.159722222219</v>
      </c>
      <c r="B48" s="2">
        <v>164.75</v>
      </c>
      <c r="C48" s="2">
        <v>-200</v>
      </c>
      <c r="D48" s="2">
        <v>24.109000000000002</v>
      </c>
      <c r="E48" s="2">
        <v>37.302999999999997</v>
      </c>
      <c r="F48" s="2">
        <v>7.67</v>
      </c>
      <c r="G48" s="2">
        <v>34.200000000000003</v>
      </c>
    </row>
    <row r="49" spans="1:7" customFormat="1" x14ac:dyDescent="0.25">
      <c r="A49" s="28">
        <v>45110.163194444445</v>
      </c>
      <c r="B49" s="2">
        <v>168.56</v>
      </c>
      <c r="C49" s="2">
        <v>-200</v>
      </c>
      <c r="D49" s="2">
        <v>24.100999999999999</v>
      </c>
      <c r="E49" s="2">
        <v>37.249000000000002</v>
      </c>
      <c r="F49" s="2">
        <v>7.64</v>
      </c>
      <c r="G49" s="2">
        <v>34.1</v>
      </c>
    </row>
    <row r="50" spans="1:7" customFormat="1" x14ac:dyDescent="0.25">
      <c r="A50" s="28">
        <v>45110.166666666664</v>
      </c>
      <c r="B50" s="2">
        <v>177.34</v>
      </c>
      <c r="C50" s="2">
        <v>-200</v>
      </c>
      <c r="D50" s="2">
        <v>24.154</v>
      </c>
      <c r="E50" s="2">
        <v>37.258000000000003</v>
      </c>
      <c r="F50" s="2">
        <v>7.64</v>
      </c>
      <c r="G50" s="2">
        <v>34.1</v>
      </c>
    </row>
    <row r="51" spans="1:7" customFormat="1" x14ac:dyDescent="0.25">
      <c r="A51" s="28">
        <v>45110.170138888891</v>
      </c>
      <c r="B51" s="2">
        <v>157.88</v>
      </c>
      <c r="C51" s="2">
        <v>-200</v>
      </c>
      <c r="D51" s="2">
        <v>24.132000000000001</v>
      </c>
      <c r="E51" s="2">
        <v>37.18</v>
      </c>
      <c r="F51" s="2">
        <v>7.64</v>
      </c>
      <c r="G51" s="2">
        <v>34.1</v>
      </c>
    </row>
    <row r="52" spans="1:7" customFormat="1" x14ac:dyDescent="0.25">
      <c r="A52" s="28">
        <v>45110.173611111109</v>
      </c>
      <c r="B52" s="2">
        <v>162.84</v>
      </c>
      <c r="C52" s="2">
        <v>-200</v>
      </c>
      <c r="D52" s="2">
        <v>24.17</v>
      </c>
      <c r="E52" s="2">
        <v>37.148000000000003</v>
      </c>
      <c r="F52" s="2">
        <v>7.63</v>
      </c>
      <c r="G52" s="2">
        <v>34</v>
      </c>
    </row>
    <row r="53" spans="1:7" customFormat="1" x14ac:dyDescent="0.25">
      <c r="A53" s="28">
        <v>45110.177083333336</v>
      </c>
      <c r="B53" s="2">
        <v>154.1</v>
      </c>
      <c r="C53" s="2">
        <v>-200</v>
      </c>
      <c r="D53" s="2">
        <v>24.19</v>
      </c>
      <c r="E53" s="2">
        <v>37.158999999999999</v>
      </c>
      <c r="F53" s="2">
        <v>7.62</v>
      </c>
      <c r="G53" s="2">
        <v>34</v>
      </c>
    </row>
    <row r="54" spans="1:7" customFormat="1" x14ac:dyDescent="0.25">
      <c r="A54" s="28">
        <v>45110.180555555555</v>
      </c>
      <c r="B54" s="2">
        <v>146.86000000000001</v>
      </c>
      <c r="C54" s="2">
        <v>-200</v>
      </c>
      <c r="D54" s="2">
        <v>24.184999999999999</v>
      </c>
      <c r="E54" s="2">
        <v>37.177</v>
      </c>
      <c r="F54" s="2">
        <v>7.61</v>
      </c>
      <c r="G54" s="2">
        <v>34</v>
      </c>
    </row>
    <row r="55" spans="1:7" customFormat="1" x14ac:dyDescent="0.25">
      <c r="A55" s="28">
        <v>45110.184027777781</v>
      </c>
      <c r="B55" s="2">
        <v>152.96</v>
      </c>
      <c r="C55" s="2">
        <v>-200</v>
      </c>
      <c r="D55" s="2">
        <v>24.216000000000001</v>
      </c>
      <c r="E55" s="2">
        <v>37.146000000000001</v>
      </c>
      <c r="F55" s="2">
        <v>7.6</v>
      </c>
      <c r="G55" s="2">
        <v>33.9</v>
      </c>
    </row>
    <row r="56" spans="1:7" customFormat="1" x14ac:dyDescent="0.25">
      <c r="A56" s="28">
        <v>45110.1875</v>
      </c>
      <c r="B56" s="2">
        <v>166.65</v>
      </c>
      <c r="C56" s="2">
        <v>-200</v>
      </c>
      <c r="D56" s="2">
        <v>24.245999999999999</v>
      </c>
      <c r="E56" s="2">
        <v>37.140999999999998</v>
      </c>
      <c r="F56" s="2">
        <v>7.6</v>
      </c>
      <c r="G56" s="2">
        <v>33.9</v>
      </c>
    </row>
    <row r="57" spans="1:7" customFormat="1" x14ac:dyDescent="0.25">
      <c r="A57" s="28">
        <v>45110.190972222219</v>
      </c>
      <c r="B57" s="2">
        <v>151.05000000000001</v>
      </c>
      <c r="C57" s="2">
        <v>-200</v>
      </c>
      <c r="D57" s="2">
        <v>24.251999999999999</v>
      </c>
      <c r="E57" s="2">
        <v>37.152999999999999</v>
      </c>
      <c r="F57" s="2">
        <v>7.61</v>
      </c>
      <c r="G57" s="2">
        <v>33.799999999999997</v>
      </c>
    </row>
    <row r="58" spans="1:7" customFormat="1" x14ac:dyDescent="0.25">
      <c r="A58" s="28">
        <v>45110.194444444445</v>
      </c>
      <c r="B58" s="2">
        <v>149.13999999999999</v>
      </c>
      <c r="C58" s="2">
        <v>-200</v>
      </c>
      <c r="D58" s="2">
        <v>24.271999999999998</v>
      </c>
      <c r="E58" s="2">
        <v>37.145000000000003</v>
      </c>
      <c r="F58" s="2">
        <v>7.61</v>
      </c>
      <c r="G58" s="2">
        <v>33.799999999999997</v>
      </c>
    </row>
    <row r="59" spans="1:7" customFormat="1" x14ac:dyDescent="0.25">
      <c r="A59" s="28">
        <v>45110.197916666664</v>
      </c>
      <c r="B59" s="2">
        <v>150.29</v>
      </c>
      <c r="C59" s="2">
        <v>-200</v>
      </c>
      <c r="D59" s="2">
        <v>24.295000000000002</v>
      </c>
      <c r="E59" s="2">
        <v>37.164000000000001</v>
      </c>
      <c r="F59" s="2">
        <v>7.59</v>
      </c>
      <c r="G59" s="2">
        <v>33.799999999999997</v>
      </c>
    </row>
    <row r="60" spans="1:7" customFormat="1" x14ac:dyDescent="0.25">
      <c r="A60" s="28">
        <v>45110.201388888891</v>
      </c>
      <c r="B60" s="2">
        <v>151.43</v>
      </c>
      <c r="C60" s="2">
        <v>-200</v>
      </c>
      <c r="D60" s="2">
        <v>24.308</v>
      </c>
      <c r="E60" s="2">
        <v>37.113999999999997</v>
      </c>
      <c r="F60" s="2">
        <v>7.61</v>
      </c>
      <c r="G60" s="2">
        <v>33.700000000000003</v>
      </c>
    </row>
    <row r="61" spans="1:7" customFormat="1" x14ac:dyDescent="0.25">
      <c r="A61" s="28">
        <v>45110.204861111109</v>
      </c>
      <c r="B61" s="2">
        <v>163.22</v>
      </c>
      <c r="C61" s="2">
        <v>-200</v>
      </c>
      <c r="D61" s="2">
        <v>24.3</v>
      </c>
      <c r="E61" s="2">
        <v>37.104999999999997</v>
      </c>
      <c r="F61" s="2">
        <v>7.62</v>
      </c>
      <c r="G61" s="2">
        <v>33.700000000000003</v>
      </c>
    </row>
    <row r="62" spans="1:7" customFormat="1" x14ac:dyDescent="0.25">
      <c r="A62" s="28">
        <v>45110.208333333336</v>
      </c>
      <c r="B62" s="2">
        <v>173.14</v>
      </c>
      <c r="C62" s="2">
        <v>-200</v>
      </c>
      <c r="D62" s="2">
        <v>24.306999999999999</v>
      </c>
      <c r="E62" s="2">
        <v>37.131999999999998</v>
      </c>
      <c r="F62" s="2">
        <v>7.62</v>
      </c>
      <c r="G62" s="2">
        <v>33.6</v>
      </c>
    </row>
    <row r="63" spans="1:7" customFormat="1" x14ac:dyDescent="0.25">
      <c r="A63" s="28">
        <v>45110.211805555555</v>
      </c>
      <c r="B63" s="2">
        <v>164.75</v>
      </c>
      <c r="C63" s="2">
        <v>-200</v>
      </c>
      <c r="D63" s="2">
        <v>24.344999999999999</v>
      </c>
      <c r="E63" s="2">
        <v>37.17</v>
      </c>
      <c r="F63" s="2">
        <v>7.63</v>
      </c>
      <c r="G63" s="2">
        <v>33.6</v>
      </c>
    </row>
    <row r="64" spans="1:7" customFormat="1" x14ac:dyDescent="0.25">
      <c r="A64" s="28">
        <v>45110.215277777781</v>
      </c>
      <c r="B64" s="2">
        <v>156.35</v>
      </c>
      <c r="C64" s="2">
        <v>-200</v>
      </c>
      <c r="D64" s="2">
        <v>24.312999999999999</v>
      </c>
      <c r="E64" s="2">
        <v>37.026000000000003</v>
      </c>
      <c r="F64" s="2">
        <v>7.62</v>
      </c>
      <c r="G64" s="2">
        <v>33.5</v>
      </c>
    </row>
    <row r="65" spans="1:7" customFormat="1" x14ac:dyDescent="0.25">
      <c r="A65" s="28">
        <v>45110.21875</v>
      </c>
      <c r="B65" s="2">
        <v>160.16999999999999</v>
      </c>
      <c r="C65" s="2">
        <v>-200</v>
      </c>
      <c r="D65" s="2">
        <v>24.350999999999999</v>
      </c>
      <c r="E65" s="2">
        <v>37.1</v>
      </c>
      <c r="F65" s="2">
        <v>7.61</v>
      </c>
      <c r="G65" s="2">
        <v>33.5</v>
      </c>
    </row>
    <row r="66" spans="1:7" customFormat="1" x14ac:dyDescent="0.25">
      <c r="A66" s="28">
        <v>45110.222222222219</v>
      </c>
      <c r="B66" s="2">
        <v>152.96</v>
      </c>
      <c r="C66" s="2">
        <v>-200</v>
      </c>
      <c r="D66" s="2">
        <v>24.366</v>
      </c>
      <c r="E66" s="2">
        <v>37.127000000000002</v>
      </c>
      <c r="F66" s="2">
        <v>7.64</v>
      </c>
      <c r="G66" s="2">
        <v>33.4</v>
      </c>
    </row>
    <row r="67" spans="1:7" customFormat="1" x14ac:dyDescent="0.25">
      <c r="A67" s="28">
        <v>45110.225694444445</v>
      </c>
      <c r="B67" s="2">
        <v>154.1</v>
      </c>
      <c r="C67" s="2">
        <v>-200</v>
      </c>
      <c r="D67" s="2">
        <v>24.387</v>
      </c>
      <c r="E67" s="2">
        <v>37.101999999999997</v>
      </c>
      <c r="F67" s="2">
        <v>7.68</v>
      </c>
      <c r="G67" s="2">
        <v>33.4</v>
      </c>
    </row>
    <row r="68" spans="1:7" customFormat="1" x14ac:dyDescent="0.25">
      <c r="A68" s="28">
        <v>45110.229166666664</v>
      </c>
      <c r="B68" s="2">
        <v>167.04</v>
      </c>
      <c r="C68" s="2">
        <v>-200</v>
      </c>
      <c r="D68" s="2">
        <v>24.413</v>
      </c>
      <c r="E68" s="2">
        <v>37.116999999999997</v>
      </c>
      <c r="F68" s="2">
        <v>7.69</v>
      </c>
      <c r="G68" s="2">
        <v>33.4</v>
      </c>
    </row>
    <row r="69" spans="1:7" customFormat="1" x14ac:dyDescent="0.25">
      <c r="A69" s="28">
        <v>45110.232638888891</v>
      </c>
      <c r="B69" s="2">
        <v>173.14</v>
      </c>
      <c r="C69" s="2">
        <v>-200</v>
      </c>
      <c r="D69" s="2">
        <v>24.379000000000001</v>
      </c>
      <c r="E69" s="2">
        <v>37.072000000000003</v>
      </c>
      <c r="F69" s="2">
        <v>7.7</v>
      </c>
      <c r="G69" s="2">
        <v>33.299999999999997</v>
      </c>
    </row>
    <row r="70" spans="1:7" customFormat="1" x14ac:dyDescent="0.25">
      <c r="A70" s="28">
        <v>45110.236111111109</v>
      </c>
      <c r="B70" s="2">
        <v>178.86</v>
      </c>
      <c r="C70" s="2">
        <v>-200</v>
      </c>
      <c r="D70" s="2">
        <v>24.396000000000001</v>
      </c>
      <c r="E70" s="2">
        <v>37.109000000000002</v>
      </c>
      <c r="F70" s="2">
        <v>7.69</v>
      </c>
      <c r="G70" s="2">
        <v>33.299999999999997</v>
      </c>
    </row>
    <row r="71" spans="1:7" customFormat="1" x14ac:dyDescent="0.25">
      <c r="A71" s="28">
        <v>45110.239583333336</v>
      </c>
      <c r="B71" s="2">
        <v>159.41</v>
      </c>
      <c r="C71" s="2">
        <v>-199.69</v>
      </c>
      <c r="D71" s="2">
        <v>24.442</v>
      </c>
      <c r="E71" s="2">
        <v>37.109000000000002</v>
      </c>
      <c r="F71" s="2">
        <v>7.7</v>
      </c>
      <c r="G71" s="2">
        <v>33.299999999999997</v>
      </c>
    </row>
    <row r="72" spans="1:7" customFormat="1" x14ac:dyDescent="0.25">
      <c r="A72" s="28">
        <v>45110.243055555555</v>
      </c>
      <c r="B72" s="2">
        <v>179.24</v>
      </c>
      <c r="C72" s="2">
        <v>-200</v>
      </c>
      <c r="D72" s="2">
        <v>24.414999999999999</v>
      </c>
      <c r="E72" s="2">
        <v>37.029000000000003</v>
      </c>
      <c r="F72" s="2">
        <v>7.7</v>
      </c>
      <c r="G72" s="2">
        <v>33.200000000000003</v>
      </c>
    </row>
    <row r="73" spans="1:7" customFormat="1" x14ac:dyDescent="0.25">
      <c r="A73" s="28">
        <v>45110.246527777781</v>
      </c>
      <c r="B73" s="2">
        <v>149.13999999999999</v>
      </c>
      <c r="C73" s="2">
        <v>-200</v>
      </c>
      <c r="D73" s="2">
        <v>24.411999999999999</v>
      </c>
      <c r="E73" s="2">
        <v>37.018999999999998</v>
      </c>
      <c r="F73" s="2">
        <v>7.7</v>
      </c>
      <c r="G73" s="2">
        <v>33.200000000000003</v>
      </c>
    </row>
    <row r="74" spans="1:7" customFormat="1" x14ac:dyDescent="0.25">
      <c r="A74" s="28">
        <v>45110.25</v>
      </c>
      <c r="B74" s="2">
        <v>145.71</v>
      </c>
      <c r="C74" s="2">
        <v>-200</v>
      </c>
      <c r="D74" s="2">
        <v>24.434000000000001</v>
      </c>
      <c r="E74" s="2">
        <v>37.015000000000001</v>
      </c>
      <c r="F74" s="2">
        <v>7.69</v>
      </c>
      <c r="G74" s="2">
        <v>33.1</v>
      </c>
    </row>
    <row r="75" spans="1:7" customFormat="1" x14ac:dyDescent="0.25">
      <c r="A75" s="28">
        <v>45110.253472222219</v>
      </c>
      <c r="B75" s="2">
        <v>154.83000000000001</v>
      </c>
      <c r="C75" s="2">
        <v>-200</v>
      </c>
      <c r="D75" s="2">
        <v>24.452999999999999</v>
      </c>
      <c r="E75" s="2">
        <v>37.011000000000003</v>
      </c>
      <c r="F75" s="2">
        <v>7.69</v>
      </c>
      <c r="G75" s="2">
        <v>33.1</v>
      </c>
    </row>
    <row r="76" spans="1:7" customFormat="1" x14ac:dyDescent="0.25">
      <c r="A76" s="28">
        <v>45110.256944444445</v>
      </c>
      <c r="B76" s="2">
        <v>144.57</v>
      </c>
      <c r="C76" s="2">
        <v>-200</v>
      </c>
      <c r="D76" s="2">
        <v>24.443999999999999</v>
      </c>
      <c r="E76" s="2">
        <v>37.033999999999999</v>
      </c>
      <c r="F76" s="2">
        <v>7.69</v>
      </c>
      <c r="G76" s="2">
        <v>33.1</v>
      </c>
    </row>
    <row r="77" spans="1:7" customFormat="1" x14ac:dyDescent="0.25">
      <c r="A77" s="28">
        <v>45110.260416666664</v>
      </c>
      <c r="B77" s="2">
        <v>156.74</v>
      </c>
      <c r="C77" s="2">
        <v>-200</v>
      </c>
      <c r="D77" s="2">
        <v>24.451000000000001</v>
      </c>
      <c r="E77" s="2">
        <v>37.021000000000001</v>
      </c>
      <c r="F77" s="2">
        <v>7.7</v>
      </c>
      <c r="G77" s="2">
        <v>33</v>
      </c>
    </row>
    <row r="78" spans="1:7" customFormat="1" x14ac:dyDescent="0.25">
      <c r="A78" s="28">
        <v>45110.263888888891</v>
      </c>
      <c r="B78" s="2">
        <v>166.65</v>
      </c>
      <c r="C78" s="2">
        <v>-200</v>
      </c>
      <c r="D78" s="2">
        <v>24.452999999999999</v>
      </c>
      <c r="E78" s="2">
        <v>37.07</v>
      </c>
      <c r="F78" s="2">
        <v>7.7</v>
      </c>
      <c r="G78" s="2">
        <v>33</v>
      </c>
    </row>
    <row r="79" spans="1:7" customFormat="1" x14ac:dyDescent="0.25">
      <c r="A79" s="28">
        <v>45110.267361111109</v>
      </c>
      <c r="B79" s="2">
        <v>165.89</v>
      </c>
      <c r="C79" s="2">
        <v>-200</v>
      </c>
      <c r="D79" s="2">
        <v>24.478999999999999</v>
      </c>
      <c r="E79" s="2">
        <v>37.1</v>
      </c>
      <c r="F79" s="2">
        <v>7.7</v>
      </c>
      <c r="G79" s="2">
        <v>33</v>
      </c>
    </row>
    <row r="80" spans="1:7" customFormat="1" x14ac:dyDescent="0.25">
      <c r="A80" s="28">
        <v>45110.270833333336</v>
      </c>
      <c r="B80" s="2">
        <v>155.21</v>
      </c>
      <c r="C80" s="2">
        <v>-200</v>
      </c>
      <c r="D80" s="2">
        <v>24.478000000000002</v>
      </c>
      <c r="E80" s="2">
        <v>37.058999999999997</v>
      </c>
      <c r="F80" s="2">
        <v>7.7</v>
      </c>
      <c r="G80" s="2">
        <v>32.9</v>
      </c>
    </row>
    <row r="81" spans="1:7" customFormat="1" x14ac:dyDescent="0.25">
      <c r="A81" s="28">
        <v>45110.274305555555</v>
      </c>
      <c r="B81" s="2">
        <v>155.21</v>
      </c>
      <c r="C81" s="2">
        <v>-200</v>
      </c>
      <c r="D81" s="2">
        <v>24.486999999999998</v>
      </c>
      <c r="E81" s="2">
        <v>37.012999999999998</v>
      </c>
      <c r="F81" s="2">
        <v>7.71</v>
      </c>
      <c r="G81" s="2">
        <v>32.9</v>
      </c>
    </row>
    <row r="82" spans="1:7" customFormat="1" x14ac:dyDescent="0.25">
      <c r="A82" s="28">
        <v>45110.277777777781</v>
      </c>
      <c r="B82" s="2">
        <v>152.58000000000001</v>
      </c>
      <c r="C82" s="2">
        <v>-200</v>
      </c>
      <c r="D82" s="2">
        <v>24.498999999999999</v>
      </c>
      <c r="E82" s="2">
        <v>37.052</v>
      </c>
      <c r="F82" s="2">
        <v>7.71</v>
      </c>
      <c r="G82" s="2">
        <v>32.9</v>
      </c>
    </row>
    <row r="83" spans="1:7" customFormat="1" x14ac:dyDescent="0.25">
      <c r="A83" s="28">
        <v>45110.28125</v>
      </c>
      <c r="B83" s="2">
        <v>171.23</v>
      </c>
      <c r="C83" s="2">
        <v>-200</v>
      </c>
      <c r="D83" s="2">
        <v>24.491</v>
      </c>
      <c r="E83" s="2">
        <v>37.017000000000003</v>
      </c>
      <c r="F83" s="2">
        <v>7.71</v>
      </c>
      <c r="G83" s="2">
        <v>32.799999999999997</v>
      </c>
    </row>
    <row r="84" spans="1:7" customFormat="1" x14ac:dyDescent="0.25">
      <c r="A84" s="28">
        <v>45110.284722222219</v>
      </c>
      <c r="B84" s="2">
        <v>164.37</v>
      </c>
      <c r="C84" s="2">
        <v>-200</v>
      </c>
      <c r="D84" s="2">
        <v>24.5</v>
      </c>
      <c r="E84" s="2">
        <v>37.015000000000001</v>
      </c>
      <c r="F84" s="2">
        <v>7.71</v>
      </c>
      <c r="G84" s="2">
        <v>32.799999999999997</v>
      </c>
    </row>
    <row r="85" spans="1:7" customFormat="1" x14ac:dyDescent="0.25">
      <c r="A85" s="28">
        <v>45110.288194444445</v>
      </c>
      <c r="B85" s="2">
        <v>155.97</v>
      </c>
      <c r="C85" s="2">
        <v>-200</v>
      </c>
      <c r="D85" s="2">
        <v>24.509</v>
      </c>
      <c r="E85" s="2">
        <v>36.991</v>
      </c>
      <c r="F85" s="2">
        <v>7.71</v>
      </c>
      <c r="G85" s="2">
        <v>32.799999999999997</v>
      </c>
    </row>
    <row r="86" spans="1:7" customFormat="1" x14ac:dyDescent="0.25">
      <c r="A86" s="28">
        <v>45110.291666666664</v>
      </c>
      <c r="B86" s="2">
        <v>145.33000000000001</v>
      </c>
      <c r="C86" s="2">
        <v>-200</v>
      </c>
      <c r="D86" s="2">
        <v>24.53</v>
      </c>
      <c r="E86" s="2">
        <v>37.033000000000001</v>
      </c>
      <c r="F86" s="2">
        <v>7.72</v>
      </c>
      <c r="G86" s="2">
        <v>32.799999999999997</v>
      </c>
    </row>
    <row r="87" spans="1:7" customFormat="1" x14ac:dyDescent="0.25">
      <c r="A87" s="28">
        <v>45110.295138888891</v>
      </c>
      <c r="B87" s="2">
        <v>153.72</v>
      </c>
      <c r="C87" s="2">
        <v>-200</v>
      </c>
      <c r="D87" s="2">
        <v>24.542999999999999</v>
      </c>
      <c r="E87" s="2">
        <v>37.061</v>
      </c>
      <c r="F87" s="2">
        <v>7.72</v>
      </c>
      <c r="G87" s="2">
        <v>32.799999999999997</v>
      </c>
    </row>
    <row r="88" spans="1:7" customFormat="1" x14ac:dyDescent="0.25">
      <c r="A88" s="28">
        <v>45110.298611111109</v>
      </c>
      <c r="B88" s="2">
        <v>154.83000000000001</v>
      </c>
      <c r="C88" s="2">
        <v>-200</v>
      </c>
      <c r="D88" s="2">
        <v>24.552</v>
      </c>
      <c r="E88" s="2">
        <v>37.012999999999998</v>
      </c>
      <c r="F88" s="2">
        <v>7.72</v>
      </c>
      <c r="G88" s="2">
        <v>32.700000000000003</v>
      </c>
    </row>
    <row r="89" spans="1:7" customFormat="1" x14ac:dyDescent="0.25">
      <c r="A89" s="28">
        <v>45110.302083333336</v>
      </c>
      <c r="B89" s="2">
        <v>171.61</v>
      </c>
      <c r="C89" s="2">
        <v>-200</v>
      </c>
      <c r="D89" s="2">
        <v>24.56</v>
      </c>
      <c r="E89" s="2">
        <v>37.064</v>
      </c>
      <c r="F89" s="2">
        <v>7.72</v>
      </c>
      <c r="G89" s="2">
        <v>32.700000000000003</v>
      </c>
    </row>
    <row r="90" spans="1:7" customFormat="1" x14ac:dyDescent="0.25">
      <c r="A90" s="28">
        <v>45110.305555555555</v>
      </c>
      <c r="B90" s="2">
        <v>169.71</v>
      </c>
      <c r="C90" s="2">
        <v>-200</v>
      </c>
      <c r="D90" s="2">
        <v>24.559000000000001</v>
      </c>
      <c r="E90" s="2">
        <v>37.081000000000003</v>
      </c>
      <c r="F90" s="2">
        <v>7.72</v>
      </c>
      <c r="G90" s="2">
        <v>32.700000000000003</v>
      </c>
    </row>
    <row r="91" spans="1:7" customFormat="1" x14ac:dyDescent="0.25">
      <c r="A91" s="28">
        <v>45110.309027777781</v>
      </c>
      <c r="B91" s="2">
        <v>149.13999999999999</v>
      </c>
      <c r="C91" s="2">
        <v>-200</v>
      </c>
      <c r="D91" s="2">
        <v>24.545000000000002</v>
      </c>
      <c r="E91" s="2">
        <v>36.994999999999997</v>
      </c>
      <c r="F91" s="2">
        <v>7.72</v>
      </c>
      <c r="G91" s="2">
        <v>32.700000000000003</v>
      </c>
    </row>
    <row r="92" spans="1:7" customFormat="1" x14ac:dyDescent="0.25">
      <c r="A92" s="28">
        <v>45110.3125</v>
      </c>
      <c r="B92" s="2">
        <v>162.46</v>
      </c>
      <c r="C92" s="2">
        <v>-200</v>
      </c>
      <c r="D92" s="2">
        <v>24.571999999999999</v>
      </c>
      <c r="E92" s="2">
        <v>37.042999999999999</v>
      </c>
      <c r="F92" s="2">
        <v>7.73</v>
      </c>
      <c r="G92" s="2">
        <v>32.700000000000003</v>
      </c>
    </row>
    <row r="93" spans="1:7" customFormat="1" x14ac:dyDescent="0.25">
      <c r="A93" s="28">
        <v>45110.315972222219</v>
      </c>
      <c r="B93" s="2">
        <v>143.80000000000001</v>
      </c>
      <c r="C93" s="2">
        <v>-200</v>
      </c>
      <c r="D93" s="2">
        <v>24.523</v>
      </c>
      <c r="E93" s="2">
        <v>36.965000000000003</v>
      </c>
      <c r="F93" s="2">
        <v>7.73</v>
      </c>
      <c r="G93" s="2">
        <v>32.6</v>
      </c>
    </row>
    <row r="94" spans="1:7" customFormat="1" x14ac:dyDescent="0.25">
      <c r="A94" s="28">
        <v>45110.319444444445</v>
      </c>
      <c r="B94" s="2">
        <v>168.56</v>
      </c>
      <c r="C94" s="2">
        <v>-200</v>
      </c>
      <c r="D94" s="2">
        <v>24.558</v>
      </c>
      <c r="E94" s="2">
        <v>36.963000000000001</v>
      </c>
      <c r="F94" s="2">
        <v>7.73</v>
      </c>
      <c r="G94" s="2">
        <v>32.6</v>
      </c>
    </row>
    <row r="95" spans="1:7" customFormat="1" x14ac:dyDescent="0.25">
      <c r="A95" s="28">
        <v>45110.322916666664</v>
      </c>
      <c r="B95" s="2">
        <v>148.76</v>
      </c>
      <c r="C95" s="2">
        <v>-200</v>
      </c>
      <c r="D95" s="2">
        <v>24.567</v>
      </c>
      <c r="E95" s="2">
        <v>36.988</v>
      </c>
      <c r="F95" s="2">
        <v>7.73</v>
      </c>
      <c r="G95" s="2">
        <v>32.6</v>
      </c>
    </row>
    <row r="96" spans="1:7" customFormat="1" x14ac:dyDescent="0.25">
      <c r="A96" s="28">
        <v>45110.326388888891</v>
      </c>
      <c r="B96" s="2">
        <v>149.53</v>
      </c>
      <c r="C96" s="2">
        <v>-200</v>
      </c>
      <c r="D96" s="2">
        <v>24.585999999999999</v>
      </c>
      <c r="E96" s="2">
        <v>36.994</v>
      </c>
      <c r="F96" s="2">
        <v>7.74</v>
      </c>
      <c r="G96" s="2">
        <v>32.5</v>
      </c>
    </row>
    <row r="97" spans="1:7" customFormat="1" x14ac:dyDescent="0.25">
      <c r="A97" s="28">
        <v>45110.329861111109</v>
      </c>
      <c r="B97" s="2">
        <v>158.63999999999999</v>
      </c>
      <c r="C97" s="2">
        <v>-200</v>
      </c>
      <c r="D97" s="2">
        <v>24.61</v>
      </c>
      <c r="E97" s="2">
        <v>37.005000000000003</v>
      </c>
      <c r="F97" s="2">
        <v>7.75</v>
      </c>
      <c r="G97" s="2">
        <v>32.5</v>
      </c>
    </row>
    <row r="98" spans="1:7" customFormat="1" x14ac:dyDescent="0.25">
      <c r="A98" s="28">
        <v>45110.333333333336</v>
      </c>
      <c r="B98" s="2">
        <v>148</v>
      </c>
      <c r="C98" s="2">
        <v>-200</v>
      </c>
      <c r="D98" s="2">
        <v>24.588999999999999</v>
      </c>
      <c r="E98" s="2">
        <v>37</v>
      </c>
      <c r="F98" s="2">
        <v>7.76</v>
      </c>
      <c r="G98" s="2">
        <v>32.5</v>
      </c>
    </row>
    <row r="99" spans="1:7" customFormat="1" x14ac:dyDescent="0.25">
      <c r="A99" s="28">
        <v>45110.336805555555</v>
      </c>
      <c r="B99" s="2">
        <v>156.74</v>
      </c>
      <c r="C99" s="2">
        <v>-200</v>
      </c>
      <c r="D99" s="2">
        <v>24.588999999999999</v>
      </c>
      <c r="E99" s="2">
        <v>36.994999999999997</v>
      </c>
      <c r="F99" s="2">
        <v>7.76</v>
      </c>
      <c r="G99" s="2">
        <v>32.5</v>
      </c>
    </row>
    <row r="100" spans="1:7" customFormat="1" x14ac:dyDescent="0.25">
      <c r="A100" s="28">
        <v>45110.340277777781</v>
      </c>
      <c r="B100" s="2">
        <v>169.32</v>
      </c>
      <c r="C100" s="2">
        <v>-200</v>
      </c>
      <c r="D100" s="2">
        <v>24.597999999999999</v>
      </c>
      <c r="E100" s="2">
        <v>36.975000000000001</v>
      </c>
      <c r="F100" s="2">
        <v>7.76</v>
      </c>
      <c r="G100" s="2">
        <v>32.5</v>
      </c>
    </row>
    <row r="101" spans="1:7" customFormat="1" x14ac:dyDescent="0.25">
      <c r="A101" s="28">
        <v>45110.34375</v>
      </c>
      <c r="B101" s="2">
        <v>170.09</v>
      </c>
      <c r="C101" s="2">
        <v>-200</v>
      </c>
      <c r="D101" s="2">
        <v>24.596</v>
      </c>
      <c r="E101" s="2">
        <v>37.006</v>
      </c>
      <c r="F101" s="2">
        <v>7.75</v>
      </c>
      <c r="G101" s="2">
        <v>32.5</v>
      </c>
    </row>
    <row r="102" spans="1:7" customFormat="1" x14ac:dyDescent="0.25">
      <c r="A102" s="28">
        <v>45110.347222222219</v>
      </c>
      <c r="B102" s="2">
        <v>161.31</v>
      </c>
      <c r="C102" s="2">
        <v>-200</v>
      </c>
      <c r="D102" s="2">
        <v>24.596</v>
      </c>
      <c r="E102" s="2">
        <v>36.969000000000001</v>
      </c>
      <c r="F102" s="2">
        <v>7.75</v>
      </c>
      <c r="G102" s="2">
        <v>32.5</v>
      </c>
    </row>
    <row r="103" spans="1:7" customFormat="1" x14ac:dyDescent="0.25">
      <c r="A103" s="28">
        <v>45110.350694444445</v>
      </c>
      <c r="B103" s="2">
        <v>168.18</v>
      </c>
      <c r="C103" s="2">
        <v>-200</v>
      </c>
      <c r="D103" s="2">
        <v>24.62</v>
      </c>
      <c r="E103" s="2">
        <v>36.985999999999997</v>
      </c>
      <c r="F103" s="2">
        <v>7.74</v>
      </c>
      <c r="G103" s="2">
        <v>32.5</v>
      </c>
    </row>
    <row r="104" spans="1:7" customFormat="1" x14ac:dyDescent="0.25">
      <c r="A104" s="28">
        <v>45110.354166666664</v>
      </c>
      <c r="B104" s="2">
        <v>151.05000000000001</v>
      </c>
      <c r="C104" s="2">
        <v>-200</v>
      </c>
      <c r="D104" s="2">
        <v>24.623000000000001</v>
      </c>
      <c r="E104" s="2">
        <v>36.997</v>
      </c>
      <c r="F104" s="2">
        <v>7.75</v>
      </c>
      <c r="G104" s="2">
        <v>32.5</v>
      </c>
    </row>
    <row r="105" spans="1:7" customFormat="1" x14ac:dyDescent="0.25">
      <c r="A105" s="28">
        <v>45110.357638888891</v>
      </c>
      <c r="B105" s="2">
        <v>152.58000000000001</v>
      </c>
      <c r="C105" s="2">
        <v>-200</v>
      </c>
      <c r="D105" s="2">
        <v>24.61</v>
      </c>
      <c r="E105" s="2">
        <v>36.942</v>
      </c>
      <c r="F105" s="2">
        <v>7.75</v>
      </c>
      <c r="G105" s="2">
        <v>32.5</v>
      </c>
    </row>
    <row r="106" spans="1:7" customFormat="1" x14ac:dyDescent="0.25">
      <c r="A106" s="28">
        <v>45110.361111111109</v>
      </c>
      <c r="B106" s="2">
        <v>167.04</v>
      </c>
      <c r="C106" s="2">
        <v>-200</v>
      </c>
      <c r="D106" s="2">
        <v>24.638999999999999</v>
      </c>
      <c r="E106" s="2">
        <v>36.975000000000001</v>
      </c>
      <c r="F106" s="2">
        <v>7.75</v>
      </c>
      <c r="G106" s="2">
        <v>32.5</v>
      </c>
    </row>
    <row r="107" spans="1:7" customFormat="1" x14ac:dyDescent="0.25">
      <c r="A107" s="28">
        <v>45110.364583333336</v>
      </c>
      <c r="B107" s="2">
        <v>143.41999999999999</v>
      </c>
      <c r="C107" s="2">
        <v>-200</v>
      </c>
      <c r="D107" s="2">
        <v>24.634</v>
      </c>
      <c r="E107" s="2">
        <v>36.970999999999997</v>
      </c>
      <c r="F107" s="2">
        <v>7.75</v>
      </c>
      <c r="G107" s="2">
        <v>32.5</v>
      </c>
    </row>
    <row r="108" spans="1:7" customFormat="1" x14ac:dyDescent="0.25">
      <c r="A108" s="28">
        <v>45110.368055555555</v>
      </c>
      <c r="B108" s="2">
        <v>140.37</v>
      </c>
      <c r="C108" s="2">
        <v>-200</v>
      </c>
      <c r="D108" s="2">
        <v>24.628</v>
      </c>
      <c r="E108" s="2">
        <v>36.963000000000001</v>
      </c>
      <c r="F108" s="2">
        <v>7.75</v>
      </c>
      <c r="G108" s="2">
        <v>32.5</v>
      </c>
    </row>
    <row r="109" spans="1:7" customFormat="1" x14ac:dyDescent="0.25">
      <c r="A109" s="28">
        <v>45110.371527777781</v>
      </c>
      <c r="B109" s="2">
        <v>156.35</v>
      </c>
      <c r="C109" s="2">
        <v>-200</v>
      </c>
      <c r="D109" s="2">
        <v>24.614000000000001</v>
      </c>
      <c r="E109" s="2">
        <v>36.932000000000002</v>
      </c>
      <c r="F109" s="2">
        <v>7.75</v>
      </c>
      <c r="G109" s="2">
        <v>32.5</v>
      </c>
    </row>
    <row r="110" spans="1:7" customFormat="1" x14ac:dyDescent="0.25">
      <c r="A110" s="28">
        <v>45110.375</v>
      </c>
      <c r="B110" s="2">
        <v>156.74</v>
      </c>
      <c r="C110" s="2">
        <v>-200</v>
      </c>
      <c r="D110" s="2">
        <v>24.619</v>
      </c>
      <c r="E110" s="2">
        <v>36.966000000000001</v>
      </c>
      <c r="F110" s="2">
        <v>7.76</v>
      </c>
      <c r="G110" s="2">
        <v>32.4</v>
      </c>
    </row>
    <row r="111" spans="1:7" customFormat="1" x14ac:dyDescent="0.25">
      <c r="A111" s="28">
        <v>45110.378472222219</v>
      </c>
      <c r="B111" s="2">
        <v>145.71</v>
      </c>
      <c r="C111" s="2">
        <v>-200</v>
      </c>
      <c r="D111" s="2">
        <v>24.632000000000001</v>
      </c>
      <c r="E111" s="2">
        <v>36.962000000000003</v>
      </c>
      <c r="F111" s="2">
        <v>7.76</v>
      </c>
      <c r="G111" s="2">
        <v>32.4</v>
      </c>
    </row>
    <row r="112" spans="1:7" customFormat="1" x14ac:dyDescent="0.25">
      <c r="A112" s="28">
        <v>45110.381944444445</v>
      </c>
      <c r="B112" s="2">
        <v>150.29</v>
      </c>
      <c r="C112" s="2">
        <v>-200</v>
      </c>
      <c r="D112" s="2">
        <v>24.657</v>
      </c>
      <c r="E112" s="2">
        <v>37.000999999999998</v>
      </c>
      <c r="F112" s="2">
        <v>7.76</v>
      </c>
      <c r="G112" s="2">
        <v>32.4</v>
      </c>
    </row>
    <row r="113" spans="1:7" customFormat="1" x14ac:dyDescent="0.25">
      <c r="A113" s="28">
        <v>45110.385416666664</v>
      </c>
      <c r="B113" s="2">
        <v>147.62</v>
      </c>
      <c r="C113" s="2">
        <v>-200</v>
      </c>
      <c r="D113" s="2">
        <v>24.635999999999999</v>
      </c>
      <c r="E113" s="2">
        <v>37</v>
      </c>
      <c r="F113" s="2">
        <v>7.76</v>
      </c>
      <c r="G113" s="2">
        <v>32.4</v>
      </c>
    </row>
    <row r="114" spans="1:7" customFormat="1" x14ac:dyDescent="0.25">
      <c r="A114" s="28">
        <v>45110.388888888891</v>
      </c>
      <c r="B114" s="2">
        <v>177.34</v>
      </c>
      <c r="C114" s="2">
        <v>-200</v>
      </c>
      <c r="D114" s="2">
        <v>24.635999999999999</v>
      </c>
      <c r="E114" s="2">
        <v>36.941000000000003</v>
      </c>
      <c r="F114" s="2">
        <v>7.76</v>
      </c>
      <c r="G114" s="2">
        <v>32.4</v>
      </c>
    </row>
    <row r="115" spans="1:7" customFormat="1" x14ac:dyDescent="0.25">
      <c r="A115" s="28">
        <v>45110.392361111109</v>
      </c>
      <c r="B115" s="2">
        <v>142.28</v>
      </c>
      <c r="C115" s="2">
        <v>-200</v>
      </c>
      <c r="D115" s="2">
        <v>24.623999999999999</v>
      </c>
      <c r="E115" s="2">
        <v>36.911000000000001</v>
      </c>
      <c r="F115" s="2">
        <v>7.76</v>
      </c>
      <c r="G115" s="2">
        <v>32.4</v>
      </c>
    </row>
    <row r="116" spans="1:7" customFormat="1" x14ac:dyDescent="0.25">
      <c r="A116" s="28">
        <v>45110.395833333336</v>
      </c>
      <c r="B116" s="2">
        <v>131.97999999999999</v>
      </c>
      <c r="C116" s="2">
        <v>-200</v>
      </c>
      <c r="D116" s="2">
        <v>24.635999999999999</v>
      </c>
      <c r="E116" s="2">
        <v>36.979999999999997</v>
      </c>
      <c r="F116" s="2">
        <v>7.75</v>
      </c>
      <c r="G116" s="2">
        <v>32.4</v>
      </c>
    </row>
    <row r="117" spans="1:7" customFormat="1" x14ac:dyDescent="0.25">
      <c r="A117" s="28">
        <v>45110.399305555555</v>
      </c>
      <c r="B117" s="2">
        <v>142.28</v>
      </c>
      <c r="C117" s="2">
        <v>-200</v>
      </c>
      <c r="D117" s="2">
        <v>24.648</v>
      </c>
      <c r="E117" s="2">
        <v>36.923999999999999</v>
      </c>
      <c r="F117" s="2">
        <v>7.75</v>
      </c>
      <c r="G117" s="2">
        <v>32.4</v>
      </c>
    </row>
    <row r="118" spans="1:7" customFormat="1" x14ac:dyDescent="0.25">
      <c r="A118" s="28">
        <v>45110.402777777781</v>
      </c>
      <c r="B118" s="2">
        <v>133.5</v>
      </c>
      <c r="C118" s="2">
        <v>-200</v>
      </c>
      <c r="D118" s="2">
        <v>24.625</v>
      </c>
      <c r="E118" s="2">
        <v>36.914000000000001</v>
      </c>
      <c r="F118" s="2">
        <v>7.75</v>
      </c>
      <c r="G118" s="2">
        <v>32.299999999999997</v>
      </c>
    </row>
    <row r="119" spans="1:7" customFormat="1" x14ac:dyDescent="0.25">
      <c r="A119" s="28">
        <v>45110.40625</v>
      </c>
      <c r="B119" s="2">
        <v>145.71</v>
      </c>
      <c r="C119" s="2">
        <v>-200</v>
      </c>
      <c r="D119" s="2">
        <v>24.652999999999999</v>
      </c>
      <c r="E119" s="2">
        <v>36.929000000000002</v>
      </c>
      <c r="F119" s="2">
        <v>7.76</v>
      </c>
      <c r="G119" s="2">
        <v>32.299999999999997</v>
      </c>
    </row>
    <row r="120" spans="1:7" customFormat="1" x14ac:dyDescent="0.25">
      <c r="A120" s="28">
        <v>45110.409722222219</v>
      </c>
      <c r="B120" s="2">
        <v>140.37</v>
      </c>
      <c r="C120" s="2">
        <v>-200</v>
      </c>
      <c r="D120" s="2">
        <v>24.63</v>
      </c>
      <c r="E120" s="2">
        <v>36.972999999999999</v>
      </c>
      <c r="F120" s="2">
        <v>7.76</v>
      </c>
      <c r="G120" s="2">
        <v>32.4</v>
      </c>
    </row>
    <row r="121" spans="1:7" customFormat="1" x14ac:dyDescent="0.25">
      <c r="A121" s="28">
        <v>45110.413194444445</v>
      </c>
      <c r="B121" s="2">
        <v>145.33000000000001</v>
      </c>
      <c r="C121" s="2">
        <v>-200</v>
      </c>
      <c r="D121" s="2">
        <v>24.643999999999998</v>
      </c>
      <c r="E121" s="2">
        <v>36.904000000000003</v>
      </c>
      <c r="F121" s="2">
        <v>7.75</v>
      </c>
      <c r="G121" s="2">
        <v>32.299999999999997</v>
      </c>
    </row>
    <row r="122" spans="1:7" customFormat="1" x14ac:dyDescent="0.25">
      <c r="A122" s="28">
        <v>45110.416666666664</v>
      </c>
      <c r="B122" s="2">
        <v>140.37</v>
      </c>
      <c r="C122" s="2">
        <v>-200</v>
      </c>
      <c r="D122" s="2">
        <v>24.637</v>
      </c>
      <c r="E122" s="2">
        <v>36.909999999999997</v>
      </c>
      <c r="F122" s="2">
        <v>7.75</v>
      </c>
      <c r="G122" s="2">
        <v>32.299999999999997</v>
      </c>
    </row>
    <row r="123" spans="1:7" customFormat="1" x14ac:dyDescent="0.25">
      <c r="A123" s="28">
        <v>45110.420138888891</v>
      </c>
      <c r="B123" s="2">
        <v>127.02</v>
      </c>
      <c r="C123" s="2">
        <v>411.71</v>
      </c>
      <c r="D123" s="2">
        <v>24.646000000000001</v>
      </c>
      <c r="E123" s="2">
        <v>36.912999999999997</v>
      </c>
      <c r="F123" s="2">
        <v>7.75</v>
      </c>
      <c r="G123" s="2">
        <v>32.299999999999997</v>
      </c>
    </row>
    <row r="124" spans="1:7" customFormat="1" x14ac:dyDescent="0.25">
      <c r="A124" s="28">
        <v>45110.423611111109</v>
      </c>
      <c r="B124" s="2">
        <v>130.07</v>
      </c>
      <c r="C124" s="2">
        <v>412.63</v>
      </c>
      <c r="D124" s="2">
        <v>24.608000000000001</v>
      </c>
      <c r="E124" s="2">
        <v>36.884</v>
      </c>
      <c r="F124" s="2">
        <v>7.76</v>
      </c>
      <c r="G124" s="2">
        <v>32.299999999999997</v>
      </c>
    </row>
    <row r="125" spans="1:7" customFormat="1" x14ac:dyDescent="0.25">
      <c r="A125" s="28">
        <v>45110.427083333336</v>
      </c>
      <c r="B125" s="2">
        <v>138.46</v>
      </c>
      <c r="C125" s="2">
        <v>412.63</v>
      </c>
      <c r="D125" s="2">
        <v>24.643000000000001</v>
      </c>
      <c r="E125" s="2">
        <v>36.92</v>
      </c>
      <c r="F125" s="2">
        <v>7.75</v>
      </c>
      <c r="G125" s="2">
        <v>32.299999999999997</v>
      </c>
    </row>
    <row r="126" spans="1:7" customFormat="1" x14ac:dyDescent="0.25">
      <c r="A126" s="28">
        <v>45110.430555555555</v>
      </c>
      <c r="B126" s="2">
        <v>142.28</v>
      </c>
      <c r="C126" s="2">
        <v>412.63</v>
      </c>
      <c r="D126" s="2">
        <v>24.606000000000002</v>
      </c>
      <c r="E126" s="2">
        <v>36.865000000000002</v>
      </c>
      <c r="F126" s="2">
        <v>7.75</v>
      </c>
      <c r="G126" s="2">
        <v>32.299999999999997</v>
      </c>
    </row>
    <row r="127" spans="1:7" customFormat="1" x14ac:dyDescent="0.25">
      <c r="A127" s="28">
        <v>45110.434027777781</v>
      </c>
      <c r="B127" s="2">
        <v>136.16999999999999</v>
      </c>
      <c r="C127" s="2">
        <v>413.54</v>
      </c>
      <c r="D127" s="2">
        <v>24.596</v>
      </c>
      <c r="E127" s="2">
        <v>36.869999999999997</v>
      </c>
      <c r="F127" s="2">
        <v>7.75</v>
      </c>
      <c r="G127" s="2">
        <v>32.299999999999997</v>
      </c>
    </row>
    <row r="128" spans="1:7" customFormat="1" x14ac:dyDescent="0.25">
      <c r="A128" s="28">
        <v>45110.4375</v>
      </c>
      <c r="B128" s="2">
        <v>141.51</v>
      </c>
      <c r="C128" s="2">
        <v>411.41</v>
      </c>
      <c r="D128" s="2">
        <v>24.584</v>
      </c>
      <c r="E128" s="2">
        <v>36.819000000000003</v>
      </c>
      <c r="F128" s="2">
        <v>7.75</v>
      </c>
      <c r="G128" s="2">
        <v>32.299999999999997</v>
      </c>
    </row>
    <row r="129" spans="1:7" customFormat="1" x14ac:dyDescent="0.25">
      <c r="A129" s="28">
        <v>45110.440972222219</v>
      </c>
      <c r="B129" s="2">
        <v>137.32</v>
      </c>
      <c r="C129" s="2">
        <v>411.71</v>
      </c>
      <c r="D129" s="2">
        <v>24.6</v>
      </c>
      <c r="E129" s="2">
        <v>36.844999999999999</v>
      </c>
      <c r="F129" s="2">
        <v>7.74</v>
      </c>
      <c r="G129" s="2">
        <v>32.299999999999997</v>
      </c>
    </row>
    <row r="130" spans="1:7" customFormat="1" x14ac:dyDescent="0.25">
      <c r="A130" s="28">
        <v>45110.444444444445</v>
      </c>
      <c r="B130" s="2">
        <v>151.05000000000001</v>
      </c>
      <c r="C130" s="2">
        <v>413.24</v>
      </c>
      <c r="D130" s="2">
        <v>24.614000000000001</v>
      </c>
      <c r="E130" s="2">
        <v>36.875999999999998</v>
      </c>
      <c r="F130" s="2">
        <v>7.74</v>
      </c>
      <c r="G130" s="2">
        <v>32.299999999999997</v>
      </c>
    </row>
    <row r="131" spans="1:7" customFormat="1" x14ac:dyDescent="0.25">
      <c r="A131" s="28">
        <v>45110.447916666664</v>
      </c>
      <c r="B131" s="2">
        <v>132.36000000000001</v>
      </c>
      <c r="C131" s="2">
        <v>409.27</v>
      </c>
      <c r="D131" s="2">
        <v>24.6</v>
      </c>
      <c r="E131" s="2">
        <v>36.814</v>
      </c>
      <c r="F131" s="2">
        <v>7.74</v>
      </c>
      <c r="G131" s="2">
        <v>32.299999999999997</v>
      </c>
    </row>
    <row r="132" spans="1:7" customFormat="1" x14ac:dyDescent="0.25">
      <c r="A132" s="28">
        <v>45110.451388888891</v>
      </c>
      <c r="B132" s="2">
        <v>144.18</v>
      </c>
      <c r="C132" s="2">
        <v>412.32</v>
      </c>
      <c r="D132" s="2">
        <v>24.602</v>
      </c>
      <c r="E132" s="2">
        <v>36.837000000000003</v>
      </c>
      <c r="F132" s="2">
        <v>7.74</v>
      </c>
      <c r="G132" s="2">
        <v>32.299999999999997</v>
      </c>
    </row>
    <row r="133" spans="1:7" customFormat="1" x14ac:dyDescent="0.25">
      <c r="A133" s="28">
        <v>45110.454861111109</v>
      </c>
      <c r="B133" s="2">
        <v>150.29</v>
      </c>
      <c r="C133" s="2">
        <v>413.24</v>
      </c>
      <c r="D133" s="2">
        <v>24.591000000000001</v>
      </c>
      <c r="E133" s="2">
        <v>36.822000000000003</v>
      </c>
      <c r="F133" s="2">
        <v>7.74</v>
      </c>
      <c r="G133" s="2">
        <v>32.299999999999997</v>
      </c>
    </row>
    <row r="134" spans="1:7" customFormat="1" x14ac:dyDescent="0.25">
      <c r="A134" s="28">
        <v>45110.458333333336</v>
      </c>
      <c r="B134" s="2">
        <v>156.35</v>
      </c>
      <c r="C134" s="2">
        <v>410.49</v>
      </c>
      <c r="D134" s="2">
        <v>24.6</v>
      </c>
      <c r="E134" s="2">
        <v>36.801000000000002</v>
      </c>
      <c r="F134" s="2">
        <v>7.74</v>
      </c>
      <c r="G134" s="2">
        <v>32.299999999999997</v>
      </c>
    </row>
    <row r="135" spans="1:7" customFormat="1" x14ac:dyDescent="0.25">
      <c r="A135" s="28">
        <v>45110.461805555555</v>
      </c>
      <c r="B135" s="2">
        <v>173.9</v>
      </c>
      <c r="C135" s="2">
        <v>0.84</v>
      </c>
      <c r="D135" s="2">
        <v>24.591999999999999</v>
      </c>
      <c r="E135" s="2">
        <v>36.826999999999998</v>
      </c>
      <c r="F135" s="2">
        <v>7.74</v>
      </c>
      <c r="G135" s="2">
        <v>32.299999999999997</v>
      </c>
    </row>
    <row r="136" spans="1:7" customFormat="1" x14ac:dyDescent="0.25">
      <c r="A136" s="28">
        <v>45110.465277777781</v>
      </c>
      <c r="B136" s="2">
        <v>167.04</v>
      </c>
      <c r="C136" s="2">
        <v>0.84</v>
      </c>
      <c r="D136" s="2">
        <v>24.593</v>
      </c>
      <c r="E136" s="2">
        <v>36.813000000000002</v>
      </c>
      <c r="F136" s="2">
        <v>7.74</v>
      </c>
      <c r="G136" s="2">
        <v>32.299999999999997</v>
      </c>
    </row>
    <row r="137" spans="1:7" customFormat="1" x14ac:dyDescent="0.25">
      <c r="A137" s="28">
        <v>45110.46875</v>
      </c>
      <c r="B137" s="2">
        <v>164.75</v>
      </c>
      <c r="C137" s="2">
        <v>0.84</v>
      </c>
      <c r="D137" s="2">
        <v>24.593</v>
      </c>
      <c r="E137" s="2">
        <v>36.890999999999998</v>
      </c>
      <c r="F137" s="2">
        <v>7.74</v>
      </c>
      <c r="G137" s="2">
        <v>32.299999999999997</v>
      </c>
    </row>
    <row r="138" spans="1:7" customFormat="1" x14ac:dyDescent="0.25">
      <c r="A138" s="28">
        <v>45110.472222222219</v>
      </c>
      <c r="B138" s="2">
        <v>157.12</v>
      </c>
      <c r="C138" s="2">
        <v>1.1499999999999999</v>
      </c>
      <c r="D138" s="2">
        <v>24.888000000000002</v>
      </c>
      <c r="E138" s="2">
        <v>37.622</v>
      </c>
      <c r="F138" s="2">
        <v>7.75</v>
      </c>
      <c r="G138" s="2">
        <v>32.299999999999997</v>
      </c>
    </row>
    <row r="139" spans="1:7" customFormat="1" x14ac:dyDescent="0.25">
      <c r="A139" s="28">
        <v>45110.475694444445</v>
      </c>
      <c r="B139" s="2">
        <v>175.05</v>
      </c>
      <c r="C139" s="2">
        <v>0.54</v>
      </c>
      <c r="D139" s="2">
        <v>24.456</v>
      </c>
      <c r="E139" s="2">
        <v>37.207000000000001</v>
      </c>
      <c r="F139" s="2">
        <v>7.74</v>
      </c>
      <c r="G139" s="2">
        <v>32.299999999999997</v>
      </c>
    </row>
    <row r="140" spans="1:7" customFormat="1" x14ac:dyDescent="0.25">
      <c r="A140" s="28">
        <v>45110.479166666664</v>
      </c>
      <c r="B140" s="2">
        <v>184.2</v>
      </c>
      <c r="C140" s="2">
        <v>0.84</v>
      </c>
      <c r="D140" s="2">
        <v>24.263999999999999</v>
      </c>
      <c r="E140" s="2">
        <v>37.134999999999998</v>
      </c>
      <c r="F140" s="2">
        <v>7.72</v>
      </c>
      <c r="G140" s="2">
        <v>32.299999999999997</v>
      </c>
    </row>
    <row r="141" spans="1:7" customFormat="1" x14ac:dyDescent="0.25">
      <c r="A141" s="28">
        <v>45110.482638888891</v>
      </c>
      <c r="B141" s="2">
        <v>167.04</v>
      </c>
      <c r="C141" s="2">
        <v>0.84</v>
      </c>
      <c r="D141" s="2">
        <v>24.291</v>
      </c>
      <c r="E141" s="2">
        <v>37.99</v>
      </c>
      <c r="F141" s="2">
        <v>7.71</v>
      </c>
      <c r="G141" s="2">
        <v>32.4</v>
      </c>
    </row>
    <row r="142" spans="1:7" customFormat="1" x14ac:dyDescent="0.25">
      <c r="A142" s="28">
        <v>45110.486111111109</v>
      </c>
      <c r="B142" s="2">
        <v>178.48</v>
      </c>
      <c r="C142" s="2">
        <v>0.84</v>
      </c>
      <c r="D142" s="2">
        <v>24.091999999999999</v>
      </c>
      <c r="E142" s="2">
        <v>37.682000000000002</v>
      </c>
      <c r="F142" s="2">
        <v>7.69</v>
      </c>
      <c r="G142" s="2">
        <v>32.5</v>
      </c>
    </row>
    <row r="143" spans="1:7" customFormat="1" x14ac:dyDescent="0.25">
      <c r="A143" s="28">
        <v>45110.489583333336</v>
      </c>
      <c r="B143" s="2">
        <v>174.67</v>
      </c>
      <c r="C143" s="2">
        <v>0.84</v>
      </c>
      <c r="D143" s="2">
        <v>24.094999999999999</v>
      </c>
      <c r="E143" s="2">
        <v>37.889000000000003</v>
      </c>
      <c r="F143" s="2">
        <v>7.69</v>
      </c>
      <c r="G143" s="2">
        <v>32.6</v>
      </c>
    </row>
    <row r="144" spans="1:7" customFormat="1" x14ac:dyDescent="0.25">
      <c r="A144" s="28">
        <v>45110.493055555555</v>
      </c>
      <c r="B144" s="2">
        <v>185.73</v>
      </c>
      <c r="C144" s="2">
        <v>431.28</v>
      </c>
      <c r="D144" s="2">
        <v>24.131</v>
      </c>
      <c r="E144" s="2">
        <v>38.090000000000003</v>
      </c>
      <c r="F144" s="2">
        <v>7.68</v>
      </c>
      <c r="G144" s="2">
        <v>32.799999999999997</v>
      </c>
    </row>
    <row r="145" spans="1:7" customFormat="1" x14ac:dyDescent="0.25">
      <c r="A145" s="28">
        <v>45110.496527777781</v>
      </c>
      <c r="B145" s="2">
        <v>180.01</v>
      </c>
      <c r="C145" s="2">
        <v>429.14</v>
      </c>
      <c r="D145" s="2">
        <v>24.024999999999999</v>
      </c>
      <c r="E145" s="2">
        <v>37.856000000000002</v>
      </c>
      <c r="F145" s="2">
        <v>7.66</v>
      </c>
      <c r="G145" s="2">
        <v>33.200000000000003</v>
      </c>
    </row>
    <row r="146" spans="1:7" customFormat="1" x14ac:dyDescent="0.25">
      <c r="A146" s="28">
        <v>45110.5</v>
      </c>
      <c r="B146" s="2">
        <v>169.71</v>
      </c>
      <c r="C146" s="2">
        <v>427.92</v>
      </c>
      <c r="D146" s="2">
        <v>24.047000000000001</v>
      </c>
      <c r="E146" s="2">
        <v>38.125</v>
      </c>
      <c r="F146" s="2">
        <v>7.66</v>
      </c>
      <c r="G146" s="2">
        <v>33.700000000000003</v>
      </c>
    </row>
    <row r="147" spans="1:7" customFormat="1" x14ac:dyDescent="0.25">
      <c r="A147" s="28">
        <v>45110.503472222219</v>
      </c>
      <c r="B147" s="2">
        <v>178.1</v>
      </c>
      <c r="C147" s="2">
        <v>423.62</v>
      </c>
      <c r="D147" s="2">
        <v>23.983000000000001</v>
      </c>
      <c r="E147" s="2">
        <v>37.82</v>
      </c>
      <c r="F147" s="2">
        <v>7.67</v>
      </c>
      <c r="G147" s="2">
        <v>34</v>
      </c>
    </row>
    <row r="148" spans="1:7" customFormat="1" x14ac:dyDescent="0.25">
      <c r="A148" s="28">
        <v>45110.506944444445</v>
      </c>
      <c r="B148" s="2">
        <v>171.99</v>
      </c>
      <c r="C148" s="2">
        <v>427</v>
      </c>
      <c r="D148" s="2">
        <v>23.919</v>
      </c>
      <c r="E148" s="2">
        <v>37.603999999999999</v>
      </c>
      <c r="F148" s="2">
        <v>7.67</v>
      </c>
      <c r="G148" s="2">
        <v>34.4</v>
      </c>
    </row>
    <row r="149" spans="1:7" customFormat="1" x14ac:dyDescent="0.25">
      <c r="A149" s="28">
        <v>45110.510416666664</v>
      </c>
      <c r="B149" s="2">
        <v>177.34</v>
      </c>
      <c r="C149" s="2">
        <v>425.78</v>
      </c>
      <c r="D149" s="2">
        <v>23.971</v>
      </c>
      <c r="E149" s="2">
        <v>38.149000000000001</v>
      </c>
      <c r="F149" s="2">
        <v>7.67</v>
      </c>
      <c r="G149" s="2">
        <v>34.700000000000003</v>
      </c>
    </row>
    <row r="150" spans="1:7" customFormat="1" x14ac:dyDescent="0.25">
      <c r="A150" s="28">
        <v>45110.513888888891</v>
      </c>
      <c r="B150" s="2">
        <v>190.69</v>
      </c>
      <c r="C150" s="2">
        <v>419.95</v>
      </c>
      <c r="D150" s="2">
        <v>23.893000000000001</v>
      </c>
      <c r="E150" s="2">
        <v>38.097999999999999</v>
      </c>
      <c r="F150" s="2">
        <v>7.66</v>
      </c>
      <c r="G150" s="2">
        <v>34.9</v>
      </c>
    </row>
    <row r="151" spans="1:7" customFormat="1" x14ac:dyDescent="0.25">
      <c r="A151" s="28">
        <v>45110.517361111109</v>
      </c>
      <c r="B151" s="2">
        <v>191.07</v>
      </c>
      <c r="C151" s="2">
        <v>423</v>
      </c>
      <c r="D151" s="2">
        <v>23.876999999999999</v>
      </c>
      <c r="E151" s="2">
        <v>38.28</v>
      </c>
      <c r="F151" s="2">
        <v>7.64</v>
      </c>
      <c r="G151" s="2">
        <v>35</v>
      </c>
    </row>
    <row r="152" spans="1:7" customFormat="1" x14ac:dyDescent="0.25">
      <c r="A152" s="28">
        <v>45110.520833333336</v>
      </c>
      <c r="B152" s="2">
        <v>174.28</v>
      </c>
      <c r="C152" s="2">
        <v>420.56</v>
      </c>
      <c r="D152" s="2">
        <v>23.949000000000002</v>
      </c>
      <c r="E152" s="2">
        <v>38.631999999999998</v>
      </c>
      <c r="F152" s="2">
        <v>7.64</v>
      </c>
      <c r="G152" s="2">
        <v>35.200000000000003</v>
      </c>
    </row>
    <row r="153" spans="1:7" customFormat="1" x14ac:dyDescent="0.25">
      <c r="A153" s="28">
        <v>45110.524305555555</v>
      </c>
      <c r="B153" s="2">
        <v>186.49</v>
      </c>
      <c r="C153" s="2">
        <v>416.9</v>
      </c>
      <c r="D153" s="2">
        <v>23.85</v>
      </c>
      <c r="E153" s="2">
        <v>38.256</v>
      </c>
      <c r="F153" s="2">
        <v>7.64</v>
      </c>
      <c r="G153" s="2">
        <v>35.200000000000003</v>
      </c>
    </row>
    <row r="154" spans="1:7" customFormat="1" x14ac:dyDescent="0.25">
      <c r="A154" s="28">
        <v>45110.527777777781</v>
      </c>
      <c r="B154" s="2">
        <v>164.37</v>
      </c>
      <c r="C154" s="2">
        <v>415.68</v>
      </c>
      <c r="D154" s="2">
        <v>23.92</v>
      </c>
      <c r="E154" s="2">
        <v>38.445999999999998</v>
      </c>
      <c r="F154" s="2">
        <v>7.63</v>
      </c>
      <c r="G154" s="2">
        <v>35.200000000000003</v>
      </c>
    </row>
    <row r="155" spans="1:7" customFormat="1" x14ac:dyDescent="0.25">
      <c r="A155" s="28">
        <v>45110.53125</v>
      </c>
      <c r="B155" s="2">
        <v>184.97</v>
      </c>
      <c r="C155" s="2">
        <v>414.76</v>
      </c>
      <c r="D155" s="2">
        <v>23.873999999999999</v>
      </c>
      <c r="E155" s="2">
        <v>38.746000000000002</v>
      </c>
      <c r="F155" s="2">
        <v>7.63</v>
      </c>
      <c r="G155" s="2">
        <v>35.200000000000003</v>
      </c>
    </row>
    <row r="156" spans="1:7" customFormat="1" x14ac:dyDescent="0.25">
      <c r="A156" s="28">
        <v>45110.534722222219</v>
      </c>
      <c r="B156" s="2">
        <v>172.76</v>
      </c>
      <c r="C156" s="2">
        <v>412.93</v>
      </c>
      <c r="D156" s="2">
        <v>23.811</v>
      </c>
      <c r="E156" s="2">
        <v>38.405999999999999</v>
      </c>
      <c r="F156" s="2">
        <v>7.63</v>
      </c>
      <c r="G156" s="2">
        <v>35.200000000000003</v>
      </c>
    </row>
    <row r="157" spans="1:7" customFormat="1" x14ac:dyDescent="0.25">
      <c r="A157" s="28">
        <v>45110.538194444445</v>
      </c>
      <c r="B157" s="2">
        <v>181.91</v>
      </c>
      <c r="C157" s="2">
        <v>0.84</v>
      </c>
      <c r="D157" s="2">
        <v>23.783000000000001</v>
      </c>
      <c r="E157" s="2">
        <v>38.572000000000003</v>
      </c>
      <c r="F157" s="2">
        <v>7.62</v>
      </c>
      <c r="G157" s="2">
        <v>35.200000000000003</v>
      </c>
    </row>
    <row r="158" spans="1:7" customFormat="1" x14ac:dyDescent="0.25">
      <c r="A158" s="28">
        <v>45110.541666666664</v>
      </c>
      <c r="B158" s="2">
        <v>180.39</v>
      </c>
      <c r="C158" s="2">
        <v>0.84</v>
      </c>
      <c r="D158" s="2">
        <v>23.838999999999999</v>
      </c>
      <c r="E158" s="2">
        <v>38.761000000000003</v>
      </c>
      <c r="F158" s="2">
        <v>7.63</v>
      </c>
      <c r="G158" s="2">
        <v>35.1</v>
      </c>
    </row>
    <row r="159" spans="1:7" customFormat="1" x14ac:dyDescent="0.25">
      <c r="A159" s="28">
        <v>45110.545138888891</v>
      </c>
      <c r="B159" s="2">
        <v>165.51</v>
      </c>
      <c r="C159" s="2">
        <v>0.84</v>
      </c>
      <c r="D159" s="2">
        <v>23.733000000000001</v>
      </c>
      <c r="E159" s="2">
        <v>37.93</v>
      </c>
      <c r="F159" s="2">
        <v>7.63</v>
      </c>
      <c r="G159" s="2">
        <v>35.1</v>
      </c>
    </row>
    <row r="160" spans="1:7" customFormat="1" x14ac:dyDescent="0.25">
      <c r="A160" s="28">
        <v>45110.548611111109</v>
      </c>
      <c r="B160" s="2">
        <v>156.35</v>
      </c>
      <c r="C160" s="2">
        <v>0.84</v>
      </c>
      <c r="D160" s="2">
        <v>23.751000000000001</v>
      </c>
      <c r="E160" s="2">
        <v>38.152000000000001</v>
      </c>
      <c r="F160" s="2">
        <v>7.61</v>
      </c>
      <c r="G160" s="2">
        <v>35.1</v>
      </c>
    </row>
    <row r="161" spans="1:7" customFormat="1" x14ac:dyDescent="0.25">
      <c r="A161" s="28">
        <v>45110.552083333336</v>
      </c>
      <c r="B161" s="2">
        <v>184.58</v>
      </c>
      <c r="C161" s="2">
        <v>0.84</v>
      </c>
      <c r="D161" s="2">
        <v>23.792999999999999</v>
      </c>
      <c r="E161" s="2">
        <v>38.409999999999997</v>
      </c>
      <c r="F161" s="2">
        <v>7.61</v>
      </c>
      <c r="G161" s="2">
        <v>35</v>
      </c>
    </row>
    <row r="162" spans="1:7" customFormat="1" x14ac:dyDescent="0.25">
      <c r="A162" s="28">
        <v>45110.555555555555</v>
      </c>
      <c r="B162" s="2">
        <v>164.37</v>
      </c>
      <c r="C162" s="2">
        <v>0.84</v>
      </c>
      <c r="D162" s="2">
        <v>23.777999999999999</v>
      </c>
      <c r="E162" s="2">
        <v>38.389000000000003</v>
      </c>
      <c r="F162" s="2">
        <v>7.61</v>
      </c>
      <c r="G162" s="2">
        <v>35</v>
      </c>
    </row>
    <row r="163" spans="1:7" customFormat="1" x14ac:dyDescent="0.25">
      <c r="A163" s="28">
        <v>45110.559027777781</v>
      </c>
      <c r="B163" s="2">
        <v>185.73</v>
      </c>
      <c r="C163" s="2">
        <v>0.84</v>
      </c>
      <c r="D163" s="2">
        <v>23.821000000000002</v>
      </c>
      <c r="E163" s="2">
        <v>38.802</v>
      </c>
      <c r="F163" s="2">
        <v>7.62</v>
      </c>
      <c r="G163" s="2">
        <v>34.9</v>
      </c>
    </row>
    <row r="164" spans="1:7" customFormat="1" x14ac:dyDescent="0.25">
      <c r="A164" s="28">
        <v>45110.5625</v>
      </c>
      <c r="B164" s="2">
        <v>181.91</v>
      </c>
      <c r="C164" s="2">
        <v>1.1499999999999999</v>
      </c>
      <c r="D164" s="2">
        <v>23.768000000000001</v>
      </c>
      <c r="E164" s="2">
        <v>38.609000000000002</v>
      </c>
      <c r="F164" s="2">
        <v>7.61</v>
      </c>
      <c r="G164" s="2">
        <v>34.9</v>
      </c>
    </row>
    <row r="165" spans="1:7" customFormat="1" x14ac:dyDescent="0.25">
      <c r="A165" s="28">
        <v>45110.565972222219</v>
      </c>
      <c r="B165" s="2">
        <v>186.11</v>
      </c>
      <c r="C165" s="2">
        <v>0.84</v>
      </c>
      <c r="D165" s="2">
        <v>23.779</v>
      </c>
      <c r="E165" s="2">
        <v>38.662999999999997</v>
      </c>
      <c r="F165" s="2">
        <v>7.61</v>
      </c>
      <c r="G165" s="2">
        <v>34.9</v>
      </c>
    </row>
    <row r="166" spans="1:7" customFormat="1" x14ac:dyDescent="0.25">
      <c r="A166" s="28">
        <v>45110.569444444445</v>
      </c>
      <c r="B166" s="2">
        <v>183.44</v>
      </c>
      <c r="C166" s="2">
        <v>0.84</v>
      </c>
      <c r="D166" s="2">
        <v>23.815000000000001</v>
      </c>
      <c r="E166" s="2">
        <v>39.023000000000003</v>
      </c>
      <c r="F166" s="2">
        <v>7.59</v>
      </c>
      <c r="G166" s="2">
        <v>34.9</v>
      </c>
    </row>
    <row r="167" spans="1:7" customFormat="1" x14ac:dyDescent="0.25">
      <c r="A167" s="28">
        <v>45110.572916666664</v>
      </c>
      <c r="B167" s="2">
        <v>160.16999999999999</v>
      </c>
      <c r="C167" s="2">
        <v>0.84</v>
      </c>
      <c r="D167" s="2">
        <v>23.742999999999999</v>
      </c>
      <c r="E167" s="2">
        <v>38.326000000000001</v>
      </c>
      <c r="F167" s="2">
        <v>7.6</v>
      </c>
      <c r="G167" s="2">
        <v>34.9</v>
      </c>
    </row>
    <row r="168" spans="1:7" customFormat="1" x14ac:dyDescent="0.25">
      <c r="A168" s="28">
        <v>45110.576388888891</v>
      </c>
      <c r="B168" s="2">
        <v>171.61</v>
      </c>
      <c r="C168" s="2">
        <v>1.1499999999999999</v>
      </c>
      <c r="D168" s="2">
        <v>23.713000000000001</v>
      </c>
      <c r="E168" s="2">
        <v>38.018999999999998</v>
      </c>
      <c r="F168" s="2">
        <v>7.58</v>
      </c>
      <c r="G168" s="2">
        <v>35.1</v>
      </c>
    </row>
    <row r="169" spans="1:7" customFormat="1" x14ac:dyDescent="0.25">
      <c r="A169" s="28">
        <v>45110.579861111109</v>
      </c>
      <c r="B169" s="2">
        <v>182.29</v>
      </c>
      <c r="C169" s="2">
        <v>0.84</v>
      </c>
      <c r="D169" s="2">
        <v>23.805</v>
      </c>
      <c r="E169" s="2">
        <v>38.780999999999999</v>
      </c>
      <c r="F169" s="2">
        <v>7.59</v>
      </c>
      <c r="G169" s="2">
        <v>35.1</v>
      </c>
    </row>
    <row r="170" spans="1:7" customFormat="1" x14ac:dyDescent="0.25">
      <c r="A170" s="28">
        <v>45110.583333333336</v>
      </c>
      <c r="B170" s="2">
        <v>190.31</v>
      </c>
      <c r="C170" s="2">
        <v>0.84</v>
      </c>
      <c r="D170" s="2">
        <v>23.745000000000001</v>
      </c>
      <c r="E170" s="2">
        <v>38.517000000000003</v>
      </c>
      <c r="F170" s="2">
        <v>7.6</v>
      </c>
      <c r="G170" s="2">
        <v>35.200000000000003</v>
      </c>
    </row>
    <row r="171" spans="1:7" customFormat="1" x14ac:dyDescent="0.25">
      <c r="A171" s="28">
        <v>45110.586805555555</v>
      </c>
      <c r="B171" s="2">
        <v>186.87</v>
      </c>
      <c r="C171" s="2">
        <v>0.84</v>
      </c>
      <c r="D171" s="2">
        <v>23.771999999999998</v>
      </c>
      <c r="E171" s="2">
        <v>38.74</v>
      </c>
      <c r="F171" s="2">
        <v>7.61</v>
      </c>
      <c r="G171" s="2">
        <v>35.200000000000003</v>
      </c>
    </row>
    <row r="172" spans="1:7" customFormat="1" x14ac:dyDescent="0.25">
      <c r="A172" s="28">
        <v>45110.590277777781</v>
      </c>
      <c r="B172" s="2">
        <v>168.56</v>
      </c>
      <c r="C172" s="2">
        <v>0.84</v>
      </c>
      <c r="D172" s="2">
        <v>23.792000000000002</v>
      </c>
      <c r="E172" s="2">
        <v>39.057000000000002</v>
      </c>
      <c r="F172" s="2">
        <v>7.6</v>
      </c>
      <c r="G172" s="2">
        <v>35.200000000000003</v>
      </c>
    </row>
    <row r="173" spans="1:7" customFormat="1" x14ac:dyDescent="0.25">
      <c r="A173" s="28">
        <v>45110.59375</v>
      </c>
      <c r="B173" s="2">
        <v>191.45</v>
      </c>
      <c r="C173" s="2">
        <v>0.84</v>
      </c>
      <c r="D173" s="2">
        <v>23.754000000000001</v>
      </c>
      <c r="E173" s="2">
        <v>38.637</v>
      </c>
      <c r="F173" s="2">
        <v>7.61</v>
      </c>
      <c r="G173" s="2">
        <v>35.200000000000003</v>
      </c>
    </row>
    <row r="174" spans="1:7" customFormat="1" x14ac:dyDescent="0.25">
      <c r="A174" s="28">
        <v>45110.597222222219</v>
      </c>
      <c r="B174" s="2">
        <v>181.15</v>
      </c>
      <c r="C174" s="2">
        <v>0.84</v>
      </c>
      <c r="D174" s="2">
        <v>23.785</v>
      </c>
      <c r="E174" s="2">
        <v>38.892000000000003</v>
      </c>
      <c r="F174" s="2">
        <v>7.6</v>
      </c>
      <c r="G174" s="2">
        <v>35.200000000000003</v>
      </c>
    </row>
    <row r="175" spans="1:7" customFormat="1" x14ac:dyDescent="0.25">
      <c r="A175" s="28">
        <v>45110.600694444445</v>
      </c>
      <c r="B175" s="2">
        <v>186.11</v>
      </c>
      <c r="C175" s="2">
        <v>0.84</v>
      </c>
      <c r="D175" s="2">
        <v>23.812000000000001</v>
      </c>
      <c r="E175" s="2">
        <v>39.159999999999997</v>
      </c>
      <c r="F175" s="2">
        <v>7.51</v>
      </c>
      <c r="G175" s="2">
        <v>35.1</v>
      </c>
    </row>
    <row r="176" spans="1:7" customFormat="1" x14ac:dyDescent="0.25">
      <c r="A176" s="28">
        <v>45110.604166666664</v>
      </c>
      <c r="B176" s="2">
        <v>165.51</v>
      </c>
      <c r="C176" s="2">
        <v>0.84</v>
      </c>
      <c r="D176" s="2">
        <v>23.710999999999999</v>
      </c>
      <c r="E176" s="2">
        <v>38.345999999999997</v>
      </c>
      <c r="F176" s="2">
        <v>7.26</v>
      </c>
      <c r="G176" s="2">
        <v>35.1</v>
      </c>
    </row>
    <row r="177" spans="1:7" customFormat="1" x14ac:dyDescent="0.25">
      <c r="A177" s="28">
        <v>45110.607638888891</v>
      </c>
      <c r="B177" s="2">
        <v>170.47</v>
      </c>
      <c r="C177" s="2">
        <v>0.84</v>
      </c>
      <c r="D177" s="2">
        <v>23.704000000000001</v>
      </c>
      <c r="E177" s="2">
        <v>38.079000000000001</v>
      </c>
      <c r="F177" s="2">
        <v>7.42</v>
      </c>
      <c r="G177" s="2">
        <v>35.200000000000003</v>
      </c>
    </row>
    <row r="178" spans="1:7" customFormat="1" x14ac:dyDescent="0.25">
      <c r="A178" s="28">
        <v>45110.611111111109</v>
      </c>
      <c r="B178" s="2">
        <v>172.38</v>
      </c>
      <c r="C178" s="2">
        <v>0.84</v>
      </c>
      <c r="D178" s="2">
        <v>23.747</v>
      </c>
      <c r="E178" s="2">
        <v>38.850999999999999</v>
      </c>
      <c r="F178" s="2">
        <v>7.56</v>
      </c>
      <c r="G178" s="2">
        <v>35.1</v>
      </c>
    </row>
    <row r="179" spans="1:7" customFormat="1" x14ac:dyDescent="0.25">
      <c r="A179" s="28">
        <v>45110.614583333336</v>
      </c>
      <c r="B179" s="2">
        <v>181.15</v>
      </c>
      <c r="C179" s="2">
        <v>413.54</v>
      </c>
      <c r="D179" s="2">
        <v>23.736999999999998</v>
      </c>
      <c r="E179" s="2">
        <v>38.561</v>
      </c>
      <c r="F179" s="2">
        <v>7.29</v>
      </c>
      <c r="G179" s="2">
        <v>35</v>
      </c>
    </row>
    <row r="180" spans="1:7" customFormat="1" x14ac:dyDescent="0.25">
      <c r="A180" s="28">
        <v>45110.618055555555</v>
      </c>
      <c r="B180" s="2">
        <v>173.9</v>
      </c>
      <c r="C180" s="2">
        <v>409.27</v>
      </c>
      <c r="D180" s="2">
        <v>23.721</v>
      </c>
      <c r="E180" s="2">
        <v>38.764000000000003</v>
      </c>
      <c r="F180" s="2">
        <v>7.53</v>
      </c>
      <c r="G180" s="2">
        <v>35</v>
      </c>
    </row>
    <row r="181" spans="1:7" customFormat="1" x14ac:dyDescent="0.25">
      <c r="A181" s="28">
        <v>45110.621527777781</v>
      </c>
      <c r="B181" s="2">
        <v>183.06</v>
      </c>
      <c r="C181" s="2">
        <v>408.36</v>
      </c>
      <c r="D181" s="2">
        <v>23.763999999999999</v>
      </c>
      <c r="E181" s="2">
        <v>39.012999999999998</v>
      </c>
      <c r="F181" s="2">
        <v>7.56</v>
      </c>
      <c r="G181" s="2">
        <v>34.9</v>
      </c>
    </row>
    <row r="182" spans="1:7" customFormat="1" x14ac:dyDescent="0.25">
      <c r="A182" s="28">
        <v>45110.625</v>
      </c>
      <c r="B182" s="2">
        <v>171.99</v>
      </c>
      <c r="C182" s="2">
        <v>405</v>
      </c>
      <c r="D182" s="2">
        <v>23.699000000000002</v>
      </c>
      <c r="E182" s="2">
        <v>38.64</v>
      </c>
      <c r="F182" s="2">
        <v>7.27</v>
      </c>
      <c r="G182" s="2">
        <v>35</v>
      </c>
    </row>
    <row r="183" spans="1:7" customFormat="1" x14ac:dyDescent="0.25">
      <c r="A183" s="28">
        <v>45110.628472222219</v>
      </c>
      <c r="B183" s="2">
        <v>165.51</v>
      </c>
      <c r="C183" s="2">
        <v>403.47</v>
      </c>
      <c r="D183" s="2">
        <v>23.736000000000001</v>
      </c>
      <c r="E183" s="2">
        <v>38.915999999999997</v>
      </c>
      <c r="F183" s="2">
        <v>7.53</v>
      </c>
      <c r="G183" s="2">
        <v>34.9</v>
      </c>
    </row>
    <row r="184" spans="1:7" customFormat="1" x14ac:dyDescent="0.25">
      <c r="A184" s="28">
        <v>45110.631944444445</v>
      </c>
      <c r="B184" s="2">
        <v>170.09</v>
      </c>
      <c r="C184" s="2">
        <v>397.37</v>
      </c>
      <c r="D184" s="2">
        <v>23.82</v>
      </c>
      <c r="E184" s="2">
        <v>39.215000000000003</v>
      </c>
      <c r="F184" s="2">
        <v>7.56</v>
      </c>
      <c r="G184" s="2">
        <v>34.9</v>
      </c>
    </row>
    <row r="185" spans="1:7" customFormat="1" x14ac:dyDescent="0.25">
      <c r="A185" s="28">
        <v>45110.635416666664</v>
      </c>
      <c r="B185" s="2">
        <v>162.46</v>
      </c>
      <c r="C185" s="2">
        <v>396.76</v>
      </c>
      <c r="D185" s="2">
        <v>23.725999999999999</v>
      </c>
      <c r="E185" s="2">
        <v>38.677999999999997</v>
      </c>
      <c r="F185" s="2">
        <v>7.56</v>
      </c>
      <c r="G185" s="2">
        <v>34.799999999999997</v>
      </c>
    </row>
    <row r="186" spans="1:7" customFormat="1" x14ac:dyDescent="0.25">
      <c r="A186" s="28">
        <v>45110.638888888891</v>
      </c>
      <c r="B186" s="2">
        <v>175.81</v>
      </c>
      <c r="C186" s="2">
        <v>394.01</v>
      </c>
      <c r="D186" s="2">
        <v>23.689</v>
      </c>
      <c r="E186" s="2">
        <v>38.381</v>
      </c>
      <c r="F186" s="2">
        <v>7.32</v>
      </c>
      <c r="G186" s="2">
        <v>34.9</v>
      </c>
    </row>
    <row r="187" spans="1:7" customFormat="1" x14ac:dyDescent="0.25">
      <c r="A187" s="28">
        <v>45110.642361111109</v>
      </c>
      <c r="B187" s="2">
        <v>186.11</v>
      </c>
      <c r="C187" s="2">
        <v>386.08</v>
      </c>
      <c r="D187" s="2">
        <v>23.742999999999999</v>
      </c>
      <c r="E187" s="2">
        <v>39.003</v>
      </c>
      <c r="F187" s="2">
        <v>7.54</v>
      </c>
      <c r="G187" s="2">
        <v>34.9</v>
      </c>
    </row>
    <row r="188" spans="1:7" customFormat="1" x14ac:dyDescent="0.25">
      <c r="A188" s="28">
        <v>45110.645833333336</v>
      </c>
      <c r="B188" s="2">
        <v>171.61</v>
      </c>
      <c r="C188" s="2">
        <v>0.84</v>
      </c>
      <c r="D188" s="2">
        <v>23.721</v>
      </c>
      <c r="E188" s="2">
        <v>38.636000000000003</v>
      </c>
      <c r="F188" s="2">
        <v>7.57</v>
      </c>
      <c r="G188" s="2">
        <v>34.799999999999997</v>
      </c>
    </row>
    <row r="189" spans="1:7" customFormat="1" x14ac:dyDescent="0.25">
      <c r="A189" s="28">
        <v>45110.649305555555</v>
      </c>
      <c r="B189" s="2">
        <v>173.14</v>
      </c>
      <c r="C189" s="2">
        <v>0.84</v>
      </c>
      <c r="D189" s="2">
        <v>23.75</v>
      </c>
      <c r="E189" s="2">
        <v>38.993000000000002</v>
      </c>
      <c r="F189" s="2">
        <v>7.58</v>
      </c>
      <c r="G189" s="2">
        <v>34.700000000000003</v>
      </c>
    </row>
    <row r="190" spans="1:7" customFormat="1" x14ac:dyDescent="0.25">
      <c r="A190" s="28">
        <v>45110.652777777781</v>
      </c>
      <c r="B190" s="2">
        <v>186.49</v>
      </c>
      <c r="C190" s="2">
        <v>0.84</v>
      </c>
      <c r="D190" s="2">
        <v>23.77</v>
      </c>
      <c r="E190" s="2">
        <v>39.055</v>
      </c>
      <c r="F190" s="2">
        <v>7.55</v>
      </c>
      <c r="G190" s="2">
        <v>34.700000000000003</v>
      </c>
    </row>
    <row r="191" spans="1:7" customFormat="1" x14ac:dyDescent="0.25">
      <c r="A191" s="28">
        <v>45110.65625</v>
      </c>
      <c r="B191" s="2">
        <v>174.28</v>
      </c>
      <c r="C191" s="2">
        <v>0.84</v>
      </c>
      <c r="D191" s="2">
        <v>23.718</v>
      </c>
      <c r="E191" s="2">
        <v>38.863</v>
      </c>
      <c r="F191" s="2">
        <v>7.33</v>
      </c>
      <c r="G191" s="2">
        <v>34.6</v>
      </c>
    </row>
    <row r="192" spans="1:7" customFormat="1" x14ac:dyDescent="0.25">
      <c r="A192" s="28">
        <v>45110.659722222219</v>
      </c>
      <c r="B192" s="2">
        <v>177.34</v>
      </c>
      <c r="C192" s="2">
        <v>0.84</v>
      </c>
      <c r="D192" s="2">
        <v>23.724</v>
      </c>
      <c r="E192" s="2">
        <v>39.087000000000003</v>
      </c>
      <c r="F192" s="2">
        <v>7.33</v>
      </c>
      <c r="G192" s="2">
        <v>34.6</v>
      </c>
    </row>
    <row r="193" spans="1:7" customFormat="1" x14ac:dyDescent="0.25">
      <c r="A193" s="28">
        <v>45110.663194444445</v>
      </c>
      <c r="B193" s="2">
        <v>183.82</v>
      </c>
      <c r="C193" s="2">
        <v>0.84</v>
      </c>
      <c r="D193" s="2">
        <v>23.757000000000001</v>
      </c>
      <c r="E193" s="2">
        <v>39.192</v>
      </c>
      <c r="F193" s="2">
        <v>7.55</v>
      </c>
      <c r="G193" s="2">
        <v>34.5</v>
      </c>
    </row>
    <row r="194" spans="1:7" customFormat="1" x14ac:dyDescent="0.25">
      <c r="A194" s="28">
        <v>45110.666666666664</v>
      </c>
      <c r="B194" s="2">
        <v>170.09</v>
      </c>
      <c r="C194" s="2">
        <v>0.84</v>
      </c>
      <c r="D194" s="2">
        <v>23.759</v>
      </c>
      <c r="E194" s="2">
        <v>39.081000000000003</v>
      </c>
      <c r="F194" s="2">
        <v>7.55</v>
      </c>
      <c r="G194" s="2">
        <v>34.6</v>
      </c>
    </row>
    <row r="195" spans="1:7" customFormat="1" x14ac:dyDescent="0.25">
      <c r="A195" s="28">
        <v>45110.670138888891</v>
      </c>
      <c r="B195" s="2">
        <v>158.26</v>
      </c>
      <c r="C195" s="2">
        <v>0.84</v>
      </c>
      <c r="D195" s="2">
        <v>23.699000000000002</v>
      </c>
      <c r="E195" s="2">
        <v>38.868000000000002</v>
      </c>
      <c r="F195" s="2">
        <v>7.55</v>
      </c>
      <c r="G195" s="2">
        <v>34.4</v>
      </c>
    </row>
    <row r="196" spans="1:7" customFormat="1" x14ac:dyDescent="0.25">
      <c r="A196" s="28">
        <v>45110.673611111109</v>
      </c>
      <c r="B196" s="2">
        <v>173.9</v>
      </c>
      <c r="C196" s="2">
        <v>0.54</v>
      </c>
      <c r="D196" s="2">
        <v>23.692</v>
      </c>
      <c r="E196" s="2">
        <v>38.549999999999997</v>
      </c>
      <c r="F196" s="2">
        <v>7.54</v>
      </c>
      <c r="G196" s="2">
        <v>34.5</v>
      </c>
    </row>
    <row r="197" spans="1:7" customFormat="1" x14ac:dyDescent="0.25">
      <c r="A197" s="28">
        <v>45110.677083333336</v>
      </c>
      <c r="B197" s="2">
        <v>163.22</v>
      </c>
      <c r="C197" s="2">
        <v>0.84</v>
      </c>
      <c r="D197" s="2">
        <v>23.727</v>
      </c>
      <c r="E197" s="2">
        <v>38.375</v>
      </c>
      <c r="F197" s="2">
        <v>7.32</v>
      </c>
      <c r="G197" s="2">
        <v>34.4</v>
      </c>
    </row>
    <row r="198" spans="1:7" customFormat="1" x14ac:dyDescent="0.25">
      <c r="A198" s="28">
        <v>45110.680555555555</v>
      </c>
      <c r="B198" s="2">
        <v>172.76</v>
      </c>
      <c r="C198" s="2">
        <v>430.97</v>
      </c>
      <c r="D198" s="2">
        <v>23.751000000000001</v>
      </c>
      <c r="E198" s="2">
        <v>38.792000000000002</v>
      </c>
      <c r="F198" s="2">
        <v>7.36</v>
      </c>
      <c r="G198" s="2">
        <v>34.4</v>
      </c>
    </row>
    <row r="199" spans="1:7" customFormat="1" x14ac:dyDescent="0.25">
      <c r="A199" s="28">
        <v>45110.684027777781</v>
      </c>
      <c r="B199" s="2">
        <v>172.38</v>
      </c>
      <c r="C199" s="2">
        <v>428.22</v>
      </c>
      <c r="D199" s="2">
        <v>23.745000000000001</v>
      </c>
      <c r="E199" s="2">
        <v>38.521999999999998</v>
      </c>
      <c r="F199" s="2">
        <v>7.58</v>
      </c>
      <c r="G199" s="2">
        <v>34.299999999999997</v>
      </c>
    </row>
    <row r="200" spans="1:7" customFormat="1" x14ac:dyDescent="0.25">
      <c r="A200" s="28">
        <v>45110.6875</v>
      </c>
      <c r="B200" s="2">
        <v>178.1</v>
      </c>
      <c r="C200" s="2">
        <v>424.84</v>
      </c>
      <c r="D200" s="2">
        <v>23.763000000000002</v>
      </c>
      <c r="E200" s="2">
        <v>38.526000000000003</v>
      </c>
      <c r="F200" s="2">
        <v>7.6</v>
      </c>
      <c r="G200" s="2">
        <v>34.299999999999997</v>
      </c>
    </row>
    <row r="201" spans="1:7" customFormat="1" x14ac:dyDescent="0.25">
      <c r="A201" s="28">
        <v>45110.690972222219</v>
      </c>
      <c r="B201" s="2">
        <v>182.68</v>
      </c>
      <c r="C201" s="2">
        <v>424.23</v>
      </c>
      <c r="D201" s="2">
        <v>23.777999999999999</v>
      </c>
      <c r="E201" s="2">
        <v>38.82</v>
      </c>
      <c r="F201" s="2">
        <v>7.6</v>
      </c>
      <c r="G201" s="2">
        <v>34.299999999999997</v>
      </c>
    </row>
    <row r="202" spans="1:7" customFormat="1" x14ac:dyDescent="0.25">
      <c r="A202" s="28">
        <v>45110.694444444445</v>
      </c>
      <c r="B202" s="2">
        <v>161.31</v>
      </c>
      <c r="C202" s="2">
        <v>424.53</v>
      </c>
      <c r="D202" s="2">
        <v>23.786000000000001</v>
      </c>
      <c r="E202" s="2">
        <v>38.701999999999998</v>
      </c>
      <c r="F202" s="2">
        <v>7.61</v>
      </c>
      <c r="G202" s="2">
        <v>34.200000000000003</v>
      </c>
    </row>
    <row r="203" spans="1:7" customFormat="1" x14ac:dyDescent="0.25">
      <c r="A203" s="28">
        <v>45110.697916666664</v>
      </c>
      <c r="B203" s="2">
        <v>156.35</v>
      </c>
      <c r="C203" s="2">
        <v>422.09</v>
      </c>
      <c r="D203" s="2">
        <v>23.797999999999998</v>
      </c>
      <c r="E203" s="2">
        <v>38.555</v>
      </c>
      <c r="F203" s="2">
        <v>7.61</v>
      </c>
      <c r="G203" s="2">
        <v>34.1</v>
      </c>
    </row>
    <row r="204" spans="1:7" customFormat="1" x14ac:dyDescent="0.25">
      <c r="A204" s="28">
        <v>45110.701388888891</v>
      </c>
      <c r="B204" s="2">
        <v>167.42</v>
      </c>
      <c r="C204" s="2">
        <v>421.17</v>
      </c>
      <c r="D204" s="2">
        <v>23.797000000000001</v>
      </c>
      <c r="E204" s="2">
        <v>38.575000000000003</v>
      </c>
      <c r="F204" s="2">
        <v>7.62</v>
      </c>
      <c r="G204" s="2">
        <v>34.1</v>
      </c>
    </row>
    <row r="205" spans="1:7" customFormat="1" x14ac:dyDescent="0.25">
      <c r="A205" s="28">
        <v>45110.704861111109</v>
      </c>
      <c r="B205" s="2">
        <v>176.19</v>
      </c>
      <c r="C205" s="2">
        <v>421.48</v>
      </c>
      <c r="D205" s="2">
        <v>23.79</v>
      </c>
      <c r="E205" s="2">
        <v>38.648000000000003</v>
      </c>
      <c r="F205" s="2">
        <v>7.62</v>
      </c>
      <c r="G205" s="2">
        <v>34.1</v>
      </c>
    </row>
    <row r="206" spans="1:7" customFormat="1" x14ac:dyDescent="0.25">
      <c r="A206" s="28">
        <v>45110.708333333336</v>
      </c>
      <c r="B206" s="2">
        <v>157.5</v>
      </c>
      <c r="C206" s="2">
        <v>420.26</v>
      </c>
      <c r="D206" s="2">
        <v>23.831</v>
      </c>
      <c r="E206" s="2">
        <v>38.764000000000003</v>
      </c>
      <c r="F206" s="2">
        <v>7.62</v>
      </c>
      <c r="G206" s="2">
        <v>34.1</v>
      </c>
    </row>
    <row r="207" spans="1:7" customFormat="1" x14ac:dyDescent="0.25">
      <c r="A207" s="28">
        <v>45110.711805555555</v>
      </c>
      <c r="B207" s="2">
        <v>174.67</v>
      </c>
      <c r="C207" s="2">
        <v>418.43</v>
      </c>
      <c r="D207" s="2">
        <v>23.853999999999999</v>
      </c>
      <c r="E207" s="2">
        <v>39.103999999999999</v>
      </c>
      <c r="F207" s="2">
        <v>7.62</v>
      </c>
      <c r="G207" s="2">
        <v>34</v>
      </c>
    </row>
    <row r="208" spans="1:7" customFormat="1" x14ac:dyDescent="0.25">
      <c r="A208" s="28">
        <v>45110.715277777781</v>
      </c>
      <c r="B208" s="2">
        <v>167.42</v>
      </c>
      <c r="C208" s="2">
        <v>418.73</v>
      </c>
      <c r="D208" s="2">
        <v>23.881</v>
      </c>
      <c r="E208" s="2">
        <v>38.869</v>
      </c>
      <c r="F208" s="2">
        <v>7.62</v>
      </c>
      <c r="G208" s="2">
        <v>33.9</v>
      </c>
    </row>
    <row r="209" spans="1:7" customFormat="1" x14ac:dyDescent="0.25">
      <c r="A209" s="28">
        <v>45110.71875</v>
      </c>
      <c r="B209" s="2">
        <v>167.8</v>
      </c>
      <c r="C209" s="2">
        <v>415.99</v>
      </c>
      <c r="D209" s="2">
        <v>23.864000000000001</v>
      </c>
      <c r="E209" s="2">
        <v>39.090000000000003</v>
      </c>
      <c r="F209" s="2">
        <v>7.62</v>
      </c>
      <c r="G209" s="2">
        <v>33.799999999999997</v>
      </c>
    </row>
    <row r="210" spans="1:7" customFormat="1" x14ac:dyDescent="0.25">
      <c r="A210" s="28">
        <v>45110.722222222219</v>
      </c>
      <c r="B210" s="2">
        <v>163.6</v>
      </c>
      <c r="C210" s="2">
        <v>0.84</v>
      </c>
      <c r="D210" s="2">
        <v>23.858000000000001</v>
      </c>
      <c r="E210" s="2">
        <v>39.103000000000002</v>
      </c>
      <c r="F210" s="2">
        <v>7.62</v>
      </c>
      <c r="G210" s="2">
        <v>33.799999999999997</v>
      </c>
    </row>
    <row r="211" spans="1:7" customFormat="1" x14ac:dyDescent="0.25">
      <c r="A211" s="28">
        <v>45110.725694444445</v>
      </c>
      <c r="B211" s="2">
        <v>164.75</v>
      </c>
      <c r="C211" s="2">
        <v>0.84</v>
      </c>
      <c r="D211" s="2">
        <v>23.902000000000001</v>
      </c>
      <c r="E211" s="2">
        <v>38.658000000000001</v>
      </c>
      <c r="F211" s="2">
        <v>7.63</v>
      </c>
      <c r="G211" s="2">
        <v>33.799999999999997</v>
      </c>
    </row>
    <row r="212" spans="1:7" customFormat="1" x14ac:dyDescent="0.25">
      <c r="A212" s="28">
        <v>45110.729166666664</v>
      </c>
      <c r="B212" s="2">
        <v>184.2</v>
      </c>
      <c r="C212" s="2">
        <v>0.84</v>
      </c>
      <c r="D212" s="2">
        <v>23.881</v>
      </c>
      <c r="E212" s="2">
        <v>38.744999999999997</v>
      </c>
      <c r="F212" s="2">
        <v>7.62</v>
      </c>
      <c r="G212" s="2">
        <v>33.799999999999997</v>
      </c>
    </row>
    <row r="213" spans="1:7" customFormat="1" x14ac:dyDescent="0.25">
      <c r="A213" s="28">
        <v>45110.732638888891</v>
      </c>
      <c r="B213" s="2">
        <v>181.15</v>
      </c>
      <c r="C213" s="2">
        <v>1.1499999999999999</v>
      </c>
      <c r="D213" s="2">
        <v>23.943999999999999</v>
      </c>
      <c r="E213" s="2">
        <v>39.115000000000002</v>
      </c>
      <c r="F213" s="2">
        <v>7.62</v>
      </c>
      <c r="G213" s="2">
        <v>33.799999999999997</v>
      </c>
    </row>
    <row r="214" spans="1:7" customFormat="1" x14ac:dyDescent="0.25">
      <c r="A214" s="28">
        <v>45110.736111111109</v>
      </c>
      <c r="B214" s="2">
        <v>171.23</v>
      </c>
      <c r="C214" s="2">
        <v>0.84</v>
      </c>
      <c r="D214" s="2">
        <v>23.952000000000002</v>
      </c>
      <c r="E214" s="2">
        <v>39.335000000000001</v>
      </c>
      <c r="F214" s="2">
        <v>7.62</v>
      </c>
      <c r="G214" s="2">
        <v>33.700000000000003</v>
      </c>
    </row>
    <row r="215" spans="1:7" customFormat="1" x14ac:dyDescent="0.25">
      <c r="A215" s="28">
        <v>45110.739583333336</v>
      </c>
      <c r="B215" s="2">
        <v>168.94</v>
      </c>
      <c r="C215" s="2">
        <v>0.84</v>
      </c>
      <c r="D215" s="2">
        <v>23.991</v>
      </c>
      <c r="E215" s="2">
        <v>39.841999999999999</v>
      </c>
      <c r="F215" s="2">
        <v>7.61</v>
      </c>
      <c r="G215" s="2">
        <v>33.700000000000003</v>
      </c>
    </row>
    <row r="216" spans="1:7" customFormat="1" x14ac:dyDescent="0.25">
      <c r="A216" s="28">
        <v>45110.743055555555</v>
      </c>
      <c r="B216" s="2">
        <v>184.97</v>
      </c>
      <c r="C216" s="2">
        <v>0.84</v>
      </c>
      <c r="D216" s="2">
        <v>24.050999999999998</v>
      </c>
      <c r="E216" s="2">
        <v>39.76</v>
      </c>
      <c r="F216" s="2">
        <v>7.61</v>
      </c>
      <c r="G216" s="2">
        <v>33.700000000000003</v>
      </c>
    </row>
    <row r="217" spans="1:7" customFormat="1" x14ac:dyDescent="0.25">
      <c r="A217" s="28">
        <v>45110.746527777781</v>
      </c>
      <c r="B217" s="2">
        <v>174.28</v>
      </c>
      <c r="C217" s="2">
        <v>0.84</v>
      </c>
      <c r="D217" s="2">
        <v>24.039000000000001</v>
      </c>
      <c r="E217" s="2">
        <v>39.930999999999997</v>
      </c>
      <c r="F217" s="2">
        <v>7.61</v>
      </c>
      <c r="G217" s="2">
        <v>33.6</v>
      </c>
    </row>
    <row r="218" spans="1:7" customFormat="1" x14ac:dyDescent="0.25">
      <c r="A218" s="28">
        <v>45110.75</v>
      </c>
      <c r="B218" s="2">
        <v>172.76</v>
      </c>
      <c r="C218" s="2">
        <v>0.54</v>
      </c>
      <c r="D218" s="2">
        <v>24.14</v>
      </c>
      <c r="E218" s="2">
        <v>40.314</v>
      </c>
      <c r="F218" s="2">
        <v>7.61</v>
      </c>
      <c r="G218" s="2">
        <v>33.5</v>
      </c>
    </row>
    <row r="219" spans="1:7" customFormat="1" x14ac:dyDescent="0.25">
      <c r="A219" s="28">
        <v>45110.753472222219</v>
      </c>
      <c r="B219" s="2">
        <v>160.93</v>
      </c>
      <c r="C219" s="2">
        <v>0.84</v>
      </c>
      <c r="D219" s="2">
        <v>24.091000000000001</v>
      </c>
      <c r="E219" s="2">
        <v>39.686999999999998</v>
      </c>
      <c r="F219" s="2">
        <v>7.61</v>
      </c>
      <c r="G219" s="2">
        <v>33.6</v>
      </c>
    </row>
    <row r="220" spans="1:7" customFormat="1" x14ac:dyDescent="0.25">
      <c r="A220" s="28">
        <v>45110.756944444445</v>
      </c>
      <c r="B220" s="2">
        <v>158.63999999999999</v>
      </c>
      <c r="C220" s="2">
        <v>0.84</v>
      </c>
      <c r="D220" s="2">
        <v>24.097999999999999</v>
      </c>
      <c r="E220" s="2">
        <v>39.744999999999997</v>
      </c>
      <c r="F220" s="2">
        <v>7.62</v>
      </c>
      <c r="G220" s="2">
        <v>33.5</v>
      </c>
    </row>
    <row r="221" spans="1:7" customFormat="1" x14ac:dyDescent="0.25">
      <c r="A221" s="28">
        <v>45110.760416666664</v>
      </c>
      <c r="B221" s="2">
        <v>175.05</v>
      </c>
      <c r="C221" s="2">
        <v>0.84</v>
      </c>
      <c r="D221" s="2">
        <v>24.195</v>
      </c>
      <c r="E221" s="2">
        <v>40.167999999999999</v>
      </c>
      <c r="F221" s="2">
        <v>7.62</v>
      </c>
      <c r="G221" s="2">
        <v>33.5</v>
      </c>
    </row>
    <row r="222" spans="1:7" customFormat="1" x14ac:dyDescent="0.25">
      <c r="A222" s="28">
        <v>45110.763888888891</v>
      </c>
      <c r="B222" s="2">
        <v>165.51</v>
      </c>
      <c r="C222" s="2">
        <v>415.07</v>
      </c>
      <c r="D222" s="2">
        <v>24.148</v>
      </c>
      <c r="E222" s="2">
        <v>40.040999999999997</v>
      </c>
      <c r="F222" s="2">
        <v>7.62</v>
      </c>
      <c r="G222" s="2">
        <v>33.5</v>
      </c>
    </row>
    <row r="223" spans="1:7" customFormat="1" x14ac:dyDescent="0.25">
      <c r="A223" s="28">
        <v>45110.767361111109</v>
      </c>
      <c r="B223" s="2">
        <v>170.09</v>
      </c>
      <c r="C223" s="2">
        <v>419.34</v>
      </c>
      <c r="D223" s="2">
        <v>24.213000000000001</v>
      </c>
      <c r="E223" s="2">
        <v>40.445999999999998</v>
      </c>
      <c r="F223" s="2">
        <v>7.62</v>
      </c>
      <c r="G223" s="2">
        <v>33.5</v>
      </c>
    </row>
    <row r="224" spans="1:7" customFormat="1" x14ac:dyDescent="0.25">
      <c r="A224" s="28">
        <v>45110.770833333336</v>
      </c>
      <c r="B224" s="2">
        <v>180.01</v>
      </c>
      <c r="C224" s="2">
        <v>403.17</v>
      </c>
      <c r="D224" s="2">
        <v>24.157</v>
      </c>
      <c r="E224" s="2">
        <v>40.296999999999997</v>
      </c>
      <c r="F224" s="2">
        <v>7.62</v>
      </c>
      <c r="G224" s="2">
        <v>33.4</v>
      </c>
    </row>
    <row r="225" spans="1:7" customFormat="1" x14ac:dyDescent="0.25">
      <c r="A225" s="28">
        <v>45110.774305555555</v>
      </c>
      <c r="B225" s="2">
        <v>177.72</v>
      </c>
      <c r="C225" s="2">
        <v>410.19</v>
      </c>
      <c r="D225" s="2">
        <v>24.155999999999999</v>
      </c>
      <c r="E225" s="2">
        <v>40.200000000000003</v>
      </c>
      <c r="F225" s="2">
        <v>7.62</v>
      </c>
      <c r="G225" s="2">
        <v>33.4</v>
      </c>
    </row>
    <row r="226" spans="1:7" customFormat="1" x14ac:dyDescent="0.25">
      <c r="A226" s="28">
        <v>45110.777777777781</v>
      </c>
      <c r="B226" s="2">
        <v>173.9</v>
      </c>
      <c r="C226" s="2">
        <v>410.49</v>
      </c>
      <c r="D226" s="2">
        <v>24.178000000000001</v>
      </c>
      <c r="E226" s="2">
        <v>40.398000000000003</v>
      </c>
      <c r="F226" s="2">
        <v>7.62</v>
      </c>
      <c r="G226" s="2">
        <v>33.299999999999997</v>
      </c>
    </row>
    <row r="227" spans="1:7" customFormat="1" x14ac:dyDescent="0.25">
      <c r="A227" s="28">
        <v>45110.78125</v>
      </c>
      <c r="B227" s="2">
        <v>185.73</v>
      </c>
      <c r="C227" s="2">
        <v>409.58</v>
      </c>
      <c r="D227" s="2">
        <v>24.111000000000001</v>
      </c>
      <c r="E227" s="2">
        <v>39.962000000000003</v>
      </c>
      <c r="F227" s="2">
        <v>7.62</v>
      </c>
      <c r="G227" s="2">
        <v>33.299999999999997</v>
      </c>
    </row>
    <row r="228" spans="1:7" customFormat="1" x14ac:dyDescent="0.25">
      <c r="A228" s="28">
        <v>45110.784722222219</v>
      </c>
      <c r="B228" s="2">
        <v>166.27</v>
      </c>
      <c r="C228" s="2">
        <v>408.66</v>
      </c>
      <c r="D228" s="2">
        <v>24.158000000000001</v>
      </c>
      <c r="E228" s="2">
        <v>39.673000000000002</v>
      </c>
      <c r="F228" s="2">
        <v>7.62</v>
      </c>
      <c r="G228" s="2">
        <v>33.299999999999997</v>
      </c>
    </row>
    <row r="229" spans="1:7" customFormat="1" x14ac:dyDescent="0.25">
      <c r="A229" s="28">
        <v>45110.788194444445</v>
      </c>
      <c r="B229" s="2">
        <v>181.53</v>
      </c>
      <c r="C229" s="2">
        <v>407.44</v>
      </c>
      <c r="D229" s="2">
        <v>24.120999999999999</v>
      </c>
      <c r="E229" s="2">
        <v>40.128</v>
      </c>
      <c r="F229" s="2">
        <v>7.63</v>
      </c>
      <c r="G229" s="2">
        <v>33.299999999999997</v>
      </c>
    </row>
    <row r="230" spans="1:7" customFormat="1" x14ac:dyDescent="0.25">
      <c r="A230" s="28">
        <v>45110.791666666664</v>
      </c>
      <c r="B230" s="2">
        <v>189.16</v>
      </c>
      <c r="C230" s="2">
        <v>404.69</v>
      </c>
      <c r="D230" s="2">
        <v>24.09</v>
      </c>
      <c r="E230" s="2">
        <v>40.204999999999998</v>
      </c>
      <c r="F230" s="2">
        <v>7.63</v>
      </c>
      <c r="G230" s="2">
        <v>33.299999999999997</v>
      </c>
    </row>
    <row r="231" spans="1:7" customFormat="1" x14ac:dyDescent="0.25">
      <c r="A231" s="28">
        <v>45110.795138888891</v>
      </c>
      <c r="B231" s="2">
        <v>177.72</v>
      </c>
      <c r="C231" s="2">
        <v>404.39</v>
      </c>
      <c r="D231" s="2">
        <v>24.084</v>
      </c>
      <c r="E231" s="2">
        <v>40.045999999999999</v>
      </c>
      <c r="F231" s="2">
        <v>7.63</v>
      </c>
      <c r="G231" s="2">
        <v>33.200000000000003</v>
      </c>
    </row>
    <row r="232" spans="1:7" customFormat="1" x14ac:dyDescent="0.25">
      <c r="A232" s="28">
        <v>45110.798611111109</v>
      </c>
      <c r="B232" s="2">
        <v>160.93</v>
      </c>
      <c r="C232" s="2">
        <v>404.39</v>
      </c>
      <c r="D232" s="2">
        <v>24.093</v>
      </c>
      <c r="E232" s="2">
        <v>40.353999999999999</v>
      </c>
      <c r="F232" s="2">
        <v>7.63</v>
      </c>
      <c r="G232" s="2">
        <v>33.1</v>
      </c>
    </row>
    <row r="233" spans="1:7" customFormat="1" x14ac:dyDescent="0.25">
      <c r="A233" s="28">
        <v>45110.802083333336</v>
      </c>
      <c r="B233" s="2">
        <v>159.41</v>
      </c>
      <c r="C233" s="2">
        <v>406.52</v>
      </c>
      <c r="D233" s="2">
        <v>24.088000000000001</v>
      </c>
      <c r="E233" s="2">
        <v>40.381</v>
      </c>
      <c r="F233" s="2">
        <v>7.63</v>
      </c>
      <c r="G233" s="2">
        <v>33.200000000000003</v>
      </c>
    </row>
    <row r="234" spans="1:7" customFormat="1" x14ac:dyDescent="0.25">
      <c r="A234" s="28">
        <v>45110.805555555555</v>
      </c>
      <c r="B234" s="2">
        <v>176.57</v>
      </c>
      <c r="C234" s="2">
        <v>0.84</v>
      </c>
      <c r="D234" s="2">
        <v>24.02</v>
      </c>
      <c r="E234" s="2">
        <v>40.677</v>
      </c>
      <c r="F234" s="2">
        <v>7.64</v>
      </c>
      <c r="G234" s="2">
        <v>33.1</v>
      </c>
    </row>
    <row r="235" spans="1:7" customFormat="1" x14ac:dyDescent="0.25">
      <c r="A235" s="28">
        <v>45110.809027777781</v>
      </c>
      <c r="B235" s="2">
        <v>164.75</v>
      </c>
      <c r="C235" s="2">
        <v>0.84</v>
      </c>
      <c r="D235" s="2">
        <v>24.035</v>
      </c>
      <c r="E235" s="2">
        <v>40.822000000000003</v>
      </c>
      <c r="F235" s="2">
        <v>7.65</v>
      </c>
      <c r="G235" s="2">
        <v>33</v>
      </c>
    </row>
    <row r="236" spans="1:7" customFormat="1" x14ac:dyDescent="0.25">
      <c r="A236" s="28">
        <v>45110.8125</v>
      </c>
      <c r="B236" s="2">
        <v>145.71</v>
      </c>
      <c r="C236" s="2">
        <v>0.84</v>
      </c>
      <c r="D236" s="2">
        <v>23.928999999999998</v>
      </c>
      <c r="E236" s="2">
        <v>39.911999999999999</v>
      </c>
      <c r="F236" s="2">
        <v>7.65</v>
      </c>
      <c r="G236" s="2">
        <v>32.9</v>
      </c>
    </row>
    <row r="237" spans="1:7" customFormat="1" x14ac:dyDescent="0.25">
      <c r="A237" s="28">
        <v>45110.815972222219</v>
      </c>
      <c r="B237" s="2">
        <v>162.84</v>
      </c>
      <c r="C237" s="2">
        <v>0.84</v>
      </c>
      <c r="D237" s="2">
        <v>24.016999999999999</v>
      </c>
      <c r="E237" s="2">
        <v>40.606999999999999</v>
      </c>
      <c r="F237" s="2">
        <v>7.65</v>
      </c>
      <c r="G237" s="2">
        <v>32.9</v>
      </c>
    </row>
    <row r="238" spans="1:7" customFormat="1" x14ac:dyDescent="0.25">
      <c r="A238" s="28">
        <v>45110.819444444445</v>
      </c>
      <c r="B238" s="2">
        <v>170.85</v>
      </c>
      <c r="C238" s="2">
        <v>0.84</v>
      </c>
      <c r="D238" s="2">
        <v>24.113</v>
      </c>
      <c r="E238" s="2">
        <v>40.729999999999997</v>
      </c>
      <c r="F238" s="2">
        <v>7.65</v>
      </c>
      <c r="G238" s="2">
        <v>32.9</v>
      </c>
    </row>
    <row r="239" spans="1:7" customFormat="1" x14ac:dyDescent="0.25">
      <c r="A239" s="28">
        <v>45110.822916666664</v>
      </c>
      <c r="B239" s="2">
        <v>177.34</v>
      </c>
      <c r="C239" s="2">
        <v>0.84</v>
      </c>
      <c r="D239" s="2">
        <v>24.093</v>
      </c>
      <c r="E239" s="2">
        <v>40.713999999999999</v>
      </c>
      <c r="F239" s="2">
        <v>7.66</v>
      </c>
      <c r="G239" s="2">
        <v>32.9</v>
      </c>
    </row>
    <row r="240" spans="1:7" customFormat="1" x14ac:dyDescent="0.25">
      <c r="A240" s="28">
        <v>45110.826388888891</v>
      </c>
      <c r="B240" s="2">
        <v>160.93</v>
      </c>
      <c r="C240" s="2">
        <v>0.84</v>
      </c>
      <c r="D240" s="2">
        <v>24.152000000000001</v>
      </c>
      <c r="E240" s="2">
        <v>40.845999999999997</v>
      </c>
      <c r="F240" s="2">
        <v>7.66</v>
      </c>
      <c r="G240" s="2">
        <v>32.799999999999997</v>
      </c>
    </row>
    <row r="241" spans="1:7" customFormat="1" x14ac:dyDescent="0.25">
      <c r="A241" s="28">
        <v>45110.829861111109</v>
      </c>
      <c r="B241" s="2">
        <v>181.15</v>
      </c>
      <c r="C241" s="2">
        <v>0.84</v>
      </c>
      <c r="D241" s="2">
        <v>24.15</v>
      </c>
      <c r="E241" s="2">
        <v>40.911999999999999</v>
      </c>
      <c r="F241" s="2">
        <v>7.66</v>
      </c>
      <c r="G241" s="2">
        <v>32.799999999999997</v>
      </c>
    </row>
    <row r="242" spans="1:7" customFormat="1" x14ac:dyDescent="0.25">
      <c r="A242" s="28">
        <v>45110.833333333336</v>
      </c>
      <c r="B242" s="2">
        <v>173.52</v>
      </c>
      <c r="C242" s="2">
        <v>0.84</v>
      </c>
      <c r="D242" s="2">
        <v>24.148</v>
      </c>
      <c r="E242" s="2">
        <v>41.076999999999998</v>
      </c>
      <c r="F242" s="2">
        <v>7.66</v>
      </c>
      <c r="G242" s="2">
        <v>32.700000000000003</v>
      </c>
    </row>
    <row r="243" spans="1:7" customFormat="1" x14ac:dyDescent="0.25">
      <c r="A243" s="28">
        <v>45110.836805555555</v>
      </c>
      <c r="B243" s="2">
        <v>175.05</v>
      </c>
      <c r="C243" s="2">
        <v>0.84</v>
      </c>
      <c r="D243" s="2">
        <v>24.141999999999999</v>
      </c>
      <c r="E243" s="2">
        <v>41.195</v>
      </c>
      <c r="F243" s="2">
        <v>7.67</v>
      </c>
      <c r="G243" s="2">
        <v>32.700000000000003</v>
      </c>
    </row>
    <row r="244" spans="1:7" customFormat="1" x14ac:dyDescent="0.25">
      <c r="A244" s="28">
        <v>45110.840277777781</v>
      </c>
      <c r="B244" s="2">
        <v>182.29</v>
      </c>
      <c r="C244" s="2">
        <v>483.77</v>
      </c>
      <c r="D244" s="2">
        <v>24.097000000000001</v>
      </c>
      <c r="E244" s="2">
        <v>41.237000000000002</v>
      </c>
      <c r="F244" s="2">
        <v>7.67</v>
      </c>
      <c r="G244" s="2">
        <v>32.6</v>
      </c>
    </row>
    <row r="245" spans="1:7" customFormat="1" x14ac:dyDescent="0.25">
      <c r="A245" s="28">
        <v>45110.84375</v>
      </c>
      <c r="B245" s="2">
        <v>161.31</v>
      </c>
      <c r="C245" s="2">
        <v>426.39</v>
      </c>
      <c r="D245" s="2">
        <v>24.122</v>
      </c>
      <c r="E245" s="2">
        <v>41.314999999999998</v>
      </c>
      <c r="F245" s="2">
        <v>7.68</v>
      </c>
      <c r="G245" s="2">
        <v>32.6</v>
      </c>
    </row>
    <row r="246" spans="1:7" customFormat="1" x14ac:dyDescent="0.25">
      <c r="A246" s="28">
        <v>45110.847222222219</v>
      </c>
      <c r="B246" s="2">
        <v>192.21</v>
      </c>
      <c r="C246" s="2">
        <v>424.23</v>
      </c>
      <c r="D246" s="2">
        <v>24.126000000000001</v>
      </c>
      <c r="E246" s="2">
        <v>41.284999999999997</v>
      </c>
      <c r="F246" s="2">
        <v>7.69</v>
      </c>
      <c r="G246" s="2">
        <v>32.5</v>
      </c>
    </row>
    <row r="247" spans="1:7" customFormat="1" x14ac:dyDescent="0.25">
      <c r="A247" s="28">
        <v>45110.850694444445</v>
      </c>
      <c r="B247" s="2">
        <v>186.49</v>
      </c>
      <c r="C247" s="2">
        <v>424.84</v>
      </c>
      <c r="D247" s="2">
        <v>24.11</v>
      </c>
      <c r="E247" s="2">
        <v>41.131999999999998</v>
      </c>
      <c r="F247" s="2">
        <v>7.69</v>
      </c>
      <c r="G247" s="2">
        <v>32.5</v>
      </c>
    </row>
    <row r="248" spans="1:7" customFormat="1" x14ac:dyDescent="0.25">
      <c r="A248" s="28">
        <v>45110.854166666664</v>
      </c>
      <c r="B248" s="2">
        <v>163.6</v>
      </c>
      <c r="C248" s="2">
        <v>422.7</v>
      </c>
      <c r="D248" s="2">
        <v>24.134</v>
      </c>
      <c r="E248" s="2">
        <v>41.018000000000001</v>
      </c>
      <c r="F248" s="2">
        <v>7.69</v>
      </c>
      <c r="G248" s="2">
        <v>32.5</v>
      </c>
    </row>
    <row r="249" spans="1:7" customFormat="1" x14ac:dyDescent="0.25">
      <c r="A249" s="28">
        <v>45110.857638888891</v>
      </c>
      <c r="B249" s="2">
        <v>169.71</v>
      </c>
      <c r="C249" s="2">
        <v>422.09</v>
      </c>
      <c r="D249" s="2">
        <v>24.08</v>
      </c>
      <c r="E249" s="2">
        <v>41.000999999999998</v>
      </c>
      <c r="F249" s="2">
        <v>7.69</v>
      </c>
      <c r="G249" s="2">
        <v>32.5</v>
      </c>
    </row>
    <row r="250" spans="1:7" customFormat="1" x14ac:dyDescent="0.25">
      <c r="A250" s="28">
        <v>45110.861111111109</v>
      </c>
      <c r="B250" s="2">
        <v>179.24</v>
      </c>
      <c r="C250" s="2">
        <v>419.34</v>
      </c>
      <c r="D250" s="2">
        <v>24.135000000000002</v>
      </c>
      <c r="E250" s="2">
        <v>40.347000000000001</v>
      </c>
      <c r="F250" s="2">
        <v>7.7</v>
      </c>
      <c r="G250" s="2">
        <v>32.4</v>
      </c>
    </row>
    <row r="251" spans="1:7" customFormat="1" x14ac:dyDescent="0.25">
      <c r="A251" s="28">
        <v>45110.864583333336</v>
      </c>
      <c r="B251" s="2">
        <v>177.34</v>
      </c>
      <c r="C251" s="2">
        <v>418.73</v>
      </c>
      <c r="D251" s="2">
        <v>24.219000000000001</v>
      </c>
      <c r="E251" s="2">
        <v>40.264000000000003</v>
      </c>
      <c r="F251" s="2">
        <v>7.7</v>
      </c>
      <c r="G251" s="2">
        <v>32.4</v>
      </c>
    </row>
    <row r="252" spans="1:7" customFormat="1" x14ac:dyDescent="0.25">
      <c r="A252" s="28">
        <v>45110.868055555555</v>
      </c>
      <c r="B252" s="2">
        <v>175.81</v>
      </c>
      <c r="C252" s="2">
        <v>417.82</v>
      </c>
      <c r="D252" s="2">
        <v>24.177</v>
      </c>
      <c r="E252" s="2">
        <v>40.537999999999997</v>
      </c>
      <c r="F252" s="2">
        <v>7.71</v>
      </c>
      <c r="G252" s="2">
        <v>32.4</v>
      </c>
    </row>
    <row r="253" spans="1:7" customFormat="1" x14ac:dyDescent="0.25">
      <c r="A253" s="28">
        <v>45110.871527777781</v>
      </c>
      <c r="B253" s="2">
        <v>173.9</v>
      </c>
      <c r="C253" s="2">
        <v>416.6</v>
      </c>
      <c r="D253" s="2">
        <v>24.192</v>
      </c>
      <c r="E253" s="2">
        <v>40.649000000000001</v>
      </c>
      <c r="F253" s="2">
        <v>7.71</v>
      </c>
      <c r="G253" s="2">
        <v>32.4</v>
      </c>
    </row>
    <row r="254" spans="1:7" customFormat="1" x14ac:dyDescent="0.25">
      <c r="A254" s="28">
        <v>45110.875</v>
      </c>
      <c r="B254" s="2">
        <v>184.2</v>
      </c>
      <c r="C254" s="2">
        <v>413.54</v>
      </c>
      <c r="D254" s="2">
        <v>24.294</v>
      </c>
      <c r="E254" s="2">
        <v>40.706000000000003</v>
      </c>
      <c r="F254" s="2">
        <v>7.72</v>
      </c>
      <c r="G254" s="2">
        <v>32.299999999999997</v>
      </c>
    </row>
    <row r="255" spans="1:7" customFormat="1" x14ac:dyDescent="0.25">
      <c r="A255" s="28">
        <v>45110.878472222219</v>
      </c>
      <c r="B255" s="2">
        <v>199.08</v>
      </c>
      <c r="C255" s="2">
        <v>0.84</v>
      </c>
      <c r="D255" s="2">
        <v>24.283999999999999</v>
      </c>
      <c r="E255" s="2">
        <v>40.706000000000003</v>
      </c>
      <c r="F255" s="2">
        <v>7.74</v>
      </c>
      <c r="G255" s="2">
        <v>32.200000000000003</v>
      </c>
    </row>
    <row r="256" spans="1:7" customFormat="1" x14ac:dyDescent="0.25">
      <c r="A256" s="28">
        <v>45110.881944444445</v>
      </c>
      <c r="B256" s="2">
        <v>167.04</v>
      </c>
      <c r="C256" s="2">
        <v>0.84</v>
      </c>
      <c r="D256" s="2">
        <v>24.266999999999999</v>
      </c>
      <c r="E256" s="2">
        <v>40.853000000000002</v>
      </c>
      <c r="F256" s="2">
        <v>7.75</v>
      </c>
      <c r="G256" s="2">
        <v>32.200000000000003</v>
      </c>
    </row>
    <row r="257" spans="1:7" customFormat="1" x14ac:dyDescent="0.25">
      <c r="A257" s="28">
        <v>45110.885416666664</v>
      </c>
      <c r="B257" s="2">
        <v>170.85</v>
      </c>
      <c r="C257" s="2">
        <v>0.84</v>
      </c>
      <c r="D257" s="2">
        <v>24.41</v>
      </c>
      <c r="E257" s="2">
        <v>41</v>
      </c>
      <c r="F257" s="2">
        <v>7.75</v>
      </c>
      <c r="G257" s="2">
        <v>32.200000000000003</v>
      </c>
    </row>
    <row r="258" spans="1:7" customFormat="1" x14ac:dyDescent="0.25">
      <c r="A258" s="28">
        <v>45110.888888888891</v>
      </c>
      <c r="B258" s="2">
        <v>186.49</v>
      </c>
      <c r="C258" s="2">
        <v>0.84</v>
      </c>
      <c r="D258" s="2">
        <v>24.405000000000001</v>
      </c>
      <c r="E258" s="2">
        <v>40.991</v>
      </c>
      <c r="F258" s="2">
        <v>7.76</v>
      </c>
      <c r="G258" s="2">
        <v>32.1</v>
      </c>
    </row>
    <row r="259" spans="1:7" customFormat="1" x14ac:dyDescent="0.25">
      <c r="A259" s="28">
        <v>45110.892361111109</v>
      </c>
      <c r="B259" s="2">
        <v>163.98</v>
      </c>
      <c r="C259" s="2">
        <v>0.84</v>
      </c>
      <c r="D259" s="2">
        <v>24.652999999999999</v>
      </c>
      <c r="E259" s="2">
        <v>41.091999999999999</v>
      </c>
      <c r="F259" s="2">
        <v>7.76</v>
      </c>
      <c r="G259" s="2">
        <v>32.1</v>
      </c>
    </row>
    <row r="260" spans="1:7" customFormat="1" x14ac:dyDescent="0.25">
      <c r="A260" s="28">
        <v>45110.895833333336</v>
      </c>
      <c r="B260" s="2">
        <v>169.71</v>
      </c>
      <c r="C260" s="2">
        <v>0.84</v>
      </c>
      <c r="D260" s="2">
        <v>24.74</v>
      </c>
      <c r="E260" s="2">
        <v>41.198</v>
      </c>
      <c r="F260" s="2">
        <v>7.76</v>
      </c>
      <c r="G260" s="2">
        <v>32.1</v>
      </c>
    </row>
    <row r="261" spans="1:7" customFormat="1" x14ac:dyDescent="0.25">
      <c r="A261" s="28">
        <v>45110.899305555555</v>
      </c>
      <c r="B261" s="2">
        <v>170.09</v>
      </c>
      <c r="C261" s="2">
        <v>0.84</v>
      </c>
      <c r="D261" s="2">
        <v>24.672999999999998</v>
      </c>
      <c r="E261" s="2">
        <v>41.244999999999997</v>
      </c>
      <c r="F261" s="2">
        <v>7.76</v>
      </c>
      <c r="G261" s="2">
        <v>32</v>
      </c>
    </row>
    <row r="262" spans="1:7" customFormat="1" x14ac:dyDescent="0.25">
      <c r="A262" s="28">
        <v>45110.902777777781</v>
      </c>
      <c r="B262" s="2">
        <v>181.91</v>
      </c>
      <c r="C262" s="2">
        <v>0.84</v>
      </c>
      <c r="D262" s="2">
        <v>24.632999999999999</v>
      </c>
      <c r="E262" s="2">
        <v>41.265000000000001</v>
      </c>
      <c r="F262" s="2">
        <v>7.77</v>
      </c>
      <c r="G262" s="2">
        <v>32</v>
      </c>
    </row>
    <row r="263" spans="1:7" customFormat="1" x14ac:dyDescent="0.25">
      <c r="A263" s="28">
        <v>45110.90625</v>
      </c>
      <c r="B263" s="2">
        <v>174.67</v>
      </c>
      <c r="C263" s="2">
        <v>0.84</v>
      </c>
      <c r="D263" s="2">
        <v>24.585000000000001</v>
      </c>
      <c r="E263" s="2">
        <v>41.124000000000002</v>
      </c>
      <c r="F263" s="2">
        <v>7.75</v>
      </c>
      <c r="G263" s="2">
        <v>32</v>
      </c>
    </row>
    <row r="264" spans="1:7" customFormat="1" x14ac:dyDescent="0.25">
      <c r="A264" s="28">
        <v>45110.909722222219</v>
      </c>
      <c r="B264" s="2">
        <v>172.76</v>
      </c>
      <c r="C264" s="2">
        <v>1.1499999999999999</v>
      </c>
      <c r="D264" s="2">
        <v>24.536000000000001</v>
      </c>
      <c r="E264" s="2">
        <v>41.084000000000003</v>
      </c>
      <c r="F264" s="2">
        <v>7.75</v>
      </c>
      <c r="G264" s="2">
        <v>31.9</v>
      </c>
    </row>
    <row r="265" spans="1:7" customFormat="1" x14ac:dyDescent="0.25">
      <c r="A265" s="28">
        <v>45110.913194444445</v>
      </c>
      <c r="B265" s="2">
        <v>180.77</v>
      </c>
      <c r="C265" s="2">
        <v>0.84</v>
      </c>
      <c r="D265" s="2">
        <v>24.576000000000001</v>
      </c>
      <c r="E265" s="2">
        <v>41.143000000000001</v>
      </c>
      <c r="F265" s="2">
        <v>7.76</v>
      </c>
      <c r="G265" s="2">
        <v>31.9</v>
      </c>
    </row>
    <row r="266" spans="1:7" customFormat="1" x14ac:dyDescent="0.25">
      <c r="A266" s="28">
        <v>45110.916666666664</v>
      </c>
      <c r="B266" s="2">
        <v>176.19</v>
      </c>
      <c r="C266" s="2">
        <v>0.84</v>
      </c>
      <c r="D266" s="2">
        <v>24.635000000000002</v>
      </c>
      <c r="E266" s="2">
        <v>41.201000000000001</v>
      </c>
      <c r="F266" s="2">
        <v>7.76</v>
      </c>
      <c r="G266" s="2">
        <v>31.9</v>
      </c>
    </row>
    <row r="267" spans="1:7" customFormat="1" x14ac:dyDescent="0.25">
      <c r="A267" s="28">
        <v>45110.920138888891</v>
      </c>
      <c r="B267" s="2">
        <v>180.77</v>
      </c>
      <c r="C267" s="2">
        <v>0.84</v>
      </c>
      <c r="D267" s="2">
        <v>24.565000000000001</v>
      </c>
      <c r="E267" s="2">
        <v>41.119</v>
      </c>
      <c r="F267" s="2">
        <v>7.78</v>
      </c>
      <c r="G267" s="2">
        <v>31.8</v>
      </c>
    </row>
    <row r="268" spans="1:7" customFormat="1" x14ac:dyDescent="0.25">
      <c r="A268" s="28">
        <v>45110.923611111109</v>
      </c>
      <c r="B268" s="2">
        <v>167.42</v>
      </c>
      <c r="C268" s="2">
        <v>0.84</v>
      </c>
      <c r="D268" s="2">
        <v>24.76</v>
      </c>
      <c r="E268" s="2">
        <v>41.078000000000003</v>
      </c>
      <c r="F268" s="2">
        <v>7.77</v>
      </c>
      <c r="G268" s="2">
        <v>31.8</v>
      </c>
    </row>
    <row r="269" spans="1:7" customFormat="1" x14ac:dyDescent="0.25">
      <c r="A269" s="28">
        <v>45110.927083333336</v>
      </c>
      <c r="B269" s="2">
        <v>164.37</v>
      </c>
      <c r="C269" s="2">
        <v>0.84</v>
      </c>
      <c r="D269" s="2">
        <v>24.736999999999998</v>
      </c>
      <c r="E269" s="2">
        <v>41.024999999999999</v>
      </c>
      <c r="F269" s="2">
        <v>7.76</v>
      </c>
      <c r="G269" s="2">
        <v>31.8</v>
      </c>
    </row>
    <row r="270" spans="1:7" customFormat="1" x14ac:dyDescent="0.25">
      <c r="A270" s="28">
        <v>45110.930555555555</v>
      </c>
      <c r="B270" s="2">
        <v>169.71</v>
      </c>
      <c r="C270" s="2">
        <v>0.84</v>
      </c>
      <c r="D270" s="2">
        <v>24.638999999999999</v>
      </c>
      <c r="E270" s="2">
        <v>40.926000000000002</v>
      </c>
      <c r="F270" s="2">
        <v>7.75</v>
      </c>
      <c r="G270" s="2">
        <v>31.7</v>
      </c>
    </row>
    <row r="271" spans="1:7" customFormat="1" x14ac:dyDescent="0.25">
      <c r="A271" s="28">
        <v>45110.934027777781</v>
      </c>
      <c r="B271" s="2">
        <v>173.14</v>
      </c>
      <c r="C271" s="2">
        <v>0.84</v>
      </c>
      <c r="D271" s="2">
        <v>24.696000000000002</v>
      </c>
      <c r="E271" s="2">
        <v>40.951999999999998</v>
      </c>
      <c r="F271" s="2">
        <v>7.77</v>
      </c>
      <c r="G271" s="2">
        <v>31.7</v>
      </c>
    </row>
    <row r="272" spans="1:7" customFormat="1" x14ac:dyDescent="0.25">
      <c r="A272" s="28">
        <v>45110.9375</v>
      </c>
      <c r="B272" s="2">
        <v>184.2</v>
      </c>
      <c r="C272" s="2">
        <v>0.84</v>
      </c>
      <c r="D272" s="2">
        <v>24.648</v>
      </c>
      <c r="E272" s="2">
        <v>40.872</v>
      </c>
      <c r="F272" s="2">
        <v>7.76</v>
      </c>
      <c r="G272" s="2">
        <v>31.7</v>
      </c>
    </row>
    <row r="273" spans="1:7" customFormat="1" x14ac:dyDescent="0.25">
      <c r="A273" s="28">
        <v>45110.940972222219</v>
      </c>
      <c r="B273" s="2">
        <v>162.84</v>
      </c>
      <c r="C273" s="2">
        <v>0.84</v>
      </c>
      <c r="D273" s="2">
        <v>24.620999999999999</v>
      </c>
      <c r="E273" s="2">
        <v>40.881</v>
      </c>
      <c r="F273" s="2">
        <v>7.76</v>
      </c>
      <c r="G273" s="2">
        <v>31.6</v>
      </c>
    </row>
    <row r="274" spans="1:7" customFormat="1" x14ac:dyDescent="0.25">
      <c r="A274" s="28">
        <v>45110.944444444445</v>
      </c>
      <c r="B274" s="2">
        <v>161.69</v>
      </c>
      <c r="C274" s="2">
        <v>0.84</v>
      </c>
      <c r="D274" s="2">
        <v>24.696000000000002</v>
      </c>
      <c r="E274" s="2">
        <v>40.866999999999997</v>
      </c>
      <c r="F274" s="2">
        <v>7.74</v>
      </c>
      <c r="G274" s="2">
        <v>31.6</v>
      </c>
    </row>
    <row r="275" spans="1:7" customFormat="1" x14ac:dyDescent="0.25">
      <c r="A275" s="28">
        <v>45110.947916666664</v>
      </c>
      <c r="B275" s="2">
        <v>172.38</v>
      </c>
      <c r="C275" s="2">
        <v>0.84</v>
      </c>
      <c r="D275" s="2">
        <v>24.718</v>
      </c>
      <c r="E275" s="2">
        <v>40.89</v>
      </c>
      <c r="F275" s="2">
        <v>7.76</v>
      </c>
      <c r="G275" s="2">
        <v>31.6</v>
      </c>
    </row>
    <row r="276" spans="1:7" customFormat="1" x14ac:dyDescent="0.25">
      <c r="A276" s="28">
        <v>45110.951388888891</v>
      </c>
      <c r="B276" s="2">
        <v>164.75</v>
      </c>
      <c r="C276" s="2">
        <v>0.84</v>
      </c>
      <c r="D276" s="2">
        <v>24.712</v>
      </c>
      <c r="E276" s="2">
        <v>40.811999999999998</v>
      </c>
      <c r="F276" s="2">
        <v>7.77</v>
      </c>
      <c r="G276" s="2">
        <v>31.5</v>
      </c>
    </row>
    <row r="277" spans="1:7" customFormat="1" x14ac:dyDescent="0.25">
      <c r="A277" s="28">
        <v>45110.954861111109</v>
      </c>
      <c r="B277" s="2">
        <v>176.19</v>
      </c>
      <c r="C277" s="2">
        <v>0.84</v>
      </c>
      <c r="D277" s="2">
        <v>24.739000000000001</v>
      </c>
      <c r="E277" s="2">
        <v>40.808999999999997</v>
      </c>
      <c r="F277" s="2">
        <v>7.77</v>
      </c>
      <c r="G277" s="2">
        <v>31.5</v>
      </c>
    </row>
    <row r="278" spans="1:7" customFormat="1" x14ac:dyDescent="0.25">
      <c r="A278" s="28">
        <v>45110.958333333336</v>
      </c>
      <c r="B278" s="2">
        <v>185.73</v>
      </c>
      <c r="C278" s="2">
        <v>0.84</v>
      </c>
      <c r="D278" s="2">
        <v>24.774000000000001</v>
      </c>
      <c r="E278" s="2">
        <v>40.863</v>
      </c>
      <c r="F278" s="2">
        <v>7.78</v>
      </c>
      <c r="G278" s="2">
        <v>31.4</v>
      </c>
    </row>
    <row r="279" spans="1:7" customFormat="1" x14ac:dyDescent="0.25">
      <c r="A279" s="28">
        <v>45110.961805555555</v>
      </c>
      <c r="B279" s="2">
        <v>168.56</v>
      </c>
      <c r="C279" s="2">
        <v>1.1499999999999999</v>
      </c>
      <c r="D279" s="2">
        <v>24.8</v>
      </c>
      <c r="E279" s="2">
        <v>40.878</v>
      </c>
      <c r="F279" s="2">
        <v>7.77</v>
      </c>
      <c r="G279" s="2">
        <v>31.5</v>
      </c>
    </row>
    <row r="280" spans="1:7" customFormat="1" x14ac:dyDescent="0.25">
      <c r="A280" s="28">
        <v>45110.965277777781</v>
      </c>
      <c r="B280" s="2">
        <v>179.62</v>
      </c>
      <c r="C280" s="2">
        <v>0.84</v>
      </c>
      <c r="D280" s="2">
        <v>24.754000000000001</v>
      </c>
      <c r="E280" s="2">
        <v>40.811999999999998</v>
      </c>
      <c r="F280" s="2">
        <v>7.77</v>
      </c>
      <c r="G280" s="2">
        <v>31.4</v>
      </c>
    </row>
    <row r="281" spans="1:7" customFormat="1" x14ac:dyDescent="0.25">
      <c r="A281" s="28">
        <v>45110.96875</v>
      </c>
      <c r="B281" s="2">
        <v>191.83</v>
      </c>
      <c r="C281" s="2">
        <v>0.84</v>
      </c>
      <c r="D281" s="2">
        <v>24.702000000000002</v>
      </c>
      <c r="E281" s="2">
        <v>40.78</v>
      </c>
      <c r="F281" s="2">
        <v>7.77</v>
      </c>
      <c r="G281" s="2">
        <v>31.3</v>
      </c>
    </row>
    <row r="282" spans="1:7" customFormat="1" x14ac:dyDescent="0.25">
      <c r="A282" s="28">
        <v>45110.972222222219</v>
      </c>
      <c r="B282" s="2">
        <v>163.98</v>
      </c>
      <c r="C282" s="2">
        <v>0.84</v>
      </c>
      <c r="D282" s="2">
        <v>24.715</v>
      </c>
      <c r="E282" s="2">
        <v>40.871000000000002</v>
      </c>
      <c r="F282" s="2">
        <v>7.77</v>
      </c>
      <c r="G282" s="2">
        <v>31.3</v>
      </c>
    </row>
    <row r="283" spans="1:7" customFormat="1" x14ac:dyDescent="0.25">
      <c r="A283" s="28">
        <v>45110.975694444445</v>
      </c>
      <c r="B283" s="2">
        <v>147.24</v>
      </c>
      <c r="C283" s="2">
        <v>1.1499999999999999</v>
      </c>
      <c r="D283" s="2">
        <v>24.69</v>
      </c>
      <c r="E283" s="2">
        <v>40.959000000000003</v>
      </c>
      <c r="F283" s="2">
        <v>7.77</v>
      </c>
      <c r="G283" s="2">
        <v>31.3</v>
      </c>
    </row>
    <row r="284" spans="1:7" customFormat="1" x14ac:dyDescent="0.25">
      <c r="A284" s="28">
        <v>45110.979166666664</v>
      </c>
      <c r="B284" s="2">
        <v>168.56</v>
      </c>
      <c r="C284" s="2">
        <v>0.84</v>
      </c>
      <c r="D284" s="2">
        <v>24.686</v>
      </c>
      <c r="E284" s="2">
        <v>40.893000000000001</v>
      </c>
      <c r="F284" s="2">
        <v>7.76</v>
      </c>
      <c r="G284" s="2">
        <v>31.3</v>
      </c>
    </row>
    <row r="285" spans="1:7" customFormat="1" x14ac:dyDescent="0.25">
      <c r="A285" s="28">
        <v>45110.982638888891</v>
      </c>
      <c r="B285" s="2">
        <v>159.79</v>
      </c>
      <c r="C285" s="2">
        <v>0.84</v>
      </c>
      <c r="D285" s="2">
        <v>24.693000000000001</v>
      </c>
      <c r="E285" s="2">
        <v>40.856999999999999</v>
      </c>
      <c r="F285" s="2">
        <v>7.76</v>
      </c>
      <c r="G285" s="2">
        <v>31.2</v>
      </c>
    </row>
    <row r="286" spans="1:7" customFormat="1" x14ac:dyDescent="0.25">
      <c r="A286" s="28">
        <v>45110.986111111109</v>
      </c>
      <c r="B286" s="2">
        <v>175.43</v>
      </c>
      <c r="C286" s="2">
        <v>0.84</v>
      </c>
      <c r="D286" s="2">
        <v>24.725999999999999</v>
      </c>
      <c r="E286" s="2">
        <v>40.798000000000002</v>
      </c>
      <c r="F286" s="2">
        <v>7.75</v>
      </c>
      <c r="G286" s="2">
        <v>31.2</v>
      </c>
    </row>
    <row r="287" spans="1:7" customFormat="1" x14ac:dyDescent="0.25">
      <c r="A287" s="28">
        <v>45110.989583333336</v>
      </c>
      <c r="B287" s="2">
        <v>185.35</v>
      </c>
      <c r="C287" s="2">
        <v>0.84</v>
      </c>
      <c r="D287" s="2">
        <v>24.751000000000001</v>
      </c>
      <c r="E287" s="2">
        <v>40.768999999999998</v>
      </c>
      <c r="F287" s="2">
        <v>7.76</v>
      </c>
      <c r="G287" s="2">
        <v>31.1</v>
      </c>
    </row>
    <row r="288" spans="1:7" customFormat="1" x14ac:dyDescent="0.25">
      <c r="A288" s="28">
        <v>45110.993055555555</v>
      </c>
      <c r="B288" s="2">
        <v>189.54</v>
      </c>
      <c r="C288" s="2">
        <v>0.84</v>
      </c>
      <c r="D288" s="2">
        <v>24.696000000000002</v>
      </c>
      <c r="E288" s="2">
        <v>40.777000000000001</v>
      </c>
      <c r="F288" s="2">
        <v>7.76</v>
      </c>
      <c r="G288" s="2">
        <v>31.1</v>
      </c>
    </row>
    <row r="289" spans="1:7" customFormat="1" x14ac:dyDescent="0.25">
      <c r="A289" s="28">
        <v>45110.996527777781</v>
      </c>
      <c r="B289" s="2">
        <v>181.53</v>
      </c>
      <c r="C289" s="2">
        <v>486.82</v>
      </c>
      <c r="D289" s="2">
        <v>24.7</v>
      </c>
      <c r="E289" s="2">
        <v>40.889000000000003</v>
      </c>
      <c r="F289" s="2">
        <v>7.76</v>
      </c>
      <c r="G289" s="2">
        <v>31.1</v>
      </c>
    </row>
    <row r="290" spans="1:7" x14ac:dyDescent="0.25">
      <c r="A290" s="9"/>
    </row>
  </sheetData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5"/>
  <sheetViews>
    <sheetView zoomScaleNormal="100" workbookViewId="0">
      <selection activeCell="J2" sqref="J2"/>
    </sheetView>
  </sheetViews>
  <sheetFormatPr defaultRowHeight="16.5" x14ac:dyDescent="0.25"/>
  <cols>
    <col min="1" max="1" width="20.5703125" style="8" customWidth="1"/>
    <col min="2" max="2" width="13.42578125" style="9" customWidth="1"/>
    <col min="3" max="4" width="9.140625" style="9"/>
    <col min="5" max="5" width="13.42578125" style="9" customWidth="1"/>
    <col min="6" max="8" width="9.140625" style="9"/>
    <col min="9" max="9" width="10.85546875" style="9" bestFit="1" customWidth="1"/>
    <col min="10" max="10" width="9.5703125" style="9" bestFit="1" customWidth="1"/>
    <col min="11" max="16384" width="9.140625" style="9"/>
  </cols>
  <sheetData>
    <row r="1" spans="1:13" s="16" customFormat="1" ht="96.75" customHeight="1" x14ac:dyDescent="0.25">
      <c r="A1" s="13" t="s">
        <v>4</v>
      </c>
      <c r="B1" s="14" t="s">
        <v>9</v>
      </c>
      <c r="C1" s="14" t="s">
        <v>10</v>
      </c>
      <c r="D1" s="14" t="s">
        <v>6</v>
      </c>
      <c r="E1" s="14" t="s">
        <v>0</v>
      </c>
      <c r="F1" s="6" t="s">
        <v>5</v>
      </c>
      <c r="G1" s="14" t="s">
        <v>7</v>
      </c>
      <c r="H1" s="14" t="s">
        <v>11</v>
      </c>
      <c r="I1" s="15" t="s">
        <v>12</v>
      </c>
      <c r="J1" s="15" t="s">
        <v>13</v>
      </c>
      <c r="K1" s="14" t="s">
        <v>15</v>
      </c>
      <c r="L1" s="14" t="s">
        <v>16</v>
      </c>
      <c r="M1" s="14" t="s">
        <v>23</v>
      </c>
    </row>
    <row r="2" spans="1:13" customFormat="1" x14ac:dyDescent="0.25">
      <c r="A2" s="28">
        <v>45109</v>
      </c>
      <c r="B2" s="2">
        <v>198.7</v>
      </c>
      <c r="C2" s="2">
        <v>0.84</v>
      </c>
      <c r="D2" s="2">
        <v>28.53</v>
      </c>
      <c r="E2" s="2">
        <v>43.424999999999997</v>
      </c>
      <c r="F2" s="2">
        <v>7.23</v>
      </c>
      <c r="G2" s="2">
        <v>35.200000000000003</v>
      </c>
      <c r="H2" s="49">
        <v>0.1</v>
      </c>
      <c r="I2" s="25">
        <f>SUM(B2:B214)/213*24</f>
        <v>4463.2225352112682</v>
      </c>
      <c r="J2" s="61">
        <f>SUM(C2:C214)/213*24</f>
        <v>603.8681690140877</v>
      </c>
      <c r="K2" s="25">
        <f>SUM(D2:D214)/213</f>
        <v>26.117460093896725</v>
      </c>
      <c r="L2" s="25">
        <f>SUM(E2:E214)/213</f>
        <v>40.197042253521133</v>
      </c>
      <c r="M2" s="48">
        <f>SUM(F2:F214)/213</f>
        <v>7.4983568075117395</v>
      </c>
    </row>
    <row r="3" spans="1:13" customFormat="1" x14ac:dyDescent="0.25">
      <c r="A3" s="28">
        <v>45109.003472222219</v>
      </c>
      <c r="B3" s="2">
        <v>215.06</v>
      </c>
      <c r="C3" s="2">
        <v>0.84</v>
      </c>
      <c r="D3" s="2">
        <v>28.538</v>
      </c>
      <c r="E3" s="2">
        <v>43.411000000000001</v>
      </c>
      <c r="F3" s="2">
        <v>7.23</v>
      </c>
      <c r="G3" s="2">
        <v>35.200000000000003</v>
      </c>
    </row>
    <row r="4" spans="1:13" customFormat="1" x14ac:dyDescent="0.25">
      <c r="A4" s="28">
        <v>45109.006944444445</v>
      </c>
      <c r="B4" s="2">
        <v>200.61</v>
      </c>
      <c r="C4" s="2">
        <v>0.84</v>
      </c>
      <c r="D4" s="2">
        <v>28.530999999999999</v>
      </c>
      <c r="E4" s="2">
        <v>43.307000000000002</v>
      </c>
      <c r="F4" s="2">
        <v>7.23</v>
      </c>
      <c r="G4" s="2">
        <v>35.200000000000003</v>
      </c>
    </row>
    <row r="5" spans="1:13" customFormat="1" x14ac:dyDescent="0.25">
      <c r="A5" s="28">
        <v>45109.010416666664</v>
      </c>
      <c r="B5" s="2">
        <v>201.75</v>
      </c>
      <c r="C5" s="2">
        <v>0.84</v>
      </c>
      <c r="D5" s="2">
        <v>28.555</v>
      </c>
      <c r="E5" s="2">
        <v>43.634999999999998</v>
      </c>
      <c r="F5" s="2">
        <v>7.23</v>
      </c>
      <c r="G5" s="2">
        <v>35.200000000000003</v>
      </c>
    </row>
    <row r="6" spans="1:13" customFormat="1" x14ac:dyDescent="0.25">
      <c r="A6" s="28">
        <v>45109.013888888891</v>
      </c>
      <c r="B6" s="2">
        <v>201.37</v>
      </c>
      <c r="C6" s="2">
        <v>0.84</v>
      </c>
      <c r="D6" s="2">
        <v>28.577999999999999</v>
      </c>
      <c r="E6" s="2">
        <v>43.435000000000002</v>
      </c>
      <c r="F6" s="2">
        <v>7.23</v>
      </c>
      <c r="G6" s="2">
        <v>35.200000000000003</v>
      </c>
    </row>
    <row r="7" spans="1:13" customFormat="1" x14ac:dyDescent="0.25">
      <c r="A7" s="28">
        <v>45109.017361111109</v>
      </c>
      <c r="B7" s="2">
        <v>221.17</v>
      </c>
      <c r="C7" s="2">
        <v>0.84</v>
      </c>
      <c r="D7" s="2">
        <v>28.533000000000001</v>
      </c>
      <c r="E7" s="2">
        <v>43.215000000000003</v>
      </c>
      <c r="F7" s="2">
        <v>7.23</v>
      </c>
      <c r="G7" s="2">
        <v>35.1</v>
      </c>
    </row>
    <row r="8" spans="1:13" customFormat="1" x14ac:dyDescent="0.25">
      <c r="A8" s="28">
        <v>45109.020833333336</v>
      </c>
      <c r="B8" s="2">
        <v>200.99</v>
      </c>
      <c r="C8" s="2">
        <v>0.84</v>
      </c>
      <c r="D8" s="2">
        <v>28.495000000000001</v>
      </c>
      <c r="E8" s="2">
        <v>43.412999999999997</v>
      </c>
      <c r="F8" s="2">
        <v>7.23</v>
      </c>
      <c r="G8" s="2">
        <v>35.1</v>
      </c>
    </row>
    <row r="9" spans="1:13" customFormat="1" x14ac:dyDescent="0.25">
      <c r="A9" s="28">
        <v>45109.024305555555</v>
      </c>
      <c r="B9" s="2">
        <v>195.27</v>
      </c>
      <c r="C9" s="2">
        <v>0.84</v>
      </c>
      <c r="D9" s="2">
        <v>28.297000000000001</v>
      </c>
      <c r="E9" s="2">
        <v>43.014000000000003</v>
      </c>
      <c r="F9" s="2">
        <v>7.23</v>
      </c>
      <c r="G9" s="2">
        <v>35.1</v>
      </c>
    </row>
    <row r="10" spans="1:13" customFormat="1" x14ac:dyDescent="0.25">
      <c r="A10" s="28">
        <v>45109.027777777781</v>
      </c>
      <c r="B10" s="2">
        <v>221.93</v>
      </c>
      <c r="C10" s="2">
        <v>1.1499999999999999</v>
      </c>
      <c r="D10" s="2">
        <v>28.391999999999999</v>
      </c>
      <c r="E10" s="2">
        <v>43.334000000000003</v>
      </c>
      <c r="F10" s="2">
        <v>7.24</v>
      </c>
      <c r="G10" s="2">
        <v>35.1</v>
      </c>
    </row>
    <row r="11" spans="1:13" customFormat="1" x14ac:dyDescent="0.25">
      <c r="A11" s="28">
        <v>45109.03125</v>
      </c>
      <c r="B11" s="2">
        <v>203.66</v>
      </c>
      <c r="C11" s="2">
        <v>0.84</v>
      </c>
      <c r="D11" s="2">
        <v>28.459</v>
      </c>
      <c r="E11" s="2">
        <v>43.357999999999997</v>
      </c>
      <c r="F11" s="2">
        <v>7.23</v>
      </c>
      <c r="G11" s="2">
        <v>35.1</v>
      </c>
    </row>
    <row r="12" spans="1:13" customFormat="1" x14ac:dyDescent="0.25">
      <c r="A12" s="28">
        <v>45109.034722222219</v>
      </c>
      <c r="B12" s="2">
        <v>194.5</v>
      </c>
      <c r="C12" s="2">
        <v>0.54</v>
      </c>
      <c r="D12" s="2">
        <v>28.504000000000001</v>
      </c>
      <c r="E12" s="2">
        <v>43.325000000000003</v>
      </c>
      <c r="F12" s="2">
        <v>7.24</v>
      </c>
      <c r="G12" s="2">
        <v>35.1</v>
      </c>
    </row>
    <row r="13" spans="1:13" customFormat="1" x14ac:dyDescent="0.25">
      <c r="A13" s="28">
        <v>45109.038194444445</v>
      </c>
      <c r="B13" s="2">
        <v>197.55</v>
      </c>
      <c r="C13" s="2">
        <v>0.84</v>
      </c>
      <c r="D13" s="2">
        <v>28.47</v>
      </c>
      <c r="E13" s="2">
        <v>43.311999999999998</v>
      </c>
      <c r="F13" s="2">
        <v>7.25</v>
      </c>
      <c r="G13" s="2">
        <v>35.1</v>
      </c>
    </row>
    <row r="14" spans="1:13" customFormat="1" x14ac:dyDescent="0.25">
      <c r="A14" s="28">
        <v>45109.041666666664</v>
      </c>
      <c r="B14" s="2">
        <v>220.79</v>
      </c>
      <c r="C14" s="2">
        <v>0.84</v>
      </c>
      <c r="D14" s="2">
        <v>28.466999999999999</v>
      </c>
      <c r="E14" s="2">
        <v>43.360999999999997</v>
      </c>
      <c r="F14" s="2">
        <v>7.25</v>
      </c>
      <c r="G14" s="2">
        <v>35.1</v>
      </c>
    </row>
    <row r="15" spans="1:13" customFormat="1" x14ac:dyDescent="0.25">
      <c r="A15" s="28">
        <v>45109.045138888891</v>
      </c>
      <c r="B15" s="2">
        <v>215.06</v>
      </c>
      <c r="C15" s="2">
        <v>0.84</v>
      </c>
      <c r="D15" s="2">
        <v>28.474</v>
      </c>
      <c r="E15" s="2">
        <v>43.215000000000003</v>
      </c>
      <c r="F15" s="2">
        <v>7.22</v>
      </c>
      <c r="G15" s="2">
        <v>35.1</v>
      </c>
    </row>
    <row r="16" spans="1:13" customFormat="1" x14ac:dyDescent="0.25">
      <c r="A16" s="28">
        <v>45109.048611111109</v>
      </c>
      <c r="B16" s="2">
        <v>213.92</v>
      </c>
      <c r="C16" s="2">
        <v>0.84</v>
      </c>
      <c r="D16" s="2">
        <v>28.428999999999998</v>
      </c>
      <c r="E16" s="2">
        <v>43.259</v>
      </c>
      <c r="F16" s="2">
        <v>7.22</v>
      </c>
      <c r="G16" s="2">
        <v>35</v>
      </c>
    </row>
    <row r="17" spans="1:7" customFormat="1" x14ac:dyDescent="0.25">
      <c r="A17" s="28">
        <v>45109.052083333336</v>
      </c>
      <c r="B17" s="2">
        <v>218.12</v>
      </c>
      <c r="C17" s="2">
        <v>544.79999999999995</v>
      </c>
      <c r="D17" s="2">
        <v>28.504000000000001</v>
      </c>
      <c r="E17" s="2">
        <v>43.197000000000003</v>
      </c>
      <c r="F17" s="2">
        <v>7.22</v>
      </c>
      <c r="G17" s="2">
        <v>35</v>
      </c>
    </row>
    <row r="18" spans="1:7" customFormat="1" x14ac:dyDescent="0.25">
      <c r="A18" s="28">
        <v>45109.055555555555</v>
      </c>
      <c r="B18" s="2">
        <v>206.33</v>
      </c>
      <c r="C18" s="2">
        <v>468.51</v>
      </c>
      <c r="D18" s="2">
        <v>28.43</v>
      </c>
      <c r="E18" s="2">
        <v>43.201999999999998</v>
      </c>
      <c r="F18" s="2">
        <v>7.21</v>
      </c>
      <c r="G18" s="2">
        <v>35</v>
      </c>
    </row>
    <row r="19" spans="1:7" customFormat="1" x14ac:dyDescent="0.25">
      <c r="A19" s="28">
        <v>45109.059027777781</v>
      </c>
      <c r="B19" s="2">
        <v>198.7</v>
      </c>
      <c r="C19" s="2">
        <v>468.51</v>
      </c>
      <c r="D19" s="2">
        <v>28.382000000000001</v>
      </c>
      <c r="E19" s="2">
        <v>43.204000000000001</v>
      </c>
      <c r="F19" s="2">
        <v>7.21</v>
      </c>
      <c r="G19" s="2">
        <v>35</v>
      </c>
    </row>
    <row r="20" spans="1:7" customFormat="1" x14ac:dyDescent="0.25">
      <c r="A20" s="28">
        <v>45109.0625</v>
      </c>
      <c r="B20" s="2">
        <v>205.95</v>
      </c>
      <c r="C20" s="2">
        <v>466.07</v>
      </c>
      <c r="D20" s="2">
        <v>28.562999999999999</v>
      </c>
      <c r="E20" s="2">
        <v>43.523000000000003</v>
      </c>
      <c r="F20" s="2">
        <v>7.21</v>
      </c>
      <c r="G20" s="2">
        <v>35</v>
      </c>
    </row>
    <row r="21" spans="1:7" customFormat="1" x14ac:dyDescent="0.25">
      <c r="A21" s="28">
        <v>45109.065972222219</v>
      </c>
      <c r="B21" s="2">
        <v>205.18</v>
      </c>
      <c r="C21" s="2">
        <v>466.68</v>
      </c>
      <c r="D21" s="2">
        <v>28.663</v>
      </c>
      <c r="E21" s="2">
        <v>43.822000000000003</v>
      </c>
      <c r="F21" s="2">
        <v>7.21</v>
      </c>
      <c r="G21" s="2">
        <v>35</v>
      </c>
    </row>
    <row r="22" spans="1:7" customFormat="1" x14ac:dyDescent="0.25">
      <c r="A22" s="28">
        <v>45109.069444444445</v>
      </c>
      <c r="B22" s="2">
        <v>214.68</v>
      </c>
      <c r="C22" s="2">
        <v>465.76</v>
      </c>
      <c r="D22" s="2">
        <v>28.725000000000001</v>
      </c>
      <c r="E22" s="2">
        <v>44.061</v>
      </c>
      <c r="F22" s="2">
        <v>7.21</v>
      </c>
      <c r="G22" s="2">
        <v>35</v>
      </c>
    </row>
    <row r="23" spans="1:7" customFormat="1" x14ac:dyDescent="0.25">
      <c r="A23" s="28">
        <v>45109.072916666664</v>
      </c>
      <c r="B23" s="2">
        <v>209.38</v>
      </c>
      <c r="C23" s="2">
        <v>465.76</v>
      </c>
      <c r="D23" s="2">
        <v>28.797000000000001</v>
      </c>
      <c r="E23" s="2">
        <v>44.284999999999997</v>
      </c>
      <c r="F23" s="2">
        <v>7.2</v>
      </c>
      <c r="G23" s="2">
        <v>35</v>
      </c>
    </row>
    <row r="24" spans="1:7" customFormat="1" x14ac:dyDescent="0.25">
      <c r="A24" s="28">
        <v>45109.076388888891</v>
      </c>
      <c r="B24" s="2">
        <v>193.36</v>
      </c>
      <c r="C24" s="2">
        <v>461.18</v>
      </c>
      <c r="D24" s="2">
        <v>28.744</v>
      </c>
      <c r="E24" s="2">
        <v>44.412999999999997</v>
      </c>
      <c r="F24" s="2">
        <v>7.2</v>
      </c>
      <c r="G24" s="2">
        <v>35</v>
      </c>
    </row>
    <row r="25" spans="1:7" customFormat="1" x14ac:dyDescent="0.25">
      <c r="A25" s="28">
        <v>45109.079861111109</v>
      </c>
      <c r="B25" s="2">
        <v>192.59</v>
      </c>
      <c r="C25" s="2">
        <v>456.91</v>
      </c>
      <c r="D25" s="2">
        <v>28.956</v>
      </c>
      <c r="E25" s="2">
        <v>44.726999999999997</v>
      </c>
      <c r="F25" s="2">
        <v>7.21</v>
      </c>
      <c r="G25" s="2">
        <v>34.9</v>
      </c>
    </row>
    <row r="26" spans="1:7" customFormat="1" x14ac:dyDescent="0.25">
      <c r="A26" s="28">
        <v>45109.083333333336</v>
      </c>
      <c r="B26" s="2">
        <v>215.83</v>
      </c>
      <c r="C26" s="2">
        <v>456.91</v>
      </c>
      <c r="D26" s="2">
        <v>29.126000000000001</v>
      </c>
      <c r="E26" s="2">
        <v>45.140999999999998</v>
      </c>
      <c r="F26" s="2">
        <v>7.21</v>
      </c>
      <c r="G26" s="2">
        <v>34.9</v>
      </c>
    </row>
    <row r="27" spans="1:7" customFormat="1" x14ac:dyDescent="0.25">
      <c r="A27" s="28">
        <v>45109.086805555555</v>
      </c>
      <c r="B27" s="2">
        <v>196.79</v>
      </c>
      <c r="C27" s="2">
        <v>457.22</v>
      </c>
      <c r="D27" s="2">
        <v>29.138000000000002</v>
      </c>
      <c r="E27" s="2">
        <v>44.920999999999999</v>
      </c>
      <c r="F27" s="2">
        <v>7.22</v>
      </c>
      <c r="G27" s="2">
        <v>34.9</v>
      </c>
    </row>
    <row r="28" spans="1:7" customFormat="1" x14ac:dyDescent="0.25">
      <c r="A28" s="28">
        <v>45109.090277777781</v>
      </c>
      <c r="B28" s="2">
        <v>191.07</v>
      </c>
      <c r="C28" s="2">
        <v>454.77</v>
      </c>
      <c r="D28" s="2">
        <v>29.43</v>
      </c>
      <c r="E28" s="2">
        <v>45.680999999999997</v>
      </c>
      <c r="F28" s="2">
        <v>7.2</v>
      </c>
      <c r="G28" s="2">
        <v>34.9</v>
      </c>
    </row>
    <row r="29" spans="1:7" customFormat="1" x14ac:dyDescent="0.25">
      <c r="A29" s="28">
        <v>45109.09375</v>
      </c>
      <c r="B29" s="2">
        <v>204.8</v>
      </c>
      <c r="C29" s="2">
        <v>453.25</v>
      </c>
      <c r="D29" s="2">
        <v>29.262</v>
      </c>
      <c r="E29" s="2">
        <v>45.360999999999997</v>
      </c>
      <c r="F29" s="2">
        <v>7.21</v>
      </c>
      <c r="G29" s="2">
        <v>34.799999999999997</v>
      </c>
    </row>
    <row r="30" spans="1:7" customFormat="1" x14ac:dyDescent="0.25">
      <c r="A30" s="28">
        <v>45109.097222222219</v>
      </c>
      <c r="B30" s="2">
        <v>202.89</v>
      </c>
      <c r="C30" s="2">
        <v>453.55</v>
      </c>
      <c r="D30" s="2">
        <v>29.387</v>
      </c>
      <c r="E30" s="2">
        <v>45.356999999999999</v>
      </c>
      <c r="F30" s="2">
        <v>7.2</v>
      </c>
      <c r="G30" s="2">
        <v>34.799999999999997</v>
      </c>
    </row>
    <row r="31" spans="1:7" customFormat="1" x14ac:dyDescent="0.25">
      <c r="A31" s="28">
        <v>45109.100694444445</v>
      </c>
      <c r="B31" s="2">
        <v>217.35</v>
      </c>
      <c r="C31" s="2">
        <v>450.81</v>
      </c>
      <c r="D31" s="2">
        <v>29.260999999999999</v>
      </c>
      <c r="E31" s="2">
        <v>45.24</v>
      </c>
      <c r="F31" s="2">
        <v>7.21</v>
      </c>
      <c r="G31" s="2">
        <v>34.9</v>
      </c>
    </row>
    <row r="32" spans="1:7" customFormat="1" x14ac:dyDescent="0.25">
      <c r="A32" s="28">
        <v>45109.104166666664</v>
      </c>
      <c r="B32" s="2">
        <v>195.65</v>
      </c>
      <c r="C32" s="2">
        <v>450.2</v>
      </c>
      <c r="D32" s="2">
        <v>29.213999999999999</v>
      </c>
      <c r="E32" s="2">
        <v>45.142000000000003</v>
      </c>
      <c r="F32" s="2">
        <v>7.21</v>
      </c>
      <c r="G32" s="2">
        <v>34.799999999999997</v>
      </c>
    </row>
    <row r="33" spans="1:7" customFormat="1" x14ac:dyDescent="0.25">
      <c r="A33" s="28">
        <v>45109.107638888891</v>
      </c>
      <c r="B33" s="2">
        <v>206.71</v>
      </c>
      <c r="C33" s="2">
        <v>448.06</v>
      </c>
      <c r="D33" s="2">
        <v>29.053999999999998</v>
      </c>
      <c r="E33" s="2">
        <v>44.847999999999999</v>
      </c>
      <c r="F33" s="2">
        <v>7.21</v>
      </c>
      <c r="G33" s="2">
        <v>34.799999999999997</v>
      </c>
    </row>
    <row r="34" spans="1:7" customFormat="1" x14ac:dyDescent="0.25">
      <c r="A34" s="28">
        <v>45109.111111111109</v>
      </c>
      <c r="B34" s="2">
        <v>202.89</v>
      </c>
      <c r="C34" s="2">
        <v>449.89</v>
      </c>
      <c r="D34" s="2">
        <v>28.946999999999999</v>
      </c>
      <c r="E34" s="2">
        <v>44.573999999999998</v>
      </c>
      <c r="F34" s="2">
        <v>7.2</v>
      </c>
      <c r="G34" s="2">
        <v>34.799999999999997</v>
      </c>
    </row>
    <row r="35" spans="1:7" customFormat="1" x14ac:dyDescent="0.25">
      <c r="A35" s="28">
        <v>45109.114583333336</v>
      </c>
      <c r="B35" s="2">
        <v>187.64</v>
      </c>
      <c r="C35" s="2">
        <v>447.76</v>
      </c>
      <c r="D35" s="2">
        <v>28.808</v>
      </c>
      <c r="E35" s="2">
        <v>44.691000000000003</v>
      </c>
      <c r="F35" s="2">
        <v>7.2</v>
      </c>
      <c r="G35" s="2">
        <v>34.799999999999997</v>
      </c>
    </row>
    <row r="36" spans="1:7" customFormat="1" x14ac:dyDescent="0.25">
      <c r="A36" s="28">
        <v>45109.118055555555</v>
      </c>
      <c r="B36" s="2">
        <v>200.61</v>
      </c>
      <c r="C36" s="2">
        <v>445.01</v>
      </c>
      <c r="D36" s="2">
        <v>28.866</v>
      </c>
      <c r="E36" s="2">
        <v>44.375999999999998</v>
      </c>
      <c r="F36" s="2">
        <v>7.2</v>
      </c>
      <c r="G36" s="2">
        <v>34.799999999999997</v>
      </c>
    </row>
    <row r="37" spans="1:7" customFormat="1" x14ac:dyDescent="0.25">
      <c r="A37" s="28">
        <v>45109.121527777781</v>
      </c>
      <c r="B37" s="2">
        <v>212.43</v>
      </c>
      <c r="C37" s="2">
        <v>442.87</v>
      </c>
      <c r="D37" s="2">
        <v>28.948</v>
      </c>
      <c r="E37" s="2">
        <v>44.371000000000002</v>
      </c>
      <c r="F37" s="2">
        <v>7.2</v>
      </c>
      <c r="G37" s="2">
        <v>34.700000000000003</v>
      </c>
    </row>
    <row r="38" spans="1:7" customFormat="1" x14ac:dyDescent="0.25">
      <c r="A38" s="28">
        <v>45109.125</v>
      </c>
      <c r="B38" s="2">
        <v>216.59</v>
      </c>
      <c r="C38" s="2">
        <v>442.57</v>
      </c>
      <c r="D38" s="2">
        <v>28.87</v>
      </c>
      <c r="E38" s="2">
        <v>44.381999999999998</v>
      </c>
      <c r="F38" s="2">
        <v>7.2</v>
      </c>
      <c r="G38" s="2">
        <v>34.700000000000003</v>
      </c>
    </row>
    <row r="39" spans="1:7" customFormat="1" x14ac:dyDescent="0.25">
      <c r="A39" s="28">
        <v>45109.128472222219</v>
      </c>
      <c r="B39" s="2">
        <v>218.12</v>
      </c>
      <c r="C39" s="2">
        <v>440.43</v>
      </c>
      <c r="D39" s="2">
        <v>28.79</v>
      </c>
      <c r="E39" s="2">
        <v>44.046999999999997</v>
      </c>
      <c r="F39" s="2">
        <v>7.2</v>
      </c>
      <c r="G39" s="2">
        <v>34.700000000000003</v>
      </c>
    </row>
    <row r="40" spans="1:7" customFormat="1" x14ac:dyDescent="0.25">
      <c r="A40" s="28">
        <v>45109.131944444445</v>
      </c>
      <c r="B40" s="2">
        <v>207.47</v>
      </c>
      <c r="C40" s="2">
        <v>440.74</v>
      </c>
      <c r="D40" s="2">
        <v>28.780999999999999</v>
      </c>
      <c r="E40" s="2">
        <v>44.087000000000003</v>
      </c>
      <c r="F40" s="2">
        <v>7.19</v>
      </c>
      <c r="G40" s="2">
        <v>34.700000000000003</v>
      </c>
    </row>
    <row r="41" spans="1:7" customFormat="1" x14ac:dyDescent="0.25">
      <c r="A41" s="28">
        <v>45109.135416666664</v>
      </c>
      <c r="B41" s="2">
        <v>226.13</v>
      </c>
      <c r="C41" s="2">
        <v>437.68</v>
      </c>
      <c r="D41" s="2">
        <v>28.824999999999999</v>
      </c>
      <c r="E41" s="2">
        <v>44.176000000000002</v>
      </c>
      <c r="F41" s="2">
        <v>7.19</v>
      </c>
      <c r="G41" s="2">
        <v>34.700000000000003</v>
      </c>
    </row>
    <row r="42" spans="1:7" customFormat="1" x14ac:dyDescent="0.25">
      <c r="A42" s="28">
        <v>45109.138888888891</v>
      </c>
      <c r="B42" s="2">
        <v>216.97</v>
      </c>
      <c r="C42" s="2">
        <v>435.85</v>
      </c>
      <c r="D42" s="2">
        <v>28.779</v>
      </c>
      <c r="E42" s="2">
        <v>44.082999999999998</v>
      </c>
      <c r="F42" s="2">
        <v>7.19</v>
      </c>
      <c r="G42" s="2">
        <v>34.700000000000003</v>
      </c>
    </row>
    <row r="43" spans="1:7" customFormat="1" x14ac:dyDescent="0.25">
      <c r="A43" s="28">
        <v>45109.142361111109</v>
      </c>
      <c r="B43" s="2">
        <v>202.51</v>
      </c>
      <c r="C43" s="2">
        <v>433.11</v>
      </c>
      <c r="D43" s="2">
        <v>28.745000000000001</v>
      </c>
      <c r="E43" s="2">
        <v>43.908999999999999</v>
      </c>
      <c r="F43" s="2">
        <v>7.2</v>
      </c>
      <c r="G43" s="2">
        <v>34.700000000000003</v>
      </c>
    </row>
    <row r="44" spans="1:7" customFormat="1" x14ac:dyDescent="0.25">
      <c r="A44" s="28">
        <v>45109.145833333336</v>
      </c>
      <c r="B44" s="2">
        <v>193.36</v>
      </c>
      <c r="C44" s="2">
        <v>434.02</v>
      </c>
      <c r="D44" s="2">
        <v>28.689</v>
      </c>
      <c r="E44" s="2">
        <v>43.779000000000003</v>
      </c>
      <c r="F44" s="2">
        <v>7.2</v>
      </c>
      <c r="G44" s="2">
        <v>34.6</v>
      </c>
    </row>
    <row r="45" spans="1:7" customFormat="1" x14ac:dyDescent="0.25">
      <c r="A45" s="28">
        <v>45109.149305555555</v>
      </c>
      <c r="B45" s="2">
        <v>209</v>
      </c>
      <c r="C45" s="2">
        <v>434.02</v>
      </c>
      <c r="D45" s="2">
        <v>28.718</v>
      </c>
      <c r="E45" s="2">
        <v>43.887999999999998</v>
      </c>
      <c r="F45" s="2">
        <v>7.21</v>
      </c>
      <c r="G45" s="2">
        <v>34.6</v>
      </c>
    </row>
    <row r="46" spans="1:7" customFormat="1" x14ac:dyDescent="0.25">
      <c r="A46" s="28">
        <v>45109.152777777781</v>
      </c>
      <c r="B46" s="2">
        <v>196.03</v>
      </c>
      <c r="C46" s="2">
        <v>430.67</v>
      </c>
      <c r="D46" s="2">
        <v>28.689</v>
      </c>
      <c r="E46" s="2">
        <v>43.759</v>
      </c>
      <c r="F46" s="2">
        <v>7.21</v>
      </c>
      <c r="G46" s="2">
        <v>34.6</v>
      </c>
    </row>
    <row r="47" spans="1:7" customFormat="1" x14ac:dyDescent="0.25">
      <c r="A47" s="28">
        <v>45109.15625</v>
      </c>
      <c r="B47" s="2">
        <v>204.04</v>
      </c>
      <c r="C47" s="2">
        <v>429.14</v>
      </c>
      <c r="D47" s="2">
        <v>28.637</v>
      </c>
      <c r="E47" s="2">
        <v>43.579000000000001</v>
      </c>
      <c r="F47" s="2">
        <v>7.21</v>
      </c>
      <c r="G47" s="2">
        <v>34.6</v>
      </c>
    </row>
    <row r="48" spans="1:7" customFormat="1" x14ac:dyDescent="0.25">
      <c r="A48" s="28">
        <v>45109.159722222219</v>
      </c>
      <c r="B48" s="2">
        <v>213.92</v>
      </c>
      <c r="C48" s="2">
        <v>0.84</v>
      </c>
      <c r="D48" s="2">
        <v>28.579000000000001</v>
      </c>
      <c r="E48" s="2">
        <v>43.503</v>
      </c>
      <c r="F48" s="2">
        <v>7.21</v>
      </c>
      <c r="G48" s="2">
        <v>34.6</v>
      </c>
    </row>
    <row r="49" spans="1:7" customFormat="1" x14ac:dyDescent="0.25">
      <c r="A49" s="28">
        <v>45109.163194444445</v>
      </c>
      <c r="B49" s="2">
        <v>217.35</v>
      </c>
      <c r="C49" s="2">
        <v>0.84</v>
      </c>
      <c r="D49" s="2">
        <v>28.640999999999998</v>
      </c>
      <c r="E49" s="2">
        <v>43.460999999999999</v>
      </c>
      <c r="F49" s="2">
        <v>7.21</v>
      </c>
      <c r="G49" s="2">
        <v>34.6</v>
      </c>
    </row>
    <row r="50" spans="1:7" customFormat="1" x14ac:dyDescent="0.25">
      <c r="A50" s="28">
        <v>45109.166666666664</v>
      </c>
      <c r="B50" s="2">
        <v>215.06</v>
      </c>
      <c r="C50" s="2">
        <v>0.84</v>
      </c>
      <c r="D50" s="2">
        <v>28.577999999999999</v>
      </c>
      <c r="E50" s="2">
        <v>43.408000000000001</v>
      </c>
      <c r="F50" s="2">
        <v>7.21</v>
      </c>
      <c r="G50" s="2">
        <v>34.5</v>
      </c>
    </row>
    <row r="51" spans="1:7" customFormat="1" x14ac:dyDescent="0.25">
      <c r="A51" s="28">
        <v>45109.170138888891</v>
      </c>
      <c r="B51" s="2">
        <v>194.12</v>
      </c>
      <c r="C51" s="2">
        <v>0.84</v>
      </c>
      <c r="D51" s="2">
        <v>28.564</v>
      </c>
      <c r="E51" s="2">
        <v>43.445</v>
      </c>
      <c r="F51" s="2">
        <v>7.2</v>
      </c>
      <c r="G51" s="2">
        <v>34.5</v>
      </c>
    </row>
    <row r="52" spans="1:7" customFormat="1" x14ac:dyDescent="0.25">
      <c r="A52" s="28">
        <v>45109.173611111109</v>
      </c>
      <c r="B52" s="2">
        <v>215.45</v>
      </c>
      <c r="C52" s="2">
        <v>0.84</v>
      </c>
      <c r="D52" s="2">
        <v>28.524999999999999</v>
      </c>
      <c r="E52" s="2">
        <v>43.386000000000003</v>
      </c>
      <c r="F52" s="2">
        <v>7.21</v>
      </c>
      <c r="G52" s="2">
        <v>34.5</v>
      </c>
    </row>
    <row r="53" spans="1:7" customFormat="1" x14ac:dyDescent="0.25">
      <c r="A53" s="28">
        <v>45109.177083333336</v>
      </c>
      <c r="B53" s="2">
        <v>204.04</v>
      </c>
      <c r="C53" s="2">
        <v>1.1499999999999999</v>
      </c>
      <c r="D53" s="2">
        <v>28.568000000000001</v>
      </c>
      <c r="E53" s="2">
        <v>43.398000000000003</v>
      </c>
      <c r="F53" s="2">
        <v>7.21</v>
      </c>
      <c r="G53" s="2">
        <v>34.5</v>
      </c>
    </row>
    <row r="54" spans="1:7" customFormat="1" x14ac:dyDescent="0.25">
      <c r="A54" s="28">
        <v>45109.180555555555</v>
      </c>
      <c r="B54" s="2">
        <v>219.64</v>
      </c>
      <c r="C54" s="2">
        <v>0.84</v>
      </c>
      <c r="D54" s="2">
        <v>28.547000000000001</v>
      </c>
      <c r="E54" s="2">
        <v>43.29</v>
      </c>
      <c r="F54" s="2">
        <v>7.21</v>
      </c>
      <c r="G54" s="2">
        <v>34.5</v>
      </c>
    </row>
    <row r="55" spans="1:7" customFormat="1" x14ac:dyDescent="0.25">
      <c r="A55" s="28">
        <v>45109.184027777781</v>
      </c>
      <c r="B55" s="2">
        <v>224.6</v>
      </c>
      <c r="C55" s="2">
        <v>0.84</v>
      </c>
      <c r="D55" s="2">
        <v>28.556999999999999</v>
      </c>
      <c r="E55" s="2">
        <v>43.472999999999999</v>
      </c>
      <c r="F55" s="2">
        <v>7.21</v>
      </c>
      <c r="G55" s="2">
        <v>34.5</v>
      </c>
    </row>
    <row r="56" spans="1:7" customFormat="1" x14ac:dyDescent="0.25">
      <c r="A56" s="28">
        <v>45109.1875</v>
      </c>
      <c r="B56" s="2">
        <v>220.02</v>
      </c>
      <c r="C56" s="2">
        <v>0.54</v>
      </c>
      <c r="D56" s="2">
        <v>28.530999999999999</v>
      </c>
      <c r="E56" s="2">
        <v>43.42</v>
      </c>
      <c r="F56" s="2">
        <v>7.22</v>
      </c>
      <c r="G56" s="2">
        <v>34.5</v>
      </c>
    </row>
    <row r="57" spans="1:7" customFormat="1" x14ac:dyDescent="0.25">
      <c r="A57" s="28">
        <v>45109.190972222219</v>
      </c>
      <c r="B57" s="2">
        <v>213.16</v>
      </c>
      <c r="C57" s="2">
        <v>0.84</v>
      </c>
      <c r="D57" s="2">
        <v>28.507999999999999</v>
      </c>
      <c r="E57" s="2">
        <v>43.283000000000001</v>
      </c>
      <c r="F57" s="2">
        <v>7.23</v>
      </c>
      <c r="G57" s="2">
        <v>34.4</v>
      </c>
    </row>
    <row r="58" spans="1:7" customFormat="1" x14ac:dyDescent="0.25">
      <c r="A58" s="28">
        <v>45109.194444444445</v>
      </c>
      <c r="B58" s="2">
        <v>184.97</v>
      </c>
      <c r="C58" s="2">
        <v>0.84</v>
      </c>
      <c r="D58" s="2">
        <v>28.577000000000002</v>
      </c>
      <c r="E58" s="2">
        <v>43.415999999999997</v>
      </c>
      <c r="F58" s="2">
        <v>7.23</v>
      </c>
      <c r="G58" s="2">
        <v>34.4</v>
      </c>
    </row>
    <row r="59" spans="1:7" customFormat="1" x14ac:dyDescent="0.25">
      <c r="A59" s="28">
        <v>45109.197916666664</v>
      </c>
      <c r="B59" s="2">
        <v>209.76</v>
      </c>
      <c r="C59" s="2">
        <v>0.84</v>
      </c>
      <c r="D59" s="2">
        <v>28.544</v>
      </c>
      <c r="E59" s="2">
        <v>43.411999999999999</v>
      </c>
      <c r="F59" s="2">
        <v>7.23</v>
      </c>
      <c r="G59" s="2">
        <v>34.4</v>
      </c>
    </row>
    <row r="60" spans="1:7" customFormat="1" x14ac:dyDescent="0.25">
      <c r="A60" s="28">
        <v>45109.201388888891</v>
      </c>
      <c r="B60" s="2">
        <v>188.4</v>
      </c>
      <c r="C60" s="2">
        <v>0.84</v>
      </c>
      <c r="D60" s="2">
        <v>28.542000000000002</v>
      </c>
      <c r="E60" s="2">
        <v>43.356999999999999</v>
      </c>
      <c r="F60" s="2">
        <v>7.24</v>
      </c>
      <c r="G60" s="2">
        <v>34.4</v>
      </c>
    </row>
    <row r="61" spans="1:7" customFormat="1" x14ac:dyDescent="0.25">
      <c r="A61" s="28">
        <v>45109.204861111109</v>
      </c>
      <c r="B61" s="2">
        <v>199.46</v>
      </c>
      <c r="C61" s="2">
        <v>0.84</v>
      </c>
      <c r="D61" s="2">
        <v>28.571000000000002</v>
      </c>
      <c r="E61" s="2">
        <v>43.4</v>
      </c>
      <c r="F61" s="2">
        <v>7.24</v>
      </c>
      <c r="G61" s="2">
        <v>34.4</v>
      </c>
    </row>
    <row r="62" spans="1:7" customFormat="1" x14ac:dyDescent="0.25">
      <c r="A62" s="28">
        <v>45109.208333333336</v>
      </c>
      <c r="B62" s="2">
        <v>200.22</v>
      </c>
      <c r="C62" s="2">
        <v>471.56</v>
      </c>
      <c r="D62" s="2">
        <v>28.562000000000001</v>
      </c>
      <c r="E62" s="2">
        <v>43.399000000000001</v>
      </c>
      <c r="F62" s="2">
        <v>7.24</v>
      </c>
      <c r="G62" s="2">
        <v>34.4</v>
      </c>
    </row>
    <row r="63" spans="1:7" customFormat="1" x14ac:dyDescent="0.25">
      <c r="A63" s="28">
        <v>45109.211805555555</v>
      </c>
      <c r="B63" s="2">
        <v>211.29</v>
      </c>
      <c r="C63" s="2">
        <v>466.98</v>
      </c>
      <c r="D63" s="2">
        <v>28.530999999999999</v>
      </c>
      <c r="E63" s="2">
        <v>43.372</v>
      </c>
      <c r="F63" s="2">
        <v>7.24</v>
      </c>
      <c r="G63" s="2">
        <v>34.4</v>
      </c>
    </row>
    <row r="64" spans="1:7" customFormat="1" x14ac:dyDescent="0.25">
      <c r="A64" s="28">
        <v>45109.215277777781</v>
      </c>
      <c r="B64" s="2">
        <v>216.59</v>
      </c>
      <c r="C64" s="2">
        <v>465.15</v>
      </c>
      <c r="D64" s="2">
        <v>28.516999999999999</v>
      </c>
      <c r="E64" s="2">
        <v>43.344000000000001</v>
      </c>
      <c r="F64" s="2">
        <v>7.24</v>
      </c>
      <c r="G64" s="2">
        <v>34.4</v>
      </c>
    </row>
    <row r="65" spans="1:7" customFormat="1" x14ac:dyDescent="0.25">
      <c r="A65" s="28">
        <v>45109.21875</v>
      </c>
      <c r="B65" s="2">
        <v>202.51</v>
      </c>
      <c r="C65" s="2">
        <v>463.01</v>
      </c>
      <c r="D65" s="2">
        <v>28.494</v>
      </c>
      <c r="E65" s="2">
        <v>43.427</v>
      </c>
      <c r="F65" s="2">
        <v>7.24</v>
      </c>
      <c r="G65" s="2">
        <v>34.4</v>
      </c>
    </row>
    <row r="66" spans="1:7" customFormat="1" x14ac:dyDescent="0.25">
      <c r="A66" s="28">
        <v>45109.222222222219</v>
      </c>
      <c r="B66" s="2">
        <v>191.07</v>
      </c>
      <c r="C66" s="2">
        <v>457.22</v>
      </c>
      <c r="D66" s="2">
        <v>28.492999999999999</v>
      </c>
      <c r="E66" s="2">
        <v>43.351999999999997</v>
      </c>
      <c r="F66" s="2">
        <v>7.24</v>
      </c>
      <c r="G66" s="2">
        <v>34.299999999999997</v>
      </c>
    </row>
    <row r="67" spans="1:7" customFormat="1" x14ac:dyDescent="0.25">
      <c r="A67" s="28">
        <v>45109.225694444445</v>
      </c>
      <c r="B67" s="2">
        <v>219.64</v>
      </c>
      <c r="C67" s="2">
        <v>457.83</v>
      </c>
      <c r="D67" s="2">
        <v>28.544</v>
      </c>
      <c r="E67" s="2">
        <v>43.369</v>
      </c>
      <c r="F67" s="2">
        <v>7.24</v>
      </c>
      <c r="G67" s="2">
        <v>34.299999999999997</v>
      </c>
    </row>
    <row r="68" spans="1:7" customFormat="1" x14ac:dyDescent="0.25">
      <c r="A68" s="28">
        <v>45109.229166666664</v>
      </c>
      <c r="B68" s="2">
        <v>201.37</v>
      </c>
      <c r="C68" s="2">
        <v>454.47</v>
      </c>
      <c r="D68" s="2">
        <v>28.567</v>
      </c>
      <c r="E68" s="2">
        <v>43.436</v>
      </c>
      <c r="F68" s="2">
        <v>7.24</v>
      </c>
      <c r="G68" s="2">
        <v>34.299999999999997</v>
      </c>
    </row>
    <row r="69" spans="1:7" customFormat="1" x14ac:dyDescent="0.25">
      <c r="A69" s="28">
        <v>45109.232638888891</v>
      </c>
      <c r="B69" s="2">
        <v>218.88</v>
      </c>
      <c r="C69" s="2">
        <v>0.84</v>
      </c>
      <c r="D69" s="2">
        <v>28.548999999999999</v>
      </c>
      <c r="E69" s="2">
        <v>43.372</v>
      </c>
      <c r="F69" s="2">
        <v>7.24</v>
      </c>
      <c r="G69" s="2">
        <v>34.299999999999997</v>
      </c>
    </row>
    <row r="70" spans="1:7" customFormat="1" x14ac:dyDescent="0.25">
      <c r="A70" s="28">
        <v>45109.236111111109</v>
      </c>
      <c r="B70" s="2">
        <v>203.66</v>
      </c>
      <c r="C70" s="2">
        <v>0.84</v>
      </c>
      <c r="D70" s="2">
        <v>28.594999999999999</v>
      </c>
      <c r="E70" s="2">
        <v>43.454999999999998</v>
      </c>
      <c r="F70" s="2">
        <v>7.23</v>
      </c>
      <c r="G70" s="2">
        <v>34.299999999999997</v>
      </c>
    </row>
    <row r="71" spans="1:7" customFormat="1" x14ac:dyDescent="0.25">
      <c r="A71" s="28">
        <v>45109.239583333336</v>
      </c>
      <c r="B71" s="2">
        <v>204.04</v>
      </c>
      <c r="C71" s="2">
        <v>0.84</v>
      </c>
      <c r="D71" s="2">
        <v>28.573</v>
      </c>
      <c r="E71" s="2">
        <v>43.49</v>
      </c>
      <c r="F71" s="2">
        <v>7.23</v>
      </c>
      <c r="G71" s="2">
        <v>34.299999999999997</v>
      </c>
    </row>
    <row r="72" spans="1:7" customFormat="1" x14ac:dyDescent="0.25">
      <c r="A72" s="28">
        <v>45109.243055555555</v>
      </c>
      <c r="B72" s="2">
        <v>193.74</v>
      </c>
      <c r="C72" s="2">
        <v>1.1499999999999999</v>
      </c>
      <c r="D72" s="2">
        <v>28.67</v>
      </c>
      <c r="E72" s="2">
        <v>43.616</v>
      </c>
      <c r="F72" s="2">
        <v>7.23</v>
      </c>
      <c r="G72" s="2">
        <v>34.299999999999997</v>
      </c>
    </row>
    <row r="73" spans="1:7" customFormat="1" x14ac:dyDescent="0.25">
      <c r="A73" s="28">
        <v>45109.246527777781</v>
      </c>
      <c r="B73" s="2">
        <v>189.16</v>
      </c>
      <c r="C73" s="2">
        <v>0.84</v>
      </c>
      <c r="D73" s="2">
        <v>28.684000000000001</v>
      </c>
      <c r="E73" s="2">
        <v>43.642000000000003</v>
      </c>
      <c r="F73" s="2">
        <v>7.23</v>
      </c>
      <c r="G73" s="2">
        <v>34.299999999999997</v>
      </c>
    </row>
    <row r="74" spans="1:7" customFormat="1" x14ac:dyDescent="0.25">
      <c r="A74" s="28">
        <v>45109.25</v>
      </c>
      <c r="B74" s="2">
        <v>192.21</v>
      </c>
      <c r="C74" s="2">
        <v>0.84</v>
      </c>
      <c r="D74" s="2">
        <v>28.72</v>
      </c>
      <c r="E74" s="2">
        <v>43.829000000000001</v>
      </c>
      <c r="F74" s="2">
        <v>7.24</v>
      </c>
      <c r="G74" s="2">
        <v>34.200000000000003</v>
      </c>
    </row>
    <row r="75" spans="1:7" customFormat="1" x14ac:dyDescent="0.25">
      <c r="A75" s="28">
        <v>45109.253472222219</v>
      </c>
      <c r="B75" s="2">
        <v>210.52</v>
      </c>
      <c r="C75" s="2">
        <v>0.84</v>
      </c>
      <c r="D75" s="2">
        <v>28.76</v>
      </c>
      <c r="E75" s="2">
        <v>43.777999999999999</v>
      </c>
      <c r="F75" s="2">
        <v>7.24</v>
      </c>
      <c r="G75" s="2">
        <v>34.200000000000003</v>
      </c>
    </row>
    <row r="76" spans="1:7" customFormat="1" x14ac:dyDescent="0.25">
      <c r="A76" s="28">
        <v>45109.256944444445</v>
      </c>
      <c r="B76" s="2">
        <v>204.42</v>
      </c>
      <c r="C76" s="2">
        <v>0.84</v>
      </c>
      <c r="D76" s="2">
        <v>28.747</v>
      </c>
      <c r="E76" s="2">
        <v>43.790999999999997</v>
      </c>
      <c r="F76" s="2">
        <v>7.24</v>
      </c>
      <c r="G76" s="2">
        <v>34.200000000000003</v>
      </c>
    </row>
    <row r="77" spans="1:7" customFormat="1" x14ac:dyDescent="0.25">
      <c r="A77" s="28">
        <v>45109.260416666664</v>
      </c>
      <c r="B77" s="2">
        <v>218.12</v>
      </c>
      <c r="C77" s="2">
        <v>0.84</v>
      </c>
      <c r="D77" s="2">
        <v>28.779</v>
      </c>
      <c r="E77" s="2">
        <v>43.851999999999997</v>
      </c>
      <c r="F77" s="2">
        <v>7.25</v>
      </c>
      <c r="G77" s="2">
        <v>34.200000000000003</v>
      </c>
    </row>
    <row r="78" spans="1:7" customFormat="1" x14ac:dyDescent="0.25">
      <c r="A78" s="28">
        <v>45109.263888888891</v>
      </c>
      <c r="B78" s="2">
        <v>209.38</v>
      </c>
      <c r="C78" s="2">
        <v>0.84</v>
      </c>
      <c r="D78" s="2">
        <v>28.709</v>
      </c>
      <c r="E78" s="2">
        <v>43.558999999999997</v>
      </c>
      <c r="F78" s="2">
        <v>7.24</v>
      </c>
      <c r="G78" s="2">
        <v>34.200000000000003</v>
      </c>
    </row>
    <row r="79" spans="1:7" customFormat="1" x14ac:dyDescent="0.25">
      <c r="A79" s="28">
        <v>45109.267361111109</v>
      </c>
      <c r="B79" s="2">
        <v>191.45</v>
      </c>
      <c r="C79" s="2">
        <v>0.84</v>
      </c>
      <c r="D79" s="2">
        <v>28.724</v>
      </c>
      <c r="E79" s="2">
        <v>43.646999999999998</v>
      </c>
      <c r="F79" s="2">
        <v>7.23</v>
      </c>
      <c r="G79" s="2">
        <v>34.200000000000003</v>
      </c>
    </row>
    <row r="80" spans="1:7" customFormat="1" x14ac:dyDescent="0.25">
      <c r="A80" s="28">
        <v>45109.270833333336</v>
      </c>
      <c r="B80" s="2">
        <v>192.59</v>
      </c>
      <c r="C80" s="2">
        <v>0.84</v>
      </c>
      <c r="D80" s="2">
        <v>28.733000000000001</v>
      </c>
      <c r="E80" s="2">
        <v>43.585999999999999</v>
      </c>
      <c r="F80" s="2">
        <v>7.23</v>
      </c>
      <c r="G80" s="2">
        <v>34.200000000000003</v>
      </c>
    </row>
    <row r="81" spans="1:7" customFormat="1" x14ac:dyDescent="0.25">
      <c r="A81" s="28">
        <v>45109.274305555555</v>
      </c>
      <c r="B81" s="2">
        <v>202.89</v>
      </c>
      <c r="C81" s="2">
        <v>481.33</v>
      </c>
      <c r="D81" s="2">
        <v>28.722999999999999</v>
      </c>
      <c r="E81" s="2">
        <v>43.57</v>
      </c>
      <c r="F81" s="2">
        <v>7.54</v>
      </c>
      <c r="G81" s="2">
        <v>34.200000000000003</v>
      </c>
    </row>
    <row r="82" spans="1:7" customFormat="1" x14ac:dyDescent="0.25">
      <c r="A82" s="28">
        <v>45109.381944444445</v>
      </c>
      <c r="B82" s="2">
        <v>162.46</v>
      </c>
      <c r="C82" s="2">
        <v>-200</v>
      </c>
      <c r="D82" s="2">
        <v>29.643000000000001</v>
      </c>
      <c r="E82" s="2">
        <v>43.936</v>
      </c>
      <c r="F82" s="2">
        <v>7.71</v>
      </c>
      <c r="G82" s="2">
        <v>33.6</v>
      </c>
    </row>
    <row r="83" spans="1:7" customFormat="1" x14ac:dyDescent="0.25">
      <c r="A83" s="28">
        <v>45109.385416666664</v>
      </c>
      <c r="B83" s="2">
        <v>170.85</v>
      </c>
      <c r="C83" s="2">
        <v>-200</v>
      </c>
      <c r="D83" s="2">
        <v>29.483000000000001</v>
      </c>
      <c r="E83" s="2">
        <v>43.822000000000003</v>
      </c>
      <c r="F83" s="2">
        <v>7.71</v>
      </c>
      <c r="G83" s="2">
        <v>33.5</v>
      </c>
    </row>
    <row r="84" spans="1:7" customFormat="1" x14ac:dyDescent="0.25">
      <c r="A84" s="28">
        <v>45109.388888888891</v>
      </c>
      <c r="B84" s="2">
        <v>183.06</v>
      </c>
      <c r="C84" s="2">
        <v>-200</v>
      </c>
      <c r="D84" s="2">
        <v>29.968</v>
      </c>
      <c r="E84" s="2">
        <v>45.113999999999997</v>
      </c>
      <c r="F84" s="2">
        <v>7.66</v>
      </c>
      <c r="G84" s="2">
        <v>33.5</v>
      </c>
    </row>
    <row r="85" spans="1:7" customFormat="1" x14ac:dyDescent="0.25">
      <c r="A85" s="28">
        <v>45109.392361111109</v>
      </c>
      <c r="B85" s="2">
        <v>177.34</v>
      </c>
      <c r="C85" s="2">
        <v>-200</v>
      </c>
      <c r="D85" s="2">
        <v>29.713000000000001</v>
      </c>
      <c r="E85" s="2">
        <v>45.319000000000003</v>
      </c>
      <c r="F85" s="2">
        <v>7.66</v>
      </c>
      <c r="G85" s="2">
        <v>33.799999999999997</v>
      </c>
    </row>
    <row r="86" spans="1:7" customFormat="1" x14ac:dyDescent="0.25">
      <c r="A86" s="28">
        <v>45109.395833333336</v>
      </c>
      <c r="B86" s="2">
        <v>177.72</v>
      </c>
      <c r="C86" s="2">
        <v>-200</v>
      </c>
      <c r="D86" s="2">
        <v>29.161999999999999</v>
      </c>
      <c r="E86" s="2">
        <v>44.985999999999997</v>
      </c>
      <c r="F86" s="2">
        <v>7.61</v>
      </c>
      <c r="G86" s="2">
        <v>34.799999999999997</v>
      </c>
    </row>
    <row r="87" spans="1:7" customFormat="1" x14ac:dyDescent="0.25">
      <c r="A87" s="28">
        <v>45109.399305555555</v>
      </c>
      <c r="B87" s="2">
        <v>182.29</v>
      </c>
      <c r="C87" s="2">
        <v>-200</v>
      </c>
      <c r="D87" s="2">
        <v>29.141999999999999</v>
      </c>
      <c r="E87" s="2">
        <v>44.853000000000002</v>
      </c>
      <c r="F87" s="2">
        <v>7.58</v>
      </c>
      <c r="G87" s="2">
        <v>35.1</v>
      </c>
    </row>
    <row r="88" spans="1:7" customFormat="1" x14ac:dyDescent="0.25">
      <c r="A88" s="28">
        <v>45109.402777777781</v>
      </c>
      <c r="B88" s="2">
        <v>164.75</v>
      </c>
      <c r="C88" s="2">
        <v>-200</v>
      </c>
      <c r="D88" s="2">
        <v>29.05</v>
      </c>
      <c r="E88" s="2">
        <v>44.868000000000002</v>
      </c>
      <c r="F88" s="2">
        <v>7.57</v>
      </c>
      <c r="G88" s="2">
        <v>34.9</v>
      </c>
    </row>
    <row r="89" spans="1:7" customFormat="1" x14ac:dyDescent="0.25">
      <c r="A89" s="28">
        <v>45109.40625</v>
      </c>
      <c r="B89" s="2">
        <v>159.02000000000001</v>
      </c>
      <c r="C89" s="2">
        <v>-200</v>
      </c>
      <c r="D89" s="2">
        <v>29.068000000000001</v>
      </c>
      <c r="E89" s="2">
        <v>44.881999999999998</v>
      </c>
      <c r="F89" s="2">
        <v>7.56</v>
      </c>
      <c r="G89" s="2">
        <v>34.700000000000003</v>
      </c>
    </row>
    <row r="90" spans="1:7" customFormat="1" x14ac:dyDescent="0.25">
      <c r="A90" s="28">
        <v>45109.409722222219</v>
      </c>
      <c r="B90" s="2">
        <v>173.52</v>
      </c>
      <c r="C90" s="2">
        <v>-200</v>
      </c>
      <c r="D90" s="2">
        <v>29.055</v>
      </c>
      <c r="E90" s="2">
        <v>44.908000000000001</v>
      </c>
      <c r="F90" s="2">
        <v>7.56</v>
      </c>
      <c r="G90" s="2">
        <v>34.5</v>
      </c>
    </row>
    <row r="91" spans="1:7" customFormat="1" x14ac:dyDescent="0.25">
      <c r="A91" s="28">
        <v>45109.413194444445</v>
      </c>
      <c r="B91" s="2">
        <v>160.16999999999999</v>
      </c>
      <c r="C91" s="2">
        <v>-200</v>
      </c>
      <c r="D91" s="2">
        <v>29.052</v>
      </c>
      <c r="E91" s="2">
        <v>44.822000000000003</v>
      </c>
      <c r="F91" s="2">
        <v>7.56</v>
      </c>
      <c r="G91" s="2">
        <v>34.4</v>
      </c>
    </row>
    <row r="92" spans="1:7" customFormat="1" x14ac:dyDescent="0.25">
      <c r="A92" s="28">
        <v>45109.416666666664</v>
      </c>
      <c r="B92" s="2">
        <v>146.47</v>
      </c>
      <c r="C92" s="2">
        <v>-200</v>
      </c>
      <c r="D92" s="2">
        <v>29.091999999999999</v>
      </c>
      <c r="E92" s="2">
        <v>44.847000000000001</v>
      </c>
      <c r="F92" s="2">
        <v>7.56</v>
      </c>
      <c r="G92" s="2">
        <v>34.200000000000003</v>
      </c>
    </row>
    <row r="93" spans="1:7" customFormat="1" x14ac:dyDescent="0.25">
      <c r="A93" s="28">
        <v>45109.420138888891</v>
      </c>
      <c r="B93" s="2">
        <v>172.38</v>
      </c>
      <c r="C93" s="2">
        <v>-200</v>
      </c>
      <c r="D93" s="2">
        <v>29.152000000000001</v>
      </c>
      <c r="E93" s="2">
        <v>44.863999999999997</v>
      </c>
      <c r="F93" s="2">
        <v>7.56</v>
      </c>
      <c r="G93" s="2">
        <v>34.1</v>
      </c>
    </row>
    <row r="94" spans="1:7" customFormat="1" x14ac:dyDescent="0.25">
      <c r="A94" s="28">
        <v>45109.423611111109</v>
      </c>
      <c r="B94" s="2">
        <v>154.83000000000001</v>
      </c>
      <c r="C94" s="2">
        <v>-200</v>
      </c>
      <c r="D94" s="2">
        <v>29.166</v>
      </c>
      <c r="E94" s="2">
        <v>44.884999999999998</v>
      </c>
      <c r="F94" s="2">
        <v>7.56</v>
      </c>
      <c r="G94" s="2">
        <v>34</v>
      </c>
    </row>
    <row r="95" spans="1:7" customFormat="1" x14ac:dyDescent="0.25">
      <c r="A95" s="28">
        <v>45109.427083333336</v>
      </c>
      <c r="B95" s="2">
        <v>155.97</v>
      </c>
      <c r="C95" s="2">
        <v>-200</v>
      </c>
      <c r="D95" s="2">
        <v>29.181000000000001</v>
      </c>
      <c r="E95" s="2">
        <v>44.819000000000003</v>
      </c>
      <c r="F95" s="2">
        <v>7.54</v>
      </c>
      <c r="G95" s="2">
        <v>33.9</v>
      </c>
    </row>
    <row r="96" spans="1:7" customFormat="1" x14ac:dyDescent="0.25">
      <c r="A96" s="28">
        <v>45109.430555555555</v>
      </c>
      <c r="B96" s="2">
        <v>174.28</v>
      </c>
      <c r="C96" s="2">
        <v>-200</v>
      </c>
      <c r="D96" s="2">
        <v>29.225000000000001</v>
      </c>
      <c r="E96" s="2">
        <v>44.817</v>
      </c>
      <c r="F96" s="2">
        <v>7.63</v>
      </c>
      <c r="G96" s="2">
        <v>33.799999999999997</v>
      </c>
    </row>
    <row r="97" spans="1:7" customFormat="1" x14ac:dyDescent="0.25">
      <c r="A97" s="28">
        <v>45109.434027777781</v>
      </c>
      <c r="B97" s="2">
        <v>174.28</v>
      </c>
      <c r="C97" s="2">
        <v>-200</v>
      </c>
      <c r="D97" s="2">
        <v>29.355</v>
      </c>
      <c r="E97" s="2">
        <v>44.872999999999998</v>
      </c>
      <c r="F97" s="2">
        <v>7.57</v>
      </c>
      <c r="G97" s="2">
        <v>34.1</v>
      </c>
    </row>
    <row r="98" spans="1:7" customFormat="1" x14ac:dyDescent="0.25">
      <c r="A98" s="28">
        <v>45109.4375</v>
      </c>
      <c r="B98" s="2">
        <v>198.7</v>
      </c>
      <c r="C98" s="2">
        <v>-200</v>
      </c>
      <c r="D98" s="2">
        <v>29.379000000000001</v>
      </c>
      <c r="E98" s="2">
        <v>45.146000000000001</v>
      </c>
      <c r="F98" s="2">
        <v>7.57</v>
      </c>
      <c r="G98" s="2">
        <v>33.9</v>
      </c>
    </row>
    <row r="99" spans="1:7" customFormat="1" x14ac:dyDescent="0.25">
      <c r="A99" s="28">
        <v>45109.451388888891</v>
      </c>
      <c r="B99" s="2">
        <v>209.76</v>
      </c>
      <c r="C99" s="2">
        <v>0.84</v>
      </c>
      <c r="D99" s="2">
        <v>29.687999999999999</v>
      </c>
      <c r="E99" s="2">
        <v>45.295000000000002</v>
      </c>
      <c r="F99" s="2">
        <v>7.58</v>
      </c>
      <c r="G99" s="2">
        <v>33.5</v>
      </c>
    </row>
    <row r="100" spans="1:7" customFormat="1" x14ac:dyDescent="0.25">
      <c r="A100" s="28">
        <v>45109.454861111109</v>
      </c>
      <c r="B100" s="2">
        <v>212.43</v>
      </c>
      <c r="C100" s="2">
        <v>0.54</v>
      </c>
      <c r="D100" s="2">
        <v>39.069000000000003</v>
      </c>
      <c r="E100" s="2">
        <v>36.103000000000002</v>
      </c>
      <c r="F100" s="2">
        <v>7.7</v>
      </c>
      <c r="G100" s="2">
        <v>33.799999999999997</v>
      </c>
    </row>
    <row r="101" spans="1:7" customFormat="1" x14ac:dyDescent="0.25">
      <c r="A101" s="28">
        <v>45109.458333333336</v>
      </c>
      <c r="B101" s="2">
        <v>196.79</v>
      </c>
      <c r="C101" s="2">
        <v>0.84</v>
      </c>
      <c r="D101" s="2">
        <v>39.106999999999999</v>
      </c>
      <c r="E101" s="2">
        <v>36.387</v>
      </c>
      <c r="F101" s="2">
        <v>7.65</v>
      </c>
      <c r="G101" s="2">
        <v>34.1</v>
      </c>
    </row>
    <row r="102" spans="1:7" customFormat="1" x14ac:dyDescent="0.25">
      <c r="A102" s="28">
        <v>45109.461805555555</v>
      </c>
      <c r="B102" s="2">
        <v>174.28</v>
      </c>
      <c r="C102" s="2">
        <v>0.84</v>
      </c>
      <c r="D102" s="2">
        <v>22.472999999999999</v>
      </c>
      <c r="E102" s="2">
        <v>31.739000000000001</v>
      </c>
      <c r="F102" s="2">
        <v>7.63</v>
      </c>
      <c r="G102" s="2">
        <v>34.1</v>
      </c>
    </row>
    <row r="103" spans="1:7" customFormat="1" x14ac:dyDescent="0.25">
      <c r="A103" s="28">
        <v>45109.465277777781</v>
      </c>
      <c r="B103" s="2">
        <v>176.19</v>
      </c>
      <c r="C103" s="2">
        <v>0.84</v>
      </c>
      <c r="D103" s="2">
        <v>22.318000000000001</v>
      </c>
      <c r="E103" s="2">
        <v>31.779</v>
      </c>
      <c r="F103" s="2">
        <v>7.65</v>
      </c>
      <c r="G103" s="2">
        <v>34.200000000000003</v>
      </c>
    </row>
    <row r="104" spans="1:7" customFormat="1" x14ac:dyDescent="0.25">
      <c r="A104" s="28">
        <v>45109.46875</v>
      </c>
      <c r="B104" s="2">
        <v>150.29</v>
      </c>
      <c r="C104" s="2">
        <v>425.78</v>
      </c>
      <c r="D104" s="2">
        <v>22.253</v>
      </c>
      <c r="E104" s="2">
        <v>31.786000000000001</v>
      </c>
      <c r="F104" s="2">
        <v>7.64</v>
      </c>
      <c r="G104" s="2">
        <v>34.1</v>
      </c>
    </row>
    <row r="105" spans="1:7" customFormat="1" x14ac:dyDescent="0.25">
      <c r="A105" s="28">
        <v>45109.472222222219</v>
      </c>
      <c r="B105" s="2">
        <v>151.43</v>
      </c>
      <c r="C105" s="2">
        <v>422.09</v>
      </c>
      <c r="D105" s="2">
        <v>22.234000000000002</v>
      </c>
      <c r="E105" s="2">
        <v>31.800999999999998</v>
      </c>
      <c r="F105" s="2">
        <v>7.64</v>
      </c>
      <c r="G105" s="2">
        <v>33.9</v>
      </c>
    </row>
    <row r="106" spans="1:7" customFormat="1" x14ac:dyDescent="0.25">
      <c r="A106" s="28">
        <v>45109.475694444445</v>
      </c>
      <c r="B106" s="2">
        <v>164.75</v>
      </c>
      <c r="C106" s="2">
        <v>420.26</v>
      </c>
      <c r="D106" s="2">
        <v>22.227</v>
      </c>
      <c r="E106" s="2">
        <v>31.777999999999999</v>
      </c>
      <c r="F106" s="2">
        <v>7.63</v>
      </c>
      <c r="G106" s="2">
        <v>33.799999999999997</v>
      </c>
    </row>
    <row r="107" spans="1:7" customFormat="1" x14ac:dyDescent="0.25">
      <c r="A107" s="28">
        <v>45109.479166666664</v>
      </c>
      <c r="B107" s="2">
        <v>152.19999999999999</v>
      </c>
      <c r="C107" s="2">
        <v>417.82</v>
      </c>
      <c r="D107" s="2">
        <v>22.245000000000001</v>
      </c>
      <c r="E107" s="2">
        <v>31.802</v>
      </c>
      <c r="F107" s="2">
        <v>7.64</v>
      </c>
      <c r="G107" s="2">
        <v>33.700000000000003</v>
      </c>
    </row>
    <row r="108" spans="1:7" customFormat="1" x14ac:dyDescent="0.25">
      <c r="A108" s="28">
        <v>45109.482638888891</v>
      </c>
      <c r="B108" s="2">
        <v>156.35</v>
      </c>
      <c r="C108" s="2">
        <v>414.46</v>
      </c>
      <c r="D108" s="2">
        <v>22.254999999999999</v>
      </c>
      <c r="E108" s="2">
        <v>31.782</v>
      </c>
      <c r="F108" s="2">
        <v>7.63</v>
      </c>
      <c r="G108" s="2">
        <v>33.5</v>
      </c>
    </row>
    <row r="109" spans="1:7" customFormat="1" x14ac:dyDescent="0.25">
      <c r="A109" s="28">
        <v>45109.486111111109</v>
      </c>
      <c r="B109" s="2">
        <v>163.22</v>
      </c>
      <c r="C109" s="2">
        <v>413.54</v>
      </c>
      <c r="D109" s="2">
        <v>22.295000000000002</v>
      </c>
      <c r="E109" s="2">
        <v>31.798999999999999</v>
      </c>
      <c r="F109" s="2">
        <v>7.64</v>
      </c>
      <c r="G109" s="2">
        <v>33.4</v>
      </c>
    </row>
    <row r="110" spans="1:7" customFormat="1" x14ac:dyDescent="0.25">
      <c r="A110" s="28">
        <v>45109.489583333336</v>
      </c>
      <c r="B110" s="2">
        <v>152.58000000000001</v>
      </c>
      <c r="C110" s="2">
        <v>411.71</v>
      </c>
      <c r="D110" s="2">
        <v>22.347000000000001</v>
      </c>
      <c r="E110" s="2">
        <v>31.818000000000001</v>
      </c>
      <c r="F110" s="2">
        <v>7.64</v>
      </c>
      <c r="G110" s="2">
        <v>33.200000000000003</v>
      </c>
    </row>
    <row r="111" spans="1:7" customFormat="1" x14ac:dyDescent="0.25">
      <c r="A111" s="28">
        <v>45109.493055555555</v>
      </c>
      <c r="B111" s="2">
        <v>143.04</v>
      </c>
      <c r="C111" s="2">
        <v>407.75</v>
      </c>
      <c r="D111" s="2">
        <v>22.381</v>
      </c>
      <c r="E111" s="2">
        <v>31.800999999999998</v>
      </c>
      <c r="F111" s="2">
        <v>7.64</v>
      </c>
      <c r="G111" s="2">
        <v>33.1</v>
      </c>
    </row>
    <row r="112" spans="1:7" customFormat="1" x14ac:dyDescent="0.25">
      <c r="A112" s="28">
        <v>45109.496527777781</v>
      </c>
      <c r="B112" s="2">
        <v>154.83000000000001</v>
      </c>
      <c r="C112" s="2">
        <v>405.3</v>
      </c>
      <c r="D112" s="2">
        <v>22.411999999999999</v>
      </c>
      <c r="E112" s="2">
        <v>31.832000000000001</v>
      </c>
      <c r="F112" s="2">
        <v>7.65</v>
      </c>
      <c r="G112" s="2">
        <v>33</v>
      </c>
    </row>
    <row r="113" spans="1:7" customFormat="1" x14ac:dyDescent="0.25">
      <c r="A113" s="28">
        <v>45109.5</v>
      </c>
      <c r="B113" s="2">
        <v>141.9</v>
      </c>
      <c r="C113" s="2">
        <v>0.84</v>
      </c>
      <c r="D113" s="2">
        <v>22.445</v>
      </c>
      <c r="E113" s="2">
        <v>31.832999999999998</v>
      </c>
      <c r="F113" s="2">
        <v>7.64</v>
      </c>
      <c r="G113" s="2">
        <v>32.9</v>
      </c>
    </row>
    <row r="114" spans="1:7" customFormat="1" x14ac:dyDescent="0.25">
      <c r="A114" s="28">
        <v>45109.503472222219</v>
      </c>
      <c r="B114" s="2">
        <v>168.18</v>
      </c>
      <c r="C114" s="2">
        <v>0.54</v>
      </c>
      <c r="D114" s="2">
        <v>22.486999999999998</v>
      </c>
      <c r="E114" s="2">
        <v>31.818999999999999</v>
      </c>
      <c r="F114" s="2">
        <v>7.66</v>
      </c>
      <c r="G114" s="2">
        <v>32.799999999999997</v>
      </c>
    </row>
    <row r="115" spans="1:7" customFormat="1" x14ac:dyDescent="0.25">
      <c r="A115" s="28">
        <v>45109.506944444445</v>
      </c>
      <c r="B115" s="2">
        <v>155.97</v>
      </c>
      <c r="C115" s="2">
        <v>0.54</v>
      </c>
      <c r="D115" s="2">
        <v>22.515999999999998</v>
      </c>
      <c r="E115" s="2">
        <v>31.832999999999998</v>
      </c>
      <c r="F115" s="2">
        <v>7.66</v>
      </c>
      <c r="G115" s="2">
        <v>32.700000000000003</v>
      </c>
    </row>
    <row r="116" spans="1:7" customFormat="1" x14ac:dyDescent="0.25">
      <c r="A116" s="28">
        <v>45109.513888888891</v>
      </c>
      <c r="B116" s="2">
        <v>155.59</v>
      </c>
      <c r="C116" s="2">
        <v>0.54</v>
      </c>
      <c r="D116" s="2">
        <v>22.603000000000002</v>
      </c>
      <c r="E116" s="2">
        <v>31.927</v>
      </c>
      <c r="F116" s="2">
        <v>7.66</v>
      </c>
      <c r="G116" s="2">
        <v>32.5</v>
      </c>
    </row>
    <row r="117" spans="1:7" customFormat="1" x14ac:dyDescent="0.25">
      <c r="A117" s="28">
        <v>45109.517361111109</v>
      </c>
      <c r="B117" s="2">
        <v>141.9</v>
      </c>
      <c r="C117" s="2">
        <v>0.84</v>
      </c>
      <c r="D117" s="2">
        <v>22.632000000000001</v>
      </c>
      <c r="E117" s="2">
        <v>31.867999999999999</v>
      </c>
      <c r="F117" s="2">
        <v>7.66</v>
      </c>
      <c r="G117" s="2">
        <v>32.5</v>
      </c>
    </row>
    <row r="118" spans="1:7" customFormat="1" x14ac:dyDescent="0.25">
      <c r="A118" s="28">
        <v>45109.586805555555</v>
      </c>
      <c r="B118" s="2">
        <v>200.61</v>
      </c>
      <c r="C118" s="2">
        <v>0.84</v>
      </c>
      <c r="D118" s="2">
        <v>24.135000000000002</v>
      </c>
      <c r="E118" s="2">
        <v>35.792999999999999</v>
      </c>
      <c r="F118" s="2">
        <v>7.67</v>
      </c>
      <c r="G118" s="2">
        <v>32.9</v>
      </c>
    </row>
    <row r="119" spans="1:7" customFormat="1" x14ac:dyDescent="0.25">
      <c r="A119" s="28">
        <v>45109.590277777781</v>
      </c>
      <c r="B119" s="2">
        <v>199.84</v>
      </c>
      <c r="C119" s="2">
        <v>1.1499999999999999</v>
      </c>
      <c r="D119" s="2">
        <v>23.905000000000001</v>
      </c>
      <c r="E119" s="2">
        <v>37.305999999999997</v>
      </c>
      <c r="F119" s="2">
        <v>7.74</v>
      </c>
      <c r="G119" s="2">
        <v>34.700000000000003</v>
      </c>
    </row>
    <row r="120" spans="1:7" customFormat="1" x14ac:dyDescent="0.25">
      <c r="A120" s="28">
        <v>45109.59375</v>
      </c>
      <c r="B120" s="2">
        <v>197.55</v>
      </c>
      <c r="C120" s="2">
        <v>0.84</v>
      </c>
      <c r="D120" s="2">
        <v>23.48</v>
      </c>
      <c r="E120" s="2">
        <v>37.573999999999998</v>
      </c>
      <c r="F120" s="2">
        <v>7.68</v>
      </c>
      <c r="G120" s="2">
        <v>35.200000000000003</v>
      </c>
    </row>
    <row r="121" spans="1:7" customFormat="1" x14ac:dyDescent="0.25">
      <c r="A121" s="28">
        <v>45109.597222222219</v>
      </c>
      <c r="B121" s="2">
        <v>188.02</v>
      </c>
      <c r="C121" s="2">
        <v>0.84</v>
      </c>
      <c r="D121" s="2">
        <v>23.268999999999998</v>
      </c>
      <c r="E121" s="2">
        <v>37.436999999999998</v>
      </c>
      <c r="F121" s="2">
        <v>7.61</v>
      </c>
      <c r="G121" s="2">
        <v>35.200000000000003</v>
      </c>
    </row>
    <row r="122" spans="1:7" customFormat="1" x14ac:dyDescent="0.25">
      <c r="A122" s="28">
        <v>45109.600694444445</v>
      </c>
      <c r="B122" s="2">
        <v>165.51</v>
      </c>
      <c r="C122" s="2">
        <v>0.84</v>
      </c>
      <c r="D122" s="2">
        <v>23.245999999999999</v>
      </c>
      <c r="E122" s="2">
        <v>37.603000000000002</v>
      </c>
      <c r="F122" s="2">
        <v>7.6</v>
      </c>
      <c r="G122" s="2">
        <v>35.1</v>
      </c>
    </row>
    <row r="123" spans="1:7" customFormat="1" x14ac:dyDescent="0.25">
      <c r="A123" s="28">
        <v>45109.604166666664</v>
      </c>
      <c r="B123" s="2">
        <v>167.04</v>
      </c>
      <c r="C123" s="2">
        <v>0.84</v>
      </c>
      <c r="D123" s="2">
        <v>23.103000000000002</v>
      </c>
      <c r="E123" s="2">
        <v>37.478999999999999</v>
      </c>
      <c r="F123" s="2">
        <v>7.5</v>
      </c>
      <c r="G123" s="2">
        <v>34.799999999999997</v>
      </c>
    </row>
    <row r="124" spans="1:7" customFormat="1" x14ac:dyDescent="0.25">
      <c r="A124" s="28">
        <v>45109.607638888891</v>
      </c>
      <c r="B124" s="2">
        <v>163.98</v>
      </c>
      <c r="C124" s="2">
        <v>0.54</v>
      </c>
      <c r="D124" s="2">
        <v>23.056000000000001</v>
      </c>
      <c r="E124" s="2">
        <v>37.460999999999999</v>
      </c>
      <c r="F124" s="2">
        <v>7.31</v>
      </c>
      <c r="G124" s="2">
        <v>34.6</v>
      </c>
    </row>
    <row r="125" spans="1:7" customFormat="1" x14ac:dyDescent="0.25">
      <c r="A125" s="28">
        <v>45109.611111111109</v>
      </c>
      <c r="B125" s="2">
        <v>163.22</v>
      </c>
      <c r="C125" s="2">
        <v>0.84</v>
      </c>
      <c r="D125" s="2">
        <v>23.082000000000001</v>
      </c>
      <c r="E125" s="2">
        <v>37.503999999999998</v>
      </c>
      <c r="F125" s="2">
        <v>7.25</v>
      </c>
      <c r="G125" s="2">
        <v>34.5</v>
      </c>
    </row>
    <row r="126" spans="1:7" customFormat="1" x14ac:dyDescent="0.25">
      <c r="A126" s="28">
        <v>45109.614583333336</v>
      </c>
      <c r="B126" s="2">
        <v>157.88</v>
      </c>
      <c r="C126" s="2">
        <v>0.84</v>
      </c>
      <c r="D126" s="2">
        <v>23.126999999999999</v>
      </c>
      <c r="E126" s="2">
        <v>37.534999999999997</v>
      </c>
      <c r="F126" s="2">
        <v>7.53</v>
      </c>
      <c r="G126" s="2">
        <v>34.299999999999997</v>
      </c>
    </row>
    <row r="127" spans="1:7" customFormat="1" x14ac:dyDescent="0.25">
      <c r="A127" s="28">
        <v>45109.618055555555</v>
      </c>
      <c r="B127" s="2">
        <v>150.29</v>
      </c>
      <c r="C127" s="2">
        <v>0.84</v>
      </c>
      <c r="D127" s="2">
        <v>23.163</v>
      </c>
      <c r="E127" s="2">
        <v>37.496000000000002</v>
      </c>
      <c r="F127" s="2">
        <v>7.57</v>
      </c>
      <c r="G127" s="2">
        <v>34.1</v>
      </c>
    </row>
    <row r="128" spans="1:7" customFormat="1" x14ac:dyDescent="0.25">
      <c r="A128" s="28">
        <v>45109.621527777781</v>
      </c>
      <c r="B128" s="2">
        <v>173.52</v>
      </c>
      <c r="C128" s="2">
        <v>0.84</v>
      </c>
      <c r="D128" s="2">
        <v>23.228000000000002</v>
      </c>
      <c r="E128" s="2">
        <v>37.506</v>
      </c>
      <c r="F128" s="2">
        <v>7.58</v>
      </c>
      <c r="G128" s="2">
        <v>34.1</v>
      </c>
    </row>
    <row r="129" spans="1:7" customFormat="1" x14ac:dyDescent="0.25">
      <c r="A129" s="28">
        <v>45109.625</v>
      </c>
      <c r="B129" s="2">
        <v>170.47</v>
      </c>
      <c r="C129" s="2">
        <v>1.1499999999999999</v>
      </c>
      <c r="D129" s="2">
        <v>23.289000000000001</v>
      </c>
      <c r="E129" s="2">
        <v>37.518999999999998</v>
      </c>
      <c r="F129" s="2">
        <v>7.59</v>
      </c>
      <c r="G129" s="2">
        <v>34</v>
      </c>
    </row>
    <row r="130" spans="1:7" customFormat="1" x14ac:dyDescent="0.25">
      <c r="A130" s="28">
        <v>45109.628472222219</v>
      </c>
      <c r="B130" s="2">
        <v>144.94999999999999</v>
      </c>
      <c r="C130" s="2">
        <v>0.84</v>
      </c>
      <c r="D130" s="2">
        <v>23.297000000000001</v>
      </c>
      <c r="E130" s="2">
        <v>37.497999999999998</v>
      </c>
      <c r="F130" s="2">
        <v>7.61</v>
      </c>
      <c r="G130" s="2">
        <v>33.9</v>
      </c>
    </row>
    <row r="131" spans="1:7" customFormat="1" x14ac:dyDescent="0.25">
      <c r="A131" s="28">
        <v>45109.631944444445</v>
      </c>
      <c r="B131" s="2">
        <v>155.59</v>
      </c>
      <c r="C131" s="2">
        <v>0.84</v>
      </c>
      <c r="D131" s="2">
        <v>23.34</v>
      </c>
      <c r="E131" s="2">
        <v>37.453000000000003</v>
      </c>
      <c r="F131" s="2">
        <v>7.6</v>
      </c>
      <c r="G131" s="2">
        <v>33.700000000000003</v>
      </c>
    </row>
    <row r="132" spans="1:7" customFormat="1" x14ac:dyDescent="0.25">
      <c r="A132" s="28">
        <v>45109.635416666664</v>
      </c>
      <c r="B132" s="2">
        <v>162.46</v>
      </c>
      <c r="C132" s="2">
        <v>0.84</v>
      </c>
      <c r="D132" s="2">
        <v>23.35</v>
      </c>
      <c r="E132" s="2">
        <v>37.563000000000002</v>
      </c>
      <c r="F132" s="2">
        <v>7.61</v>
      </c>
      <c r="G132" s="2">
        <v>33.6</v>
      </c>
    </row>
    <row r="133" spans="1:7" customFormat="1" x14ac:dyDescent="0.25">
      <c r="A133" s="28">
        <v>45109.638888888891</v>
      </c>
      <c r="B133" s="2">
        <v>152.96</v>
      </c>
      <c r="C133" s="2">
        <v>1.1499999999999999</v>
      </c>
      <c r="D133" s="2">
        <v>23.402000000000001</v>
      </c>
      <c r="E133" s="2">
        <v>37.573999999999998</v>
      </c>
      <c r="F133" s="2">
        <v>7.61</v>
      </c>
      <c r="G133" s="2">
        <v>33.5</v>
      </c>
    </row>
    <row r="134" spans="1:7" customFormat="1" x14ac:dyDescent="0.25">
      <c r="A134" s="28">
        <v>45109.642361111109</v>
      </c>
      <c r="B134" s="2">
        <v>151.81</v>
      </c>
      <c r="C134" s="2">
        <v>0.84</v>
      </c>
      <c r="D134" s="2">
        <v>23.422999999999998</v>
      </c>
      <c r="E134" s="2">
        <v>37.512999999999998</v>
      </c>
      <c r="F134" s="2">
        <v>7.61</v>
      </c>
      <c r="G134" s="2">
        <v>33.4</v>
      </c>
    </row>
    <row r="135" spans="1:7" customFormat="1" x14ac:dyDescent="0.25">
      <c r="A135" s="28">
        <v>45109.645833333336</v>
      </c>
      <c r="B135" s="2">
        <v>155.97</v>
      </c>
      <c r="C135" s="2">
        <v>0.54</v>
      </c>
      <c r="D135" s="2">
        <v>23.451000000000001</v>
      </c>
      <c r="E135" s="2">
        <v>37.499000000000002</v>
      </c>
      <c r="F135" s="2">
        <v>7.61</v>
      </c>
      <c r="G135" s="2">
        <v>33.299999999999997</v>
      </c>
    </row>
    <row r="136" spans="1:7" customFormat="1" x14ac:dyDescent="0.25">
      <c r="A136" s="28">
        <v>45109.649305555555</v>
      </c>
      <c r="B136" s="2">
        <v>154.47999999999999</v>
      </c>
      <c r="C136" s="2">
        <v>0.84</v>
      </c>
      <c r="D136" s="2">
        <v>23.513000000000002</v>
      </c>
      <c r="E136" s="2">
        <v>37.567</v>
      </c>
      <c r="F136" s="2">
        <v>7.62</v>
      </c>
      <c r="G136" s="2">
        <v>33.200000000000003</v>
      </c>
    </row>
    <row r="137" spans="1:7" customFormat="1" x14ac:dyDescent="0.25">
      <c r="A137" s="28">
        <v>45109.652777777781</v>
      </c>
      <c r="B137" s="2">
        <v>159.79</v>
      </c>
      <c r="C137" s="2">
        <v>0.54</v>
      </c>
      <c r="D137" s="2">
        <v>23.542999999999999</v>
      </c>
      <c r="E137" s="2">
        <v>37.454999999999998</v>
      </c>
      <c r="F137" s="2">
        <v>7.62</v>
      </c>
      <c r="G137" s="2">
        <v>33.1</v>
      </c>
    </row>
    <row r="138" spans="1:7" customFormat="1" x14ac:dyDescent="0.25">
      <c r="A138" s="28">
        <v>45109.65625</v>
      </c>
      <c r="B138" s="2">
        <v>147.24</v>
      </c>
      <c r="C138" s="2">
        <v>0.84</v>
      </c>
      <c r="D138" s="2">
        <v>23.524999999999999</v>
      </c>
      <c r="E138" s="2">
        <v>37.476999999999997</v>
      </c>
      <c r="F138" s="2">
        <v>7.62</v>
      </c>
      <c r="G138" s="2">
        <v>33</v>
      </c>
    </row>
    <row r="139" spans="1:7" customFormat="1" x14ac:dyDescent="0.25">
      <c r="A139" s="28">
        <v>45109.659722222219</v>
      </c>
      <c r="B139" s="2">
        <v>160.16999999999999</v>
      </c>
      <c r="C139" s="2">
        <v>0.84</v>
      </c>
      <c r="D139" s="2">
        <v>23.61</v>
      </c>
      <c r="E139" s="2">
        <v>37.520000000000003</v>
      </c>
      <c r="F139" s="2">
        <v>7.63</v>
      </c>
      <c r="G139" s="2">
        <v>32.9</v>
      </c>
    </row>
    <row r="140" spans="1:7" customFormat="1" x14ac:dyDescent="0.25">
      <c r="A140" s="28">
        <v>45109.663194444445</v>
      </c>
      <c r="B140" s="2">
        <v>155.97</v>
      </c>
      <c r="C140" s="2">
        <v>0.84</v>
      </c>
      <c r="D140" s="2">
        <v>23.605</v>
      </c>
      <c r="E140" s="2">
        <v>37.494</v>
      </c>
      <c r="F140" s="2">
        <v>7.63</v>
      </c>
      <c r="G140" s="2">
        <v>32.799999999999997</v>
      </c>
    </row>
    <row r="141" spans="1:7" customFormat="1" x14ac:dyDescent="0.25">
      <c r="A141" s="28">
        <v>45109.666666666664</v>
      </c>
      <c r="B141" s="2">
        <v>168.94</v>
      </c>
      <c r="C141" s="2">
        <v>0.84</v>
      </c>
      <c r="D141" s="2">
        <v>23.579000000000001</v>
      </c>
      <c r="E141" s="2">
        <v>37.426000000000002</v>
      </c>
      <c r="F141" s="2">
        <v>7.63</v>
      </c>
      <c r="G141" s="2">
        <v>32.700000000000003</v>
      </c>
    </row>
    <row r="142" spans="1:7" customFormat="1" x14ac:dyDescent="0.25">
      <c r="A142" s="28">
        <v>45109.670138888891</v>
      </c>
      <c r="B142" s="2">
        <v>158.26</v>
      </c>
      <c r="C142" s="2">
        <v>0.84</v>
      </c>
      <c r="D142" s="2">
        <v>23.657</v>
      </c>
      <c r="E142" s="2">
        <v>37.5</v>
      </c>
      <c r="F142" s="2">
        <v>7.63</v>
      </c>
      <c r="G142" s="2">
        <v>32.700000000000003</v>
      </c>
    </row>
    <row r="143" spans="1:7" customFormat="1" x14ac:dyDescent="0.25">
      <c r="A143" s="28">
        <v>45109.673611111109</v>
      </c>
      <c r="B143" s="2">
        <v>142.28</v>
      </c>
      <c r="C143" s="2">
        <v>0.84</v>
      </c>
      <c r="D143" s="2">
        <v>23.67</v>
      </c>
      <c r="E143" s="2">
        <v>37.468000000000004</v>
      </c>
      <c r="F143" s="2">
        <v>7.62</v>
      </c>
      <c r="G143" s="2">
        <v>32.5</v>
      </c>
    </row>
    <row r="144" spans="1:7" customFormat="1" x14ac:dyDescent="0.25">
      <c r="A144" s="28">
        <v>45109.677083333336</v>
      </c>
      <c r="B144" s="2">
        <v>142.66</v>
      </c>
      <c r="C144" s="2">
        <v>0.54</v>
      </c>
      <c r="D144" s="2">
        <v>23.702000000000002</v>
      </c>
      <c r="E144" s="2">
        <v>37.49</v>
      </c>
      <c r="F144" s="2">
        <v>7.63</v>
      </c>
      <c r="G144" s="2">
        <v>32.5</v>
      </c>
    </row>
    <row r="145" spans="1:7" customFormat="1" x14ac:dyDescent="0.25">
      <c r="A145" s="28">
        <v>45109.680555555555</v>
      </c>
      <c r="B145" s="2">
        <v>154.1</v>
      </c>
      <c r="C145" s="2">
        <v>0.54</v>
      </c>
      <c r="D145" s="2">
        <v>23.721</v>
      </c>
      <c r="E145" s="2">
        <v>37.527000000000001</v>
      </c>
      <c r="F145" s="2">
        <v>7.63</v>
      </c>
      <c r="G145" s="2">
        <v>32.5</v>
      </c>
    </row>
    <row r="146" spans="1:7" customFormat="1" x14ac:dyDescent="0.25">
      <c r="A146" s="28">
        <v>45109.684027777781</v>
      </c>
      <c r="B146" s="2">
        <v>146.86000000000001</v>
      </c>
      <c r="C146" s="2">
        <v>1.1499999999999999</v>
      </c>
      <c r="D146" s="2">
        <v>23.782</v>
      </c>
      <c r="E146" s="2">
        <v>37.610999999999997</v>
      </c>
      <c r="F146" s="2">
        <v>7.63</v>
      </c>
      <c r="G146" s="2">
        <v>32.4</v>
      </c>
    </row>
    <row r="147" spans="1:7" customFormat="1" x14ac:dyDescent="0.25">
      <c r="A147" s="28">
        <v>45109.6875</v>
      </c>
      <c r="B147" s="2">
        <v>161.69</v>
      </c>
      <c r="C147" s="2">
        <v>1.1499999999999999</v>
      </c>
      <c r="D147" s="2">
        <v>23.824000000000002</v>
      </c>
      <c r="E147" s="2">
        <v>37.581000000000003</v>
      </c>
      <c r="F147" s="2">
        <v>7.64</v>
      </c>
      <c r="G147" s="2">
        <v>32.299999999999997</v>
      </c>
    </row>
    <row r="148" spans="1:7" customFormat="1" x14ac:dyDescent="0.25">
      <c r="A148" s="28">
        <v>45109.690972222219</v>
      </c>
      <c r="B148" s="2">
        <v>156.35</v>
      </c>
      <c r="C148" s="2">
        <v>0.84</v>
      </c>
      <c r="D148" s="2">
        <v>23.812999999999999</v>
      </c>
      <c r="E148" s="2">
        <v>37.481999999999999</v>
      </c>
      <c r="F148" s="2">
        <v>7.64</v>
      </c>
      <c r="G148" s="2">
        <v>32.200000000000003</v>
      </c>
    </row>
    <row r="149" spans="1:7" customFormat="1" x14ac:dyDescent="0.25">
      <c r="A149" s="28">
        <v>45109.694444444445</v>
      </c>
      <c r="B149" s="2">
        <v>171.61</v>
      </c>
      <c r="C149" s="2">
        <v>0.84</v>
      </c>
      <c r="D149" s="2">
        <v>23.823</v>
      </c>
      <c r="E149" s="2">
        <v>37.514000000000003</v>
      </c>
      <c r="F149" s="2">
        <v>7.64</v>
      </c>
      <c r="G149" s="2">
        <v>32.1</v>
      </c>
    </row>
    <row r="150" spans="1:7" customFormat="1" x14ac:dyDescent="0.25">
      <c r="A150" s="28">
        <v>45109.697916666664</v>
      </c>
      <c r="B150" s="2">
        <v>158.26</v>
      </c>
      <c r="C150" s="2">
        <v>0.84</v>
      </c>
      <c r="D150" s="2">
        <v>23.916</v>
      </c>
      <c r="E150" s="2">
        <v>37.566000000000003</v>
      </c>
      <c r="F150" s="2">
        <v>7.63</v>
      </c>
      <c r="G150" s="2">
        <v>32</v>
      </c>
    </row>
    <row r="151" spans="1:7" customFormat="1" x14ac:dyDescent="0.25">
      <c r="A151" s="28">
        <v>45109.777777777781</v>
      </c>
      <c r="B151" s="2">
        <v>185.73</v>
      </c>
      <c r="C151" s="2">
        <v>-200</v>
      </c>
      <c r="D151" s="2">
        <v>24.635999999999999</v>
      </c>
      <c r="E151" s="2">
        <v>37.814999999999998</v>
      </c>
      <c r="F151" s="2">
        <v>7.52</v>
      </c>
      <c r="G151" s="2">
        <v>31.2</v>
      </c>
    </row>
    <row r="152" spans="1:7" customFormat="1" x14ac:dyDescent="0.25">
      <c r="A152" s="28">
        <v>45109.78125</v>
      </c>
      <c r="B152" s="2">
        <v>198.7</v>
      </c>
      <c r="C152" s="2">
        <v>-200</v>
      </c>
      <c r="D152" s="2">
        <v>24.414999999999999</v>
      </c>
      <c r="E152" s="2">
        <v>37.744</v>
      </c>
      <c r="F152" s="2">
        <v>7.54</v>
      </c>
      <c r="G152" s="2">
        <v>31.2</v>
      </c>
    </row>
    <row r="153" spans="1:7" customFormat="1" x14ac:dyDescent="0.25">
      <c r="A153" s="28">
        <v>45109.784722222219</v>
      </c>
      <c r="B153" s="2">
        <v>178.48</v>
      </c>
      <c r="C153" s="2">
        <v>-200</v>
      </c>
      <c r="D153" s="2">
        <v>24.26</v>
      </c>
      <c r="E153" s="2">
        <v>37.930999999999997</v>
      </c>
      <c r="F153" s="2">
        <v>7.55</v>
      </c>
      <c r="G153" s="2">
        <v>31.3</v>
      </c>
    </row>
    <row r="154" spans="1:7" customFormat="1" x14ac:dyDescent="0.25">
      <c r="A154" s="28">
        <v>45109.788194444445</v>
      </c>
      <c r="B154" s="2">
        <v>160.16999999999999</v>
      </c>
      <c r="C154" s="2">
        <v>-200</v>
      </c>
      <c r="D154" s="2">
        <v>24.030999999999999</v>
      </c>
      <c r="E154" s="2">
        <v>37.781999999999996</v>
      </c>
      <c r="F154" s="2">
        <v>7.55</v>
      </c>
      <c r="G154" s="2">
        <v>31.4</v>
      </c>
    </row>
    <row r="155" spans="1:7" customFormat="1" x14ac:dyDescent="0.25">
      <c r="A155" s="28">
        <v>45109.791666666664</v>
      </c>
      <c r="B155" s="2">
        <v>156.35</v>
      </c>
      <c r="C155" s="2">
        <v>-199.69</v>
      </c>
      <c r="D155" s="2">
        <v>23.893999999999998</v>
      </c>
      <c r="E155" s="2">
        <v>37.682000000000002</v>
      </c>
      <c r="F155" s="2">
        <v>7.6</v>
      </c>
      <c r="G155" s="2">
        <v>31.4</v>
      </c>
    </row>
    <row r="156" spans="1:7" customFormat="1" x14ac:dyDescent="0.25">
      <c r="A156" s="28">
        <v>45109.795138888891</v>
      </c>
      <c r="B156" s="2">
        <v>147.62</v>
      </c>
      <c r="C156" s="2">
        <v>-200</v>
      </c>
      <c r="D156" s="2">
        <v>23.815000000000001</v>
      </c>
      <c r="E156" s="2">
        <v>37.655000000000001</v>
      </c>
      <c r="F156" s="2">
        <v>7.61</v>
      </c>
      <c r="G156" s="2">
        <v>31.3</v>
      </c>
    </row>
    <row r="157" spans="1:7" customFormat="1" x14ac:dyDescent="0.25">
      <c r="A157" s="28">
        <v>45109.798611111109</v>
      </c>
      <c r="B157" s="2">
        <v>151.43</v>
      </c>
      <c r="C157" s="2">
        <v>-200</v>
      </c>
      <c r="D157" s="2">
        <v>23.766999999999999</v>
      </c>
      <c r="E157" s="2">
        <v>37.575000000000003</v>
      </c>
      <c r="F157" s="2">
        <v>7.54</v>
      </c>
      <c r="G157" s="2">
        <v>31.2</v>
      </c>
    </row>
    <row r="158" spans="1:7" customFormat="1" x14ac:dyDescent="0.25">
      <c r="A158" s="28">
        <v>45109.802083333336</v>
      </c>
      <c r="B158" s="2">
        <v>162.46</v>
      </c>
      <c r="C158" s="2">
        <v>-200</v>
      </c>
      <c r="D158" s="2">
        <v>23.757999999999999</v>
      </c>
      <c r="E158" s="2">
        <v>37.549999999999997</v>
      </c>
      <c r="F158" s="2">
        <v>7.68</v>
      </c>
      <c r="G158" s="2">
        <v>31.2</v>
      </c>
    </row>
    <row r="159" spans="1:7" customFormat="1" x14ac:dyDescent="0.25">
      <c r="A159" s="28">
        <v>45109.805555555555</v>
      </c>
      <c r="B159" s="2">
        <v>161.69</v>
      </c>
      <c r="C159" s="2">
        <v>-200</v>
      </c>
      <c r="D159" s="2">
        <v>23.817</v>
      </c>
      <c r="E159" s="2">
        <v>37.677</v>
      </c>
      <c r="F159" s="2">
        <v>7.69</v>
      </c>
      <c r="G159" s="2">
        <v>31.2</v>
      </c>
    </row>
    <row r="160" spans="1:7" customFormat="1" x14ac:dyDescent="0.25">
      <c r="A160" s="28">
        <v>45109.809027777781</v>
      </c>
      <c r="B160" s="2">
        <v>149.53</v>
      </c>
      <c r="C160" s="2">
        <v>-200</v>
      </c>
      <c r="D160" s="2">
        <v>23.838999999999999</v>
      </c>
      <c r="E160" s="2">
        <v>37.634999999999998</v>
      </c>
      <c r="F160" s="2">
        <v>7.69</v>
      </c>
      <c r="G160" s="2">
        <v>31.1</v>
      </c>
    </row>
    <row r="161" spans="1:7" customFormat="1" x14ac:dyDescent="0.25">
      <c r="A161" s="28">
        <v>45109.8125</v>
      </c>
      <c r="B161" s="2">
        <v>169.32</v>
      </c>
      <c r="C161" s="2">
        <v>-200</v>
      </c>
      <c r="D161" s="2">
        <v>23.831</v>
      </c>
      <c r="E161" s="2">
        <v>37.625</v>
      </c>
      <c r="F161" s="2">
        <v>7.67</v>
      </c>
      <c r="G161" s="2">
        <v>31.1</v>
      </c>
    </row>
    <row r="162" spans="1:7" customFormat="1" x14ac:dyDescent="0.25">
      <c r="A162" s="28">
        <v>45109.815972222219</v>
      </c>
      <c r="B162" s="2">
        <v>155.97</v>
      </c>
      <c r="C162" s="2">
        <v>-200</v>
      </c>
      <c r="D162" s="2">
        <v>23.905999999999999</v>
      </c>
      <c r="E162" s="2">
        <v>37.612000000000002</v>
      </c>
      <c r="F162" s="2">
        <v>7.66</v>
      </c>
      <c r="G162" s="2">
        <v>31</v>
      </c>
    </row>
    <row r="163" spans="1:7" customFormat="1" x14ac:dyDescent="0.25">
      <c r="A163" s="28">
        <v>45109.819444444445</v>
      </c>
      <c r="B163" s="2">
        <v>150.66999999999999</v>
      </c>
      <c r="C163" s="2">
        <v>-200</v>
      </c>
      <c r="D163" s="2">
        <v>23.971</v>
      </c>
      <c r="E163" s="2">
        <v>37.774000000000001</v>
      </c>
      <c r="F163" s="2">
        <v>7.66</v>
      </c>
      <c r="G163" s="2">
        <v>31</v>
      </c>
    </row>
    <row r="164" spans="1:7" customFormat="1" x14ac:dyDescent="0.25">
      <c r="A164" s="28">
        <v>45109.822916666664</v>
      </c>
      <c r="B164" s="2">
        <v>167.04</v>
      </c>
      <c r="C164" s="2">
        <v>-200</v>
      </c>
      <c r="D164" s="2">
        <v>23.922000000000001</v>
      </c>
      <c r="E164" s="2">
        <v>37.566000000000003</v>
      </c>
      <c r="F164" s="2">
        <v>7.67</v>
      </c>
      <c r="G164" s="2">
        <v>31</v>
      </c>
    </row>
    <row r="165" spans="1:7" customFormat="1" x14ac:dyDescent="0.25">
      <c r="A165" s="28">
        <v>45109.826388888891</v>
      </c>
      <c r="B165" s="2">
        <v>163.98</v>
      </c>
      <c r="C165" s="2">
        <v>-200</v>
      </c>
      <c r="D165" s="2">
        <v>24.02</v>
      </c>
      <c r="E165" s="2">
        <v>37.710999999999999</v>
      </c>
      <c r="F165" s="2">
        <v>7.67</v>
      </c>
      <c r="G165" s="2">
        <v>30.9</v>
      </c>
    </row>
    <row r="166" spans="1:7" customFormat="1" x14ac:dyDescent="0.25">
      <c r="A166" s="28">
        <v>45109.829861111109</v>
      </c>
      <c r="B166" s="2">
        <v>145.33000000000001</v>
      </c>
      <c r="C166" s="2">
        <v>-200</v>
      </c>
      <c r="D166" s="2">
        <v>24.015999999999998</v>
      </c>
      <c r="E166" s="2">
        <v>37.648000000000003</v>
      </c>
      <c r="F166" s="2">
        <v>7.66</v>
      </c>
      <c r="G166" s="2">
        <v>30.9</v>
      </c>
    </row>
    <row r="167" spans="1:7" customFormat="1" x14ac:dyDescent="0.25">
      <c r="A167" s="28">
        <v>45109.833333333336</v>
      </c>
      <c r="B167" s="2">
        <v>168.56</v>
      </c>
      <c r="C167" s="2">
        <v>-200</v>
      </c>
      <c r="D167" s="2">
        <v>24.056999999999999</v>
      </c>
      <c r="E167" s="2">
        <v>37.719000000000001</v>
      </c>
      <c r="F167" s="2">
        <v>7.67</v>
      </c>
      <c r="G167" s="2">
        <v>30.9</v>
      </c>
    </row>
    <row r="168" spans="1:7" customFormat="1" x14ac:dyDescent="0.25">
      <c r="A168" s="28">
        <v>45109.836805555555</v>
      </c>
      <c r="B168" s="2">
        <v>150.66999999999999</v>
      </c>
      <c r="C168" s="2">
        <v>-200</v>
      </c>
      <c r="D168" s="2">
        <v>24.07</v>
      </c>
      <c r="E168" s="2">
        <v>37.643999999999998</v>
      </c>
      <c r="F168" s="2">
        <v>7.65</v>
      </c>
      <c r="G168" s="2">
        <v>30.8</v>
      </c>
    </row>
    <row r="169" spans="1:7" customFormat="1" x14ac:dyDescent="0.25">
      <c r="A169" s="28">
        <v>45109.840277777781</v>
      </c>
      <c r="B169" s="2">
        <v>189.54</v>
      </c>
      <c r="C169" s="2">
        <v>-200</v>
      </c>
      <c r="D169" s="2">
        <v>24.123999999999999</v>
      </c>
      <c r="E169" s="2">
        <v>37.695999999999998</v>
      </c>
      <c r="F169" s="2">
        <v>7.65</v>
      </c>
      <c r="G169" s="2">
        <v>30.8</v>
      </c>
    </row>
    <row r="170" spans="1:7" customFormat="1" x14ac:dyDescent="0.25">
      <c r="A170" s="28">
        <v>45109.84375</v>
      </c>
      <c r="B170" s="2">
        <v>175.43</v>
      </c>
      <c r="C170" s="2">
        <v>-200</v>
      </c>
      <c r="D170" s="2">
        <v>24.132999999999999</v>
      </c>
      <c r="E170" s="2">
        <v>37.731999999999999</v>
      </c>
      <c r="F170" s="2">
        <v>7.62</v>
      </c>
      <c r="G170" s="2">
        <v>30.8</v>
      </c>
    </row>
    <row r="171" spans="1:7" customFormat="1" x14ac:dyDescent="0.25">
      <c r="A171" s="28">
        <v>45109.847222222219</v>
      </c>
      <c r="B171" s="2">
        <v>197.94</v>
      </c>
      <c r="C171" s="2">
        <v>-200</v>
      </c>
      <c r="D171" s="2">
        <v>24.033999999999999</v>
      </c>
      <c r="E171" s="2">
        <v>37.753999999999998</v>
      </c>
      <c r="F171" s="2">
        <v>7.65</v>
      </c>
      <c r="G171" s="2">
        <v>31.2</v>
      </c>
    </row>
    <row r="172" spans="1:7" customFormat="1" x14ac:dyDescent="0.25">
      <c r="A172" s="28">
        <v>45109.850694444445</v>
      </c>
      <c r="B172" s="2">
        <v>184.58</v>
      </c>
      <c r="C172" s="2">
        <v>-200</v>
      </c>
      <c r="D172" s="2">
        <v>23.71</v>
      </c>
      <c r="E172" s="2">
        <v>37.409999999999997</v>
      </c>
      <c r="F172" s="2">
        <v>7.65</v>
      </c>
      <c r="G172" s="2">
        <v>31.2</v>
      </c>
    </row>
    <row r="173" spans="1:7" customFormat="1" x14ac:dyDescent="0.25">
      <c r="A173" s="28">
        <v>45109.854166666664</v>
      </c>
      <c r="B173" s="2">
        <v>203.66</v>
      </c>
      <c r="C173" s="2">
        <v>-200</v>
      </c>
      <c r="D173" s="2">
        <v>23.309000000000001</v>
      </c>
      <c r="E173" s="2">
        <v>37.213999999999999</v>
      </c>
      <c r="F173" s="2">
        <v>7.65</v>
      </c>
      <c r="G173" s="2">
        <v>31.7</v>
      </c>
    </row>
    <row r="174" spans="1:7" customFormat="1" x14ac:dyDescent="0.25">
      <c r="A174" s="28">
        <v>45109.857638888891</v>
      </c>
      <c r="B174" s="2">
        <v>208.24</v>
      </c>
      <c r="C174" s="2">
        <v>-200</v>
      </c>
      <c r="D174" s="2">
        <v>23.238</v>
      </c>
      <c r="E174" s="2">
        <v>37.191000000000003</v>
      </c>
      <c r="F174" s="2">
        <v>7.6</v>
      </c>
      <c r="G174" s="2">
        <v>33.5</v>
      </c>
    </row>
    <row r="175" spans="1:7" customFormat="1" x14ac:dyDescent="0.25">
      <c r="A175" s="28">
        <v>45109.861111111109</v>
      </c>
      <c r="B175" s="2">
        <v>195.65</v>
      </c>
      <c r="C175" s="2">
        <v>-200</v>
      </c>
      <c r="D175" s="2">
        <v>23.245999999999999</v>
      </c>
      <c r="E175" s="2">
        <v>37.223999999999997</v>
      </c>
      <c r="F175" s="2">
        <v>7.6</v>
      </c>
      <c r="G175" s="2">
        <v>34.5</v>
      </c>
    </row>
    <row r="176" spans="1:7" customFormat="1" x14ac:dyDescent="0.25">
      <c r="A176" s="28">
        <v>45109.864583333336</v>
      </c>
      <c r="B176" s="2">
        <v>178.1</v>
      </c>
      <c r="C176" s="2">
        <v>-200</v>
      </c>
      <c r="D176" s="2">
        <v>23.21</v>
      </c>
      <c r="E176" s="2">
        <v>37.106000000000002</v>
      </c>
      <c r="F176" s="2">
        <v>7.61</v>
      </c>
      <c r="G176" s="2">
        <v>34.700000000000003</v>
      </c>
    </row>
    <row r="177" spans="1:7" customFormat="1" x14ac:dyDescent="0.25">
      <c r="A177" s="28">
        <v>45109.868055555555</v>
      </c>
      <c r="B177" s="2">
        <v>186.11</v>
      </c>
      <c r="C177" s="2">
        <v>-200</v>
      </c>
      <c r="D177" s="2">
        <v>23.08</v>
      </c>
      <c r="E177" s="2">
        <v>37.076000000000001</v>
      </c>
      <c r="F177" s="2">
        <v>7.58</v>
      </c>
      <c r="G177" s="2">
        <v>34.799999999999997</v>
      </c>
    </row>
    <row r="178" spans="1:7" customFormat="1" x14ac:dyDescent="0.25">
      <c r="A178" s="28">
        <v>45109.871527777781</v>
      </c>
      <c r="B178" s="2">
        <v>204.42</v>
      </c>
      <c r="C178" s="2">
        <v>-200</v>
      </c>
      <c r="D178" s="2">
        <v>23.085999999999999</v>
      </c>
      <c r="E178" s="2">
        <v>37.015999999999998</v>
      </c>
      <c r="F178" s="2">
        <v>7.6</v>
      </c>
      <c r="G178" s="2">
        <v>34.799999999999997</v>
      </c>
    </row>
    <row r="179" spans="1:7" customFormat="1" x14ac:dyDescent="0.25">
      <c r="A179" s="28">
        <v>45109.875</v>
      </c>
      <c r="B179" s="2">
        <v>199.84</v>
      </c>
      <c r="C179" s="2">
        <v>-200</v>
      </c>
      <c r="D179" s="2">
        <v>23.088000000000001</v>
      </c>
      <c r="E179" s="2">
        <v>36.869</v>
      </c>
      <c r="F179" s="2">
        <v>7.59</v>
      </c>
      <c r="G179" s="2">
        <v>34.9</v>
      </c>
    </row>
    <row r="180" spans="1:7" customFormat="1" x14ac:dyDescent="0.25">
      <c r="A180" s="28">
        <v>45109.878472222219</v>
      </c>
      <c r="B180" s="2">
        <v>201.75</v>
      </c>
      <c r="C180" s="2">
        <v>-200</v>
      </c>
      <c r="D180" s="2">
        <v>23.131</v>
      </c>
      <c r="E180" s="2">
        <v>36.883000000000003</v>
      </c>
      <c r="F180" s="2">
        <v>7.59</v>
      </c>
      <c r="G180" s="2">
        <v>34.9</v>
      </c>
    </row>
    <row r="181" spans="1:7" customFormat="1" x14ac:dyDescent="0.25">
      <c r="A181" s="28">
        <v>45109.881944444445</v>
      </c>
      <c r="B181" s="2">
        <v>187.64</v>
      </c>
      <c r="C181" s="2">
        <v>-200</v>
      </c>
      <c r="D181" s="2">
        <v>23.28</v>
      </c>
      <c r="E181" s="2">
        <v>36.924999999999997</v>
      </c>
      <c r="F181" s="2">
        <v>7.63</v>
      </c>
      <c r="G181" s="2">
        <v>34.9</v>
      </c>
    </row>
    <row r="182" spans="1:7" customFormat="1" x14ac:dyDescent="0.25">
      <c r="A182" s="28">
        <v>45109.885416666664</v>
      </c>
      <c r="B182" s="2">
        <v>186.11</v>
      </c>
      <c r="C182" s="2">
        <v>-200</v>
      </c>
      <c r="D182" s="2">
        <v>23.306999999999999</v>
      </c>
      <c r="E182" s="2">
        <v>37.079000000000001</v>
      </c>
      <c r="F182" s="2">
        <v>7.64</v>
      </c>
      <c r="G182" s="2">
        <v>34.9</v>
      </c>
    </row>
    <row r="183" spans="1:7" customFormat="1" x14ac:dyDescent="0.25">
      <c r="A183" s="28">
        <v>45109.888888888891</v>
      </c>
      <c r="B183" s="2">
        <v>191.83</v>
      </c>
      <c r="C183" s="2">
        <v>-200</v>
      </c>
      <c r="D183" s="2">
        <v>23.381</v>
      </c>
      <c r="E183" s="2">
        <v>37.045000000000002</v>
      </c>
      <c r="F183" s="2">
        <v>7.65</v>
      </c>
      <c r="G183" s="2">
        <v>34.9</v>
      </c>
    </row>
    <row r="184" spans="1:7" customFormat="1" x14ac:dyDescent="0.25">
      <c r="A184" s="28">
        <v>45109.892361111109</v>
      </c>
      <c r="B184" s="2">
        <v>201.75</v>
      </c>
      <c r="C184" s="2">
        <v>-200</v>
      </c>
      <c r="D184" s="2">
        <v>23.49</v>
      </c>
      <c r="E184" s="2">
        <v>37.112000000000002</v>
      </c>
      <c r="F184" s="2">
        <v>7.68</v>
      </c>
      <c r="G184" s="2">
        <v>34.799999999999997</v>
      </c>
    </row>
    <row r="185" spans="1:7" customFormat="1" x14ac:dyDescent="0.25">
      <c r="A185" s="28">
        <v>45109.895833333336</v>
      </c>
      <c r="B185" s="2">
        <v>188.78</v>
      </c>
      <c r="C185" s="2">
        <v>-200</v>
      </c>
      <c r="D185" s="2">
        <v>23.466999999999999</v>
      </c>
      <c r="E185" s="2">
        <v>36.482999999999997</v>
      </c>
      <c r="F185" s="2">
        <v>7.69</v>
      </c>
      <c r="G185" s="2">
        <v>34.799999999999997</v>
      </c>
    </row>
    <row r="186" spans="1:7" customFormat="1" x14ac:dyDescent="0.25">
      <c r="A186" s="28">
        <v>45109.899305555555</v>
      </c>
      <c r="B186" s="2">
        <v>181.91</v>
      </c>
      <c r="C186" s="2">
        <v>-200</v>
      </c>
      <c r="D186" s="2">
        <v>23.469000000000001</v>
      </c>
      <c r="E186" s="2">
        <v>36.917000000000002</v>
      </c>
      <c r="F186" s="2">
        <v>7.68</v>
      </c>
      <c r="G186" s="2">
        <v>34.700000000000003</v>
      </c>
    </row>
    <row r="187" spans="1:7" customFormat="1" x14ac:dyDescent="0.25">
      <c r="A187" s="28">
        <v>45109.902777777781</v>
      </c>
      <c r="B187" s="2">
        <v>191.83</v>
      </c>
      <c r="C187" s="2">
        <v>-200</v>
      </c>
      <c r="D187" s="2">
        <v>23.645</v>
      </c>
      <c r="E187" s="2">
        <v>37.628999999999998</v>
      </c>
      <c r="F187" s="2">
        <v>7.7</v>
      </c>
      <c r="G187" s="2">
        <v>34.799999999999997</v>
      </c>
    </row>
    <row r="188" spans="1:7" customFormat="1" x14ac:dyDescent="0.25">
      <c r="A188" s="28">
        <v>45109.90625</v>
      </c>
      <c r="B188" s="2">
        <v>177.34</v>
      </c>
      <c r="C188" s="2">
        <v>-200</v>
      </c>
      <c r="D188" s="2">
        <v>23.898</v>
      </c>
      <c r="E188" s="2">
        <v>38.563000000000002</v>
      </c>
      <c r="F188" s="2">
        <v>7.73</v>
      </c>
      <c r="G188" s="2">
        <v>35</v>
      </c>
    </row>
    <row r="189" spans="1:7" customFormat="1" x14ac:dyDescent="0.25">
      <c r="A189" s="28">
        <v>45109.909722222219</v>
      </c>
      <c r="B189" s="2">
        <v>207.09</v>
      </c>
      <c r="C189" s="2">
        <v>-200</v>
      </c>
      <c r="D189" s="2">
        <v>23.887</v>
      </c>
      <c r="E189" s="2">
        <v>38.665999999999997</v>
      </c>
      <c r="F189" s="2">
        <v>7.75</v>
      </c>
      <c r="G189" s="2">
        <v>35</v>
      </c>
    </row>
    <row r="190" spans="1:7" customFormat="1" x14ac:dyDescent="0.25">
      <c r="A190" s="28">
        <v>45109.913194444445</v>
      </c>
      <c r="B190" s="2">
        <v>184.97</v>
      </c>
      <c r="C190" s="2">
        <v>-200</v>
      </c>
      <c r="D190" s="2">
        <v>23.855</v>
      </c>
      <c r="E190" s="2">
        <v>38.412999999999997</v>
      </c>
      <c r="F190" s="2">
        <v>7.76</v>
      </c>
      <c r="G190" s="2">
        <v>35</v>
      </c>
    </row>
    <row r="191" spans="1:7" customFormat="1" x14ac:dyDescent="0.25">
      <c r="A191" s="28">
        <v>45109.916666666664</v>
      </c>
      <c r="B191" s="2">
        <v>186.49</v>
      </c>
      <c r="C191" s="2">
        <v>-200</v>
      </c>
      <c r="D191" s="2">
        <v>23.881</v>
      </c>
      <c r="E191" s="2">
        <v>38.892000000000003</v>
      </c>
      <c r="F191" s="2">
        <v>7.78</v>
      </c>
      <c r="G191" s="2">
        <v>35.1</v>
      </c>
    </row>
    <row r="192" spans="1:7" customFormat="1" x14ac:dyDescent="0.25">
      <c r="A192" s="28">
        <v>45109.920138888891</v>
      </c>
      <c r="B192" s="2">
        <v>207.47</v>
      </c>
      <c r="C192" s="2">
        <v>-200</v>
      </c>
      <c r="D192" s="2">
        <v>23.954999999999998</v>
      </c>
      <c r="E192" s="2">
        <v>38.643999999999998</v>
      </c>
      <c r="F192" s="2">
        <v>7.8</v>
      </c>
      <c r="G192" s="2">
        <v>35.1</v>
      </c>
    </row>
    <row r="193" spans="1:7" customFormat="1" x14ac:dyDescent="0.25">
      <c r="A193" s="28">
        <v>45109.923611111109</v>
      </c>
      <c r="B193" s="2">
        <v>201.75</v>
      </c>
      <c r="C193" s="2">
        <v>-200</v>
      </c>
      <c r="D193" s="2">
        <v>24.018000000000001</v>
      </c>
      <c r="E193" s="2">
        <v>38.783000000000001</v>
      </c>
      <c r="F193" s="2">
        <v>7.8</v>
      </c>
      <c r="G193" s="2">
        <v>35.1</v>
      </c>
    </row>
    <row r="194" spans="1:7" customFormat="1" x14ac:dyDescent="0.25">
      <c r="A194" s="28">
        <v>45109.927083333336</v>
      </c>
      <c r="B194" s="2">
        <v>184.2</v>
      </c>
      <c r="C194" s="2">
        <v>-200</v>
      </c>
      <c r="D194" s="2">
        <v>24.103999999999999</v>
      </c>
      <c r="E194" s="2">
        <v>39.363</v>
      </c>
      <c r="F194" s="2">
        <v>7.83</v>
      </c>
      <c r="G194" s="2">
        <v>35.200000000000003</v>
      </c>
    </row>
    <row r="195" spans="1:7" customFormat="1" x14ac:dyDescent="0.25">
      <c r="A195" s="28">
        <v>45109.930555555555</v>
      </c>
      <c r="B195" s="2">
        <v>202.89</v>
      </c>
      <c r="C195" s="2">
        <v>-200</v>
      </c>
      <c r="D195" s="2">
        <v>24.108000000000001</v>
      </c>
      <c r="E195" s="2">
        <v>38.982999999999997</v>
      </c>
      <c r="F195" s="2">
        <v>7.84</v>
      </c>
      <c r="G195" s="2">
        <v>35.200000000000003</v>
      </c>
    </row>
    <row r="196" spans="1:7" customFormat="1" x14ac:dyDescent="0.25">
      <c r="A196" s="28">
        <v>45109.934027777781</v>
      </c>
      <c r="B196" s="2">
        <v>193.36</v>
      </c>
      <c r="C196" s="2">
        <v>-200</v>
      </c>
      <c r="D196" s="2">
        <v>24.094999999999999</v>
      </c>
      <c r="E196" s="2">
        <v>38.765000000000001</v>
      </c>
      <c r="F196" s="2">
        <v>7.83</v>
      </c>
      <c r="G196" s="2">
        <v>35.200000000000003</v>
      </c>
    </row>
    <row r="197" spans="1:7" customFormat="1" x14ac:dyDescent="0.25">
      <c r="A197" s="28">
        <v>45109.9375</v>
      </c>
      <c r="B197" s="2">
        <v>176.57</v>
      </c>
      <c r="C197" s="2">
        <v>-200</v>
      </c>
      <c r="D197" s="2">
        <v>24.035</v>
      </c>
      <c r="E197" s="2">
        <v>38.372</v>
      </c>
      <c r="F197" s="2">
        <v>7.83</v>
      </c>
      <c r="G197" s="2">
        <v>35.200000000000003</v>
      </c>
    </row>
    <row r="198" spans="1:7" customFormat="1" x14ac:dyDescent="0.25">
      <c r="A198" s="28">
        <v>45109.940972222219</v>
      </c>
      <c r="B198" s="2">
        <v>191.07</v>
      </c>
      <c r="C198" s="2">
        <v>-199.69</v>
      </c>
      <c r="D198" s="2">
        <v>24.106000000000002</v>
      </c>
      <c r="E198" s="2">
        <v>38.405999999999999</v>
      </c>
      <c r="F198" s="2">
        <v>7.84</v>
      </c>
      <c r="G198" s="2">
        <v>35.200000000000003</v>
      </c>
    </row>
    <row r="199" spans="1:7" customFormat="1" x14ac:dyDescent="0.25">
      <c r="A199" s="28">
        <v>45109.944444444445</v>
      </c>
      <c r="B199" s="2">
        <v>192.98</v>
      </c>
      <c r="C199" s="2">
        <v>-200</v>
      </c>
      <c r="D199" s="2">
        <v>24.233000000000001</v>
      </c>
      <c r="E199" s="2">
        <v>39.106000000000002</v>
      </c>
      <c r="F199" s="2">
        <v>7.84</v>
      </c>
      <c r="G199" s="2">
        <v>35.200000000000003</v>
      </c>
    </row>
    <row r="200" spans="1:7" customFormat="1" x14ac:dyDescent="0.25">
      <c r="A200" s="28">
        <v>45109.947916666664</v>
      </c>
      <c r="B200" s="2">
        <v>191.83</v>
      </c>
      <c r="C200" s="2">
        <v>-200</v>
      </c>
      <c r="D200" s="2">
        <v>24.303999999999998</v>
      </c>
      <c r="E200" s="2">
        <v>39.579000000000001</v>
      </c>
      <c r="F200" s="2">
        <v>7.86</v>
      </c>
      <c r="G200" s="2">
        <v>35.299999999999997</v>
      </c>
    </row>
    <row r="201" spans="1:7" customFormat="1" x14ac:dyDescent="0.25">
      <c r="A201" s="28">
        <v>45109.951388888891</v>
      </c>
      <c r="B201" s="2">
        <v>211.29</v>
      </c>
      <c r="C201" s="2">
        <v>-200</v>
      </c>
      <c r="D201" s="2">
        <v>24.228000000000002</v>
      </c>
      <c r="E201" s="2">
        <v>38.856999999999999</v>
      </c>
      <c r="F201" s="2">
        <v>7.86</v>
      </c>
      <c r="G201" s="2">
        <v>35.299999999999997</v>
      </c>
    </row>
    <row r="202" spans="1:7" customFormat="1" x14ac:dyDescent="0.25">
      <c r="A202" s="28">
        <v>45109.954861111109</v>
      </c>
      <c r="B202" s="2">
        <v>192.59</v>
      </c>
      <c r="C202" s="2">
        <v>-200</v>
      </c>
      <c r="D202" s="2">
        <v>24.291</v>
      </c>
      <c r="E202" s="2">
        <v>39.360999999999997</v>
      </c>
      <c r="F202" s="2">
        <v>7.88</v>
      </c>
      <c r="G202" s="2">
        <v>35.299999999999997</v>
      </c>
    </row>
    <row r="203" spans="1:7" customFormat="1" x14ac:dyDescent="0.25">
      <c r="A203" s="28">
        <v>45109.958333333336</v>
      </c>
      <c r="B203" s="2">
        <v>203.66</v>
      </c>
      <c r="C203" s="2">
        <v>-200</v>
      </c>
      <c r="D203" s="2">
        <v>24.349</v>
      </c>
      <c r="E203" s="2">
        <v>39.634</v>
      </c>
      <c r="F203" s="2">
        <v>7.89</v>
      </c>
      <c r="G203" s="2">
        <v>35.299999999999997</v>
      </c>
    </row>
    <row r="204" spans="1:7" customFormat="1" x14ac:dyDescent="0.25">
      <c r="A204" s="28">
        <v>45109.961805555555</v>
      </c>
      <c r="B204" s="2">
        <v>200.22</v>
      </c>
      <c r="C204" s="2">
        <v>-200</v>
      </c>
      <c r="D204" s="2">
        <v>24.251999999999999</v>
      </c>
      <c r="E204" s="2">
        <v>38.944000000000003</v>
      </c>
      <c r="F204" s="2">
        <v>7.88</v>
      </c>
      <c r="G204" s="2">
        <v>35.299999999999997</v>
      </c>
    </row>
    <row r="205" spans="1:7" customFormat="1" x14ac:dyDescent="0.25">
      <c r="A205" s="28">
        <v>45109.965277777781</v>
      </c>
      <c r="B205" s="2">
        <v>176.57</v>
      </c>
      <c r="C205" s="2">
        <v>-200</v>
      </c>
      <c r="D205" s="2">
        <v>24.192</v>
      </c>
      <c r="E205" s="2">
        <v>38.777999999999999</v>
      </c>
      <c r="F205" s="2">
        <v>7.88</v>
      </c>
      <c r="G205" s="2">
        <v>35.299999999999997</v>
      </c>
    </row>
    <row r="206" spans="1:7" customFormat="1" x14ac:dyDescent="0.25">
      <c r="A206" s="28">
        <v>45109.96875</v>
      </c>
      <c r="B206" s="2">
        <v>186.11</v>
      </c>
      <c r="C206" s="2">
        <v>-200</v>
      </c>
      <c r="D206" s="2">
        <v>24.126000000000001</v>
      </c>
      <c r="E206" s="2">
        <v>38.414999999999999</v>
      </c>
      <c r="F206" s="2">
        <v>7.87</v>
      </c>
      <c r="G206" s="2">
        <v>35.299999999999997</v>
      </c>
    </row>
    <row r="207" spans="1:7" customFormat="1" x14ac:dyDescent="0.25">
      <c r="A207" s="28">
        <v>45109.972222222219</v>
      </c>
      <c r="B207" s="2">
        <v>202.13</v>
      </c>
      <c r="C207" s="2">
        <v>-200</v>
      </c>
      <c r="D207" s="2">
        <v>24.13</v>
      </c>
      <c r="E207" s="2">
        <v>38.31</v>
      </c>
      <c r="F207" s="2">
        <v>7.86</v>
      </c>
      <c r="G207" s="2">
        <v>35.200000000000003</v>
      </c>
    </row>
    <row r="208" spans="1:7" customFormat="1" x14ac:dyDescent="0.25">
      <c r="A208" s="28">
        <v>45109.975694444445</v>
      </c>
      <c r="B208" s="2">
        <v>189.92</v>
      </c>
      <c r="C208" s="2">
        <v>-200</v>
      </c>
      <c r="D208" s="2">
        <v>24.248999999999999</v>
      </c>
      <c r="E208" s="2">
        <v>38.968000000000004</v>
      </c>
      <c r="F208" s="2">
        <v>7.87</v>
      </c>
      <c r="G208" s="2">
        <v>35.299999999999997</v>
      </c>
    </row>
    <row r="209" spans="1:7" customFormat="1" x14ac:dyDescent="0.25">
      <c r="A209" s="28">
        <v>45109.979166666664</v>
      </c>
      <c r="B209" s="2">
        <v>183.82</v>
      </c>
      <c r="C209" s="2">
        <v>-200</v>
      </c>
      <c r="D209" s="2">
        <v>24.26</v>
      </c>
      <c r="E209" s="2">
        <v>39.302</v>
      </c>
      <c r="F209" s="2">
        <v>7.88</v>
      </c>
      <c r="G209" s="2">
        <v>35.299999999999997</v>
      </c>
    </row>
    <row r="210" spans="1:7" customFormat="1" x14ac:dyDescent="0.25">
      <c r="A210" s="28">
        <v>45109.982638888891</v>
      </c>
      <c r="B210" s="2">
        <v>205.95</v>
      </c>
      <c r="C210" s="2">
        <v>-200</v>
      </c>
      <c r="D210" s="2">
        <v>24.204999999999998</v>
      </c>
      <c r="E210" s="2">
        <v>38.723999999999997</v>
      </c>
      <c r="F210" s="2">
        <v>7.87</v>
      </c>
      <c r="G210" s="2">
        <v>35.299999999999997</v>
      </c>
    </row>
    <row r="211" spans="1:7" customFormat="1" x14ac:dyDescent="0.25">
      <c r="A211" s="28">
        <v>45109.986111111109</v>
      </c>
      <c r="B211" s="2">
        <v>183.82</v>
      </c>
      <c r="C211" s="2">
        <v>-200</v>
      </c>
      <c r="D211" s="2">
        <v>24.213000000000001</v>
      </c>
      <c r="E211" s="2">
        <v>39.154000000000003</v>
      </c>
      <c r="F211" s="2">
        <v>7.88</v>
      </c>
      <c r="G211" s="2">
        <v>35.299999999999997</v>
      </c>
    </row>
    <row r="212" spans="1:7" customFormat="1" x14ac:dyDescent="0.25">
      <c r="A212" s="28">
        <v>45109.989583333336</v>
      </c>
      <c r="B212" s="2">
        <v>189.92</v>
      </c>
      <c r="C212" s="2">
        <v>-200</v>
      </c>
      <c r="D212" s="2">
        <v>24.25</v>
      </c>
      <c r="E212" s="2">
        <v>39.392000000000003</v>
      </c>
      <c r="F212" s="2">
        <v>7.88</v>
      </c>
      <c r="G212" s="2">
        <v>35.4</v>
      </c>
    </row>
    <row r="213" spans="1:7" customFormat="1" x14ac:dyDescent="0.25">
      <c r="A213" s="28">
        <v>45109.993055555555</v>
      </c>
      <c r="B213" s="2">
        <v>188.4</v>
      </c>
      <c r="C213" s="2">
        <v>-200</v>
      </c>
      <c r="D213" s="2">
        <v>24.155999999999999</v>
      </c>
      <c r="E213" s="2">
        <v>38.847000000000001</v>
      </c>
      <c r="F213" s="2">
        <v>7.87</v>
      </c>
      <c r="G213" s="2">
        <v>35.299999999999997</v>
      </c>
    </row>
    <row r="214" spans="1:7" customFormat="1" x14ac:dyDescent="0.25">
      <c r="A214" s="28">
        <v>45109.996527777781</v>
      </c>
      <c r="B214" s="2">
        <v>184.58</v>
      </c>
      <c r="C214" s="2">
        <v>-200</v>
      </c>
      <c r="D214" s="2">
        <v>24.198</v>
      </c>
      <c r="E214" s="2">
        <v>39.125999999999998</v>
      </c>
      <c r="F214" s="2">
        <v>7.87</v>
      </c>
      <c r="G214" s="2">
        <v>35.4</v>
      </c>
    </row>
    <row r="215" spans="1:7" x14ac:dyDescent="0.25">
      <c r="A215" s="9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9"/>
  <sheetViews>
    <sheetView workbookViewId="0">
      <selection activeCell="M6" sqref="M6"/>
    </sheetView>
  </sheetViews>
  <sheetFormatPr defaultRowHeight="16.5" x14ac:dyDescent="0.25"/>
  <cols>
    <col min="1" max="1" width="23.42578125" style="29" customWidth="1"/>
    <col min="2" max="2" width="13.28515625" style="9" customWidth="1"/>
    <col min="3" max="4" width="9.140625" style="9"/>
    <col min="5" max="5" width="10.85546875" style="9" customWidth="1"/>
    <col min="6" max="8" width="9.140625" style="9"/>
    <col min="9" max="12" width="12.85546875" style="9" customWidth="1"/>
    <col min="13" max="16384" width="9.140625" style="9"/>
  </cols>
  <sheetData>
    <row r="1" spans="1:13" s="16" customFormat="1" ht="96.75" customHeight="1" x14ac:dyDescent="0.25">
      <c r="A1" s="13" t="s">
        <v>4</v>
      </c>
      <c r="B1" s="14" t="s">
        <v>9</v>
      </c>
      <c r="C1" s="14" t="s">
        <v>10</v>
      </c>
      <c r="D1" s="14" t="s">
        <v>6</v>
      </c>
      <c r="E1" s="14" t="s">
        <v>0</v>
      </c>
      <c r="F1" s="6" t="s">
        <v>5</v>
      </c>
      <c r="G1" s="14" t="s">
        <v>7</v>
      </c>
      <c r="H1" s="14" t="s">
        <v>11</v>
      </c>
      <c r="I1" s="15" t="s">
        <v>12</v>
      </c>
      <c r="J1" s="15" t="s">
        <v>13</v>
      </c>
      <c r="K1" s="14" t="s">
        <v>15</v>
      </c>
      <c r="L1" s="14" t="s">
        <v>16</v>
      </c>
      <c r="M1" s="14" t="s">
        <v>23</v>
      </c>
    </row>
    <row r="2" spans="1:13" customFormat="1" x14ac:dyDescent="0.25">
      <c r="A2" s="28">
        <v>45108</v>
      </c>
      <c r="B2" s="2">
        <v>167.8</v>
      </c>
      <c r="C2" s="2">
        <v>431.28</v>
      </c>
      <c r="D2" s="2">
        <v>24.722999999999999</v>
      </c>
      <c r="E2" s="2">
        <v>38.956000000000003</v>
      </c>
      <c r="F2" s="2">
        <v>7.35</v>
      </c>
      <c r="G2" s="2">
        <v>36</v>
      </c>
      <c r="H2" s="49">
        <v>0.1</v>
      </c>
      <c r="I2" s="25">
        <f>SUM(B2:B289)/288*24</f>
        <v>4306.9733333333324</v>
      </c>
      <c r="J2" s="25">
        <f>SUM(C2:C289)/288*24</f>
        <v>4083.680000000003</v>
      </c>
      <c r="K2" s="25">
        <f>SUM(D2:D289)/288</f>
        <v>27.099437500000008</v>
      </c>
      <c r="L2" s="25">
        <f>SUM(E2:E289)/288</f>
        <v>41.232190972222213</v>
      </c>
      <c r="M2" s="48">
        <f>SUM(F2:F289)/288</f>
        <v>7.4675000000000011</v>
      </c>
    </row>
    <row r="3" spans="1:13" customFormat="1" x14ac:dyDescent="0.25">
      <c r="A3" s="28">
        <v>45108.003472222219</v>
      </c>
      <c r="B3" s="2">
        <v>184.97</v>
      </c>
      <c r="C3" s="2">
        <v>427.61</v>
      </c>
      <c r="D3" s="2">
        <v>24.716999999999999</v>
      </c>
      <c r="E3" s="2">
        <v>39.020000000000003</v>
      </c>
      <c r="F3" s="2">
        <v>7.35</v>
      </c>
      <c r="G3" s="2">
        <v>36</v>
      </c>
    </row>
    <row r="4" spans="1:13" customFormat="1" x14ac:dyDescent="0.25">
      <c r="A4" s="28">
        <v>45108.006944444445</v>
      </c>
      <c r="B4" s="2">
        <v>172.38</v>
      </c>
      <c r="C4" s="2">
        <v>426.39</v>
      </c>
      <c r="D4" s="2">
        <v>24.669</v>
      </c>
      <c r="E4" s="2">
        <v>38.880000000000003</v>
      </c>
      <c r="F4" s="2">
        <v>7.34</v>
      </c>
      <c r="G4" s="2">
        <v>35.9</v>
      </c>
    </row>
    <row r="5" spans="1:13" customFormat="1" x14ac:dyDescent="0.25">
      <c r="A5" s="28">
        <v>45108.010416666664</v>
      </c>
      <c r="B5" s="2">
        <v>180.39</v>
      </c>
      <c r="C5" s="2">
        <v>424.53</v>
      </c>
      <c r="D5" s="2">
        <v>24.728999999999999</v>
      </c>
      <c r="E5" s="2">
        <v>38.96</v>
      </c>
      <c r="F5" s="2">
        <v>7.34</v>
      </c>
      <c r="G5" s="2">
        <v>35.799999999999997</v>
      </c>
    </row>
    <row r="6" spans="1:13" customFormat="1" x14ac:dyDescent="0.25">
      <c r="A6" s="28">
        <v>45108.013888888891</v>
      </c>
      <c r="B6" s="2">
        <v>195.27</v>
      </c>
      <c r="C6" s="2">
        <v>423.92</v>
      </c>
      <c r="D6" s="2">
        <v>24.805</v>
      </c>
      <c r="E6" s="2">
        <v>39.1</v>
      </c>
      <c r="F6" s="2">
        <v>7.34</v>
      </c>
      <c r="G6" s="2">
        <v>35.9</v>
      </c>
    </row>
    <row r="7" spans="1:13" customFormat="1" x14ac:dyDescent="0.25">
      <c r="A7" s="28">
        <v>45108.017361111109</v>
      </c>
      <c r="B7" s="2">
        <v>189.54</v>
      </c>
      <c r="C7" s="2">
        <v>419.65</v>
      </c>
      <c r="D7" s="2">
        <v>24.920999999999999</v>
      </c>
      <c r="E7" s="2">
        <v>39.119</v>
      </c>
      <c r="F7" s="2">
        <v>7.35</v>
      </c>
      <c r="G7" s="2">
        <v>36</v>
      </c>
    </row>
    <row r="8" spans="1:13" customFormat="1" x14ac:dyDescent="0.25">
      <c r="A8" s="28">
        <v>45108.020833333336</v>
      </c>
      <c r="B8" s="2">
        <v>173.9</v>
      </c>
      <c r="C8" s="2">
        <v>420.26</v>
      </c>
      <c r="D8" s="2">
        <v>24.795999999999999</v>
      </c>
      <c r="E8" s="2">
        <v>38.893000000000001</v>
      </c>
      <c r="F8" s="2">
        <v>7.35</v>
      </c>
      <c r="G8" s="2">
        <v>36</v>
      </c>
    </row>
    <row r="9" spans="1:13" customFormat="1" x14ac:dyDescent="0.25">
      <c r="A9" s="28">
        <v>45108.024305555555</v>
      </c>
      <c r="B9" s="2">
        <v>167.42</v>
      </c>
      <c r="C9" s="2">
        <v>419.95</v>
      </c>
      <c r="D9" s="2">
        <v>24.806999999999999</v>
      </c>
      <c r="E9" s="2">
        <v>39</v>
      </c>
      <c r="F9" s="2">
        <v>7.34</v>
      </c>
      <c r="G9" s="2">
        <v>35.799999999999997</v>
      </c>
    </row>
    <row r="10" spans="1:13" customFormat="1" x14ac:dyDescent="0.25">
      <c r="A10" s="28">
        <v>45108.027777777781</v>
      </c>
      <c r="B10" s="2">
        <v>177.72</v>
      </c>
      <c r="C10" s="2">
        <v>415.99</v>
      </c>
      <c r="D10" s="2">
        <v>24.815999999999999</v>
      </c>
      <c r="E10" s="2">
        <v>38.965000000000003</v>
      </c>
      <c r="F10" s="2">
        <v>7.33</v>
      </c>
      <c r="G10" s="2">
        <v>35.799999999999997</v>
      </c>
    </row>
    <row r="11" spans="1:13" customFormat="1" x14ac:dyDescent="0.25">
      <c r="A11" s="28">
        <v>45108.03125</v>
      </c>
      <c r="B11" s="2">
        <v>182.68</v>
      </c>
      <c r="C11" s="2">
        <v>413.54</v>
      </c>
      <c r="D11" s="2">
        <v>24.847999999999999</v>
      </c>
      <c r="E11" s="2">
        <v>38.905000000000001</v>
      </c>
      <c r="F11" s="2">
        <v>7.33</v>
      </c>
      <c r="G11" s="2">
        <v>35.700000000000003</v>
      </c>
    </row>
    <row r="12" spans="1:13" customFormat="1" x14ac:dyDescent="0.25">
      <c r="A12" s="28">
        <v>45108.034722222219</v>
      </c>
      <c r="B12" s="2">
        <v>173.9</v>
      </c>
      <c r="C12" s="2">
        <v>412.63</v>
      </c>
      <c r="D12" s="2">
        <v>24.803999999999998</v>
      </c>
      <c r="E12" s="2">
        <v>39.134</v>
      </c>
      <c r="F12" s="2">
        <v>7.33</v>
      </c>
      <c r="G12" s="2">
        <v>36</v>
      </c>
    </row>
    <row r="13" spans="1:13" customFormat="1" x14ac:dyDescent="0.25">
      <c r="A13" s="28">
        <v>45108.038194444445</v>
      </c>
      <c r="B13" s="2">
        <v>188.02</v>
      </c>
      <c r="C13" s="2">
        <v>0.84</v>
      </c>
      <c r="D13" s="2">
        <v>25.21</v>
      </c>
      <c r="E13" s="2">
        <v>39.39</v>
      </c>
      <c r="F13" s="2">
        <v>7.35</v>
      </c>
      <c r="G13" s="2">
        <v>36</v>
      </c>
    </row>
    <row r="14" spans="1:13" customFormat="1" x14ac:dyDescent="0.25">
      <c r="A14" s="28">
        <v>45108.041666666664</v>
      </c>
      <c r="B14" s="2">
        <v>168.94</v>
      </c>
      <c r="C14" s="2">
        <v>0.84</v>
      </c>
      <c r="D14" s="2">
        <v>25.303999999999998</v>
      </c>
      <c r="E14" s="2">
        <v>39.901000000000003</v>
      </c>
      <c r="F14" s="2">
        <v>7.35</v>
      </c>
      <c r="G14" s="2">
        <v>36</v>
      </c>
    </row>
    <row r="15" spans="1:13" customFormat="1" x14ac:dyDescent="0.25">
      <c r="A15" s="28">
        <v>45108.045138888891</v>
      </c>
      <c r="B15" s="2">
        <v>157.88</v>
      </c>
      <c r="C15" s="2">
        <v>0.84</v>
      </c>
      <c r="D15" s="2">
        <v>25.245999999999999</v>
      </c>
      <c r="E15" s="2">
        <v>39.834000000000003</v>
      </c>
      <c r="F15" s="2">
        <v>7.35</v>
      </c>
      <c r="G15" s="2">
        <v>35.9</v>
      </c>
    </row>
    <row r="16" spans="1:13" customFormat="1" x14ac:dyDescent="0.25">
      <c r="A16" s="28">
        <v>45108.048611111109</v>
      </c>
      <c r="B16" s="2">
        <v>188.78</v>
      </c>
      <c r="C16" s="2">
        <v>0.84</v>
      </c>
      <c r="D16" s="2">
        <v>25.268999999999998</v>
      </c>
      <c r="E16" s="2">
        <v>39.845999999999997</v>
      </c>
      <c r="F16" s="2">
        <v>7.34</v>
      </c>
      <c r="G16" s="2">
        <v>35.799999999999997</v>
      </c>
    </row>
    <row r="17" spans="1:7" customFormat="1" x14ac:dyDescent="0.25">
      <c r="A17" s="28">
        <v>45108.052083333336</v>
      </c>
      <c r="B17" s="2">
        <v>177.34</v>
      </c>
      <c r="C17" s="2">
        <v>0.84</v>
      </c>
      <c r="D17" s="2">
        <v>25.312999999999999</v>
      </c>
      <c r="E17" s="2">
        <v>40.106000000000002</v>
      </c>
      <c r="F17" s="2">
        <v>7.35</v>
      </c>
      <c r="G17" s="2">
        <v>35.9</v>
      </c>
    </row>
    <row r="18" spans="1:7" customFormat="1" x14ac:dyDescent="0.25">
      <c r="A18" s="28">
        <v>45108.055555555555</v>
      </c>
      <c r="B18" s="2">
        <v>177.72</v>
      </c>
      <c r="C18" s="2">
        <v>0.84</v>
      </c>
      <c r="D18" s="2">
        <v>24.984999999999999</v>
      </c>
      <c r="E18" s="2">
        <v>39.372</v>
      </c>
      <c r="F18" s="2">
        <v>7.33</v>
      </c>
      <c r="G18" s="2">
        <v>36</v>
      </c>
    </row>
    <row r="19" spans="1:7" customFormat="1" x14ac:dyDescent="0.25">
      <c r="A19" s="28">
        <v>45108.059027777781</v>
      </c>
      <c r="B19" s="2">
        <v>176.95</v>
      </c>
      <c r="C19" s="2">
        <v>0.84</v>
      </c>
      <c r="D19" s="2">
        <v>24.904</v>
      </c>
      <c r="E19" s="2">
        <v>39.073</v>
      </c>
      <c r="F19" s="2">
        <v>7.31</v>
      </c>
      <c r="G19" s="2">
        <v>36</v>
      </c>
    </row>
    <row r="20" spans="1:7" customFormat="1" x14ac:dyDescent="0.25">
      <c r="A20" s="28">
        <v>45108.0625</v>
      </c>
      <c r="B20" s="2">
        <v>184.2</v>
      </c>
      <c r="C20" s="2">
        <v>0.84</v>
      </c>
      <c r="D20" s="2">
        <v>24.963000000000001</v>
      </c>
      <c r="E20" s="2">
        <v>39.279000000000003</v>
      </c>
      <c r="F20" s="2">
        <v>7.31</v>
      </c>
      <c r="G20" s="2">
        <v>35.9</v>
      </c>
    </row>
    <row r="21" spans="1:7" customFormat="1" x14ac:dyDescent="0.25">
      <c r="A21" s="28">
        <v>45108.065972222219</v>
      </c>
      <c r="B21" s="2">
        <v>184.2</v>
      </c>
      <c r="C21" s="2">
        <v>1.1499999999999999</v>
      </c>
      <c r="D21" s="2">
        <v>24.963000000000001</v>
      </c>
      <c r="E21" s="2">
        <v>39.22</v>
      </c>
      <c r="F21" s="2">
        <v>7.31</v>
      </c>
      <c r="G21" s="2">
        <v>35.9</v>
      </c>
    </row>
    <row r="22" spans="1:7" customFormat="1" x14ac:dyDescent="0.25">
      <c r="A22" s="28">
        <v>45108.069444444445</v>
      </c>
      <c r="B22" s="2">
        <v>169.71</v>
      </c>
      <c r="C22" s="2">
        <v>0.84</v>
      </c>
      <c r="D22" s="2">
        <v>24.927</v>
      </c>
      <c r="E22" s="2">
        <v>39.204999999999998</v>
      </c>
      <c r="F22" s="2">
        <v>7.31</v>
      </c>
      <c r="G22" s="2">
        <v>35.799999999999997</v>
      </c>
    </row>
    <row r="23" spans="1:7" customFormat="1" x14ac:dyDescent="0.25">
      <c r="A23" s="28">
        <v>45108.072916666664</v>
      </c>
      <c r="B23" s="2">
        <v>182.29</v>
      </c>
      <c r="C23" s="2">
        <v>0.84</v>
      </c>
      <c r="D23" s="2">
        <v>24.966000000000001</v>
      </c>
      <c r="E23" s="2">
        <v>39.24</v>
      </c>
      <c r="F23" s="2">
        <v>7.29</v>
      </c>
      <c r="G23" s="2">
        <v>35.700000000000003</v>
      </c>
    </row>
    <row r="24" spans="1:7" customFormat="1" x14ac:dyDescent="0.25">
      <c r="A24" s="28">
        <v>45108.076388888891</v>
      </c>
      <c r="B24" s="2">
        <v>186.11</v>
      </c>
      <c r="C24" s="2">
        <v>0.84</v>
      </c>
      <c r="D24" s="2">
        <v>24.997</v>
      </c>
      <c r="E24" s="2">
        <v>39.384</v>
      </c>
      <c r="F24" s="2">
        <v>7.31</v>
      </c>
      <c r="G24" s="2">
        <v>35.700000000000003</v>
      </c>
    </row>
    <row r="25" spans="1:7" customFormat="1" x14ac:dyDescent="0.25">
      <c r="A25" s="28">
        <v>45108.079861111109</v>
      </c>
      <c r="B25" s="2">
        <v>181.15</v>
      </c>
      <c r="C25" s="2">
        <v>0.84</v>
      </c>
      <c r="D25" s="2">
        <v>25.456</v>
      </c>
      <c r="E25" s="2">
        <v>39.805999999999997</v>
      </c>
      <c r="F25" s="2">
        <v>7.32</v>
      </c>
      <c r="G25" s="2">
        <v>35.799999999999997</v>
      </c>
    </row>
    <row r="26" spans="1:7" customFormat="1" x14ac:dyDescent="0.25">
      <c r="A26" s="28">
        <v>45108.083333333336</v>
      </c>
      <c r="B26" s="2">
        <v>181.15</v>
      </c>
      <c r="C26" s="2">
        <v>0.84</v>
      </c>
      <c r="D26" s="2">
        <v>25.844999999999999</v>
      </c>
      <c r="E26" s="2">
        <v>40.113</v>
      </c>
      <c r="F26" s="2">
        <v>7.34</v>
      </c>
      <c r="G26" s="2">
        <v>35.799999999999997</v>
      </c>
    </row>
    <row r="27" spans="1:7" customFormat="1" x14ac:dyDescent="0.25">
      <c r="A27" s="28">
        <v>45108.086805555555</v>
      </c>
      <c r="B27" s="2">
        <v>199.08</v>
      </c>
      <c r="C27" s="2">
        <v>0.84</v>
      </c>
      <c r="D27" s="2">
        <v>25.968</v>
      </c>
      <c r="E27" s="2">
        <v>40.232999999999997</v>
      </c>
      <c r="F27" s="2">
        <v>7.33</v>
      </c>
      <c r="G27" s="2">
        <v>35.700000000000003</v>
      </c>
    </row>
    <row r="28" spans="1:7" customFormat="1" x14ac:dyDescent="0.25">
      <c r="A28" s="28">
        <v>45108.090277777781</v>
      </c>
      <c r="B28" s="2">
        <v>180.01</v>
      </c>
      <c r="C28" s="2">
        <v>0.84</v>
      </c>
      <c r="D28" s="2">
        <v>26.283999999999999</v>
      </c>
      <c r="E28" s="2">
        <v>40.735999999999997</v>
      </c>
      <c r="F28" s="2">
        <v>7.33</v>
      </c>
      <c r="G28" s="2">
        <v>35.700000000000003</v>
      </c>
    </row>
    <row r="29" spans="1:7" customFormat="1" x14ac:dyDescent="0.25">
      <c r="A29" s="28">
        <v>45108.09375</v>
      </c>
      <c r="B29" s="2">
        <v>203.66</v>
      </c>
      <c r="C29" s="2">
        <v>0.84</v>
      </c>
      <c r="D29" s="2">
        <v>26.013999999999999</v>
      </c>
      <c r="E29" s="2">
        <v>40.436</v>
      </c>
      <c r="F29" s="2">
        <v>7.32</v>
      </c>
      <c r="G29" s="2">
        <v>35.700000000000003</v>
      </c>
    </row>
    <row r="30" spans="1:7" customFormat="1" x14ac:dyDescent="0.25">
      <c r="A30" s="28">
        <v>45108.097222222219</v>
      </c>
      <c r="B30" s="2">
        <v>189.54</v>
      </c>
      <c r="C30" s="2">
        <v>0.84</v>
      </c>
      <c r="D30" s="2">
        <v>26.364000000000001</v>
      </c>
      <c r="E30" s="2">
        <v>41.154000000000003</v>
      </c>
      <c r="F30" s="2">
        <v>7.33</v>
      </c>
      <c r="G30" s="2">
        <v>35.799999999999997</v>
      </c>
    </row>
    <row r="31" spans="1:7" customFormat="1" x14ac:dyDescent="0.25">
      <c r="A31" s="28">
        <v>45108.100694444445</v>
      </c>
      <c r="B31" s="2">
        <v>192.98</v>
      </c>
      <c r="C31" s="2">
        <v>0.84</v>
      </c>
      <c r="D31" s="2">
        <v>26.491</v>
      </c>
      <c r="E31" s="2">
        <v>41.225999999999999</v>
      </c>
      <c r="F31" s="2">
        <v>7.33</v>
      </c>
      <c r="G31" s="2">
        <v>35.799999999999997</v>
      </c>
    </row>
    <row r="32" spans="1:7" customFormat="1" x14ac:dyDescent="0.25">
      <c r="A32" s="28">
        <v>45108.104166666664</v>
      </c>
      <c r="B32" s="2">
        <v>166.65</v>
      </c>
      <c r="C32" s="2">
        <v>0.84</v>
      </c>
      <c r="D32" s="2">
        <v>26.302</v>
      </c>
      <c r="E32" s="2">
        <v>41.094999999999999</v>
      </c>
      <c r="F32" s="2">
        <v>7.33</v>
      </c>
      <c r="G32" s="2">
        <v>35.799999999999997</v>
      </c>
    </row>
    <row r="33" spans="1:7" customFormat="1" x14ac:dyDescent="0.25">
      <c r="A33" s="28">
        <v>45108.107638888891</v>
      </c>
      <c r="B33" s="2">
        <v>173.9</v>
      </c>
      <c r="C33" s="2">
        <v>0.84</v>
      </c>
      <c r="D33" s="2">
        <v>26.314</v>
      </c>
      <c r="E33" s="2">
        <v>41.06</v>
      </c>
      <c r="F33" s="2">
        <v>7.32</v>
      </c>
      <c r="G33" s="2">
        <v>35.700000000000003</v>
      </c>
    </row>
    <row r="34" spans="1:7" customFormat="1" x14ac:dyDescent="0.25">
      <c r="A34" s="28">
        <v>45108.111111111109</v>
      </c>
      <c r="B34" s="2">
        <v>189.54</v>
      </c>
      <c r="C34" s="2">
        <v>0.84</v>
      </c>
      <c r="D34" s="2">
        <v>26.13</v>
      </c>
      <c r="E34" s="2">
        <v>40.875999999999998</v>
      </c>
      <c r="F34" s="2">
        <v>7.31</v>
      </c>
      <c r="G34" s="2">
        <v>35.799999999999997</v>
      </c>
    </row>
    <row r="35" spans="1:7" customFormat="1" x14ac:dyDescent="0.25">
      <c r="A35" s="28">
        <v>45108.114583333336</v>
      </c>
      <c r="B35" s="2">
        <v>186.87</v>
      </c>
      <c r="C35" s="2">
        <v>0.84</v>
      </c>
      <c r="D35" s="2">
        <v>26.158999999999999</v>
      </c>
      <c r="E35" s="2">
        <v>40.948</v>
      </c>
      <c r="F35" s="2">
        <v>7.31</v>
      </c>
      <c r="G35" s="2">
        <v>35.9</v>
      </c>
    </row>
    <row r="36" spans="1:7" customFormat="1" x14ac:dyDescent="0.25">
      <c r="A36" s="28">
        <v>45108.118055555555</v>
      </c>
      <c r="B36" s="2">
        <v>183.06</v>
      </c>
      <c r="C36" s="2">
        <v>1.1499999999999999</v>
      </c>
      <c r="D36" s="2">
        <v>26.48</v>
      </c>
      <c r="E36" s="2">
        <v>41.680999999999997</v>
      </c>
      <c r="F36" s="2">
        <v>7.31</v>
      </c>
      <c r="G36" s="2">
        <v>35.799999999999997</v>
      </c>
    </row>
    <row r="37" spans="1:7" customFormat="1" x14ac:dyDescent="0.25">
      <c r="A37" s="28">
        <v>45108.121527777781</v>
      </c>
      <c r="B37" s="2">
        <v>174.28</v>
      </c>
      <c r="C37" s="2">
        <v>0.84</v>
      </c>
      <c r="D37" s="2">
        <v>26.856000000000002</v>
      </c>
      <c r="E37" s="2">
        <v>42.326000000000001</v>
      </c>
      <c r="F37" s="2">
        <v>7.33</v>
      </c>
      <c r="G37" s="2">
        <v>35.799999999999997</v>
      </c>
    </row>
    <row r="38" spans="1:7" customFormat="1" x14ac:dyDescent="0.25">
      <c r="A38" s="28">
        <v>45108.125</v>
      </c>
      <c r="B38" s="2">
        <v>179.24</v>
      </c>
      <c r="C38" s="2">
        <v>0.84</v>
      </c>
      <c r="D38" s="2">
        <v>26.824000000000002</v>
      </c>
      <c r="E38" s="2">
        <v>42.146000000000001</v>
      </c>
      <c r="F38" s="2">
        <v>7.33</v>
      </c>
      <c r="G38" s="2">
        <v>35.700000000000003</v>
      </c>
    </row>
    <row r="39" spans="1:7" customFormat="1" x14ac:dyDescent="0.25">
      <c r="A39" s="28">
        <v>45108.128472222219</v>
      </c>
      <c r="B39" s="2">
        <v>179.62</v>
      </c>
      <c r="C39" s="2">
        <v>0.84</v>
      </c>
      <c r="D39" s="2">
        <v>26.77</v>
      </c>
      <c r="E39" s="2">
        <v>41.984000000000002</v>
      </c>
      <c r="F39" s="2">
        <v>7.32</v>
      </c>
      <c r="G39" s="2">
        <v>35.700000000000003</v>
      </c>
    </row>
    <row r="40" spans="1:7" customFormat="1" x14ac:dyDescent="0.25">
      <c r="A40" s="28">
        <v>45108.131944444445</v>
      </c>
      <c r="B40" s="2">
        <v>186.87</v>
      </c>
      <c r="C40" s="2">
        <v>0.84</v>
      </c>
      <c r="D40" s="2">
        <v>26.77</v>
      </c>
      <c r="E40" s="2">
        <v>42.087000000000003</v>
      </c>
      <c r="F40" s="2">
        <v>7.32</v>
      </c>
      <c r="G40" s="2">
        <v>35.6</v>
      </c>
    </row>
    <row r="41" spans="1:7" customFormat="1" x14ac:dyDescent="0.25">
      <c r="A41" s="28">
        <v>45108.135416666664</v>
      </c>
      <c r="B41" s="2">
        <v>183.06</v>
      </c>
      <c r="C41" s="2">
        <v>0.84</v>
      </c>
      <c r="D41" s="2">
        <v>26.946999999999999</v>
      </c>
      <c r="E41" s="2">
        <v>42.451999999999998</v>
      </c>
      <c r="F41" s="2">
        <v>7.32</v>
      </c>
      <c r="G41" s="2">
        <v>35.700000000000003</v>
      </c>
    </row>
    <row r="42" spans="1:7" customFormat="1" x14ac:dyDescent="0.25">
      <c r="A42" s="28">
        <v>45108.138888888891</v>
      </c>
      <c r="B42" s="2">
        <v>174.28</v>
      </c>
      <c r="C42" s="2">
        <v>0.84</v>
      </c>
      <c r="D42" s="2">
        <v>26.844000000000001</v>
      </c>
      <c r="E42" s="2">
        <v>42.183</v>
      </c>
      <c r="F42" s="2">
        <v>7.31</v>
      </c>
      <c r="G42" s="2">
        <v>35.700000000000003</v>
      </c>
    </row>
    <row r="43" spans="1:7" customFormat="1" x14ac:dyDescent="0.25">
      <c r="A43" s="28">
        <v>45108.142361111109</v>
      </c>
      <c r="B43" s="2">
        <v>157.5</v>
      </c>
      <c r="C43" s="2">
        <v>1.1499999999999999</v>
      </c>
      <c r="D43" s="2">
        <v>26.777000000000001</v>
      </c>
      <c r="E43" s="2">
        <v>42.057000000000002</v>
      </c>
      <c r="F43" s="2">
        <v>7.31</v>
      </c>
      <c r="G43" s="2">
        <v>35.700000000000003</v>
      </c>
    </row>
    <row r="44" spans="1:7" customFormat="1" x14ac:dyDescent="0.25">
      <c r="A44" s="28">
        <v>45108.145833333336</v>
      </c>
      <c r="B44" s="2">
        <v>172.76</v>
      </c>
      <c r="C44" s="2">
        <v>0.84</v>
      </c>
      <c r="D44" s="2">
        <v>26.774999999999999</v>
      </c>
      <c r="E44" s="2">
        <v>42.07</v>
      </c>
      <c r="F44" s="2">
        <v>7.31</v>
      </c>
      <c r="G44" s="2">
        <v>35.6</v>
      </c>
    </row>
    <row r="45" spans="1:7" customFormat="1" x14ac:dyDescent="0.25">
      <c r="A45" s="28">
        <v>45108.149305555555</v>
      </c>
      <c r="B45" s="2">
        <v>195.27</v>
      </c>
      <c r="C45" s="2">
        <v>0.84</v>
      </c>
      <c r="D45" s="2">
        <v>26.742000000000001</v>
      </c>
      <c r="E45" s="2">
        <v>41.996000000000002</v>
      </c>
      <c r="F45" s="2">
        <v>7.3</v>
      </c>
      <c r="G45" s="2">
        <v>35.5</v>
      </c>
    </row>
    <row r="46" spans="1:7" customFormat="1" x14ac:dyDescent="0.25">
      <c r="A46" s="28">
        <v>45108.152777777781</v>
      </c>
      <c r="B46" s="2">
        <v>175.43</v>
      </c>
      <c r="C46" s="2">
        <v>0.84</v>
      </c>
      <c r="D46" s="2">
        <v>26.422999999999998</v>
      </c>
      <c r="E46" s="2">
        <v>41.414999999999999</v>
      </c>
      <c r="F46" s="2">
        <v>7.3</v>
      </c>
      <c r="G46" s="2">
        <v>35.700000000000003</v>
      </c>
    </row>
    <row r="47" spans="1:7" customFormat="1" x14ac:dyDescent="0.25">
      <c r="A47" s="28">
        <v>45108.15625</v>
      </c>
      <c r="B47" s="2">
        <v>181.91</v>
      </c>
      <c r="C47" s="2">
        <v>0.84</v>
      </c>
      <c r="D47" s="2">
        <v>26.503</v>
      </c>
      <c r="E47" s="2">
        <v>41.607999999999997</v>
      </c>
      <c r="F47" s="2">
        <v>7.29</v>
      </c>
      <c r="G47" s="2">
        <v>35.700000000000003</v>
      </c>
    </row>
    <row r="48" spans="1:7" customFormat="1" x14ac:dyDescent="0.25">
      <c r="A48" s="28">
        <v>45108.159722222219</v>
      </c>
      <c r="B48" s="2">
        <v>176.57</v>
      </c>
      <c r="C48" s="2">
        <v>1.1499999999999999</v>
      </c>
      <c r="D48" s="2">
        <v>27.25</v>
      </c>
      <c r="E48" s="2">
        <v>42.621000000000002</v>
      </c>
      <c r="F48" s="2">
        <v>7.31</v>
      </c>
      <c r="G48" s="2">
        <v>35.700000000000003</v>
      </c>
    </row>
    <row r="49" spans="1:7" customFormat="1" x14ac:dyDescent="0.25">
      <c r="A49" s="28">
        <v>45108.163194444445</v>
      </c>
      <c r="B49" s="2">
        <v>176.57</v>
      </c>
      <c r="C49" s="2">
        <v>0.84</v>
      </c>
      <c r="D49" s="2">
        <v>27.099</v>
      </c>
      <c r="E49" s="2">
        <v>42.436</v>
      </c>
      <c r="F49" s="2">
        <v>7.32</v>
      </c>
      <c r="G49" s="2">
        <v>35.700000000000003</v>
      </c>
    </row>
    <row r="50" spans="1:7" customFormat="1" x14ac:dyDescent="0.25">
      <c r="A50" s="28">
        <v>45108.166666666664</v>
      </c>
      <c r="B50" s="2">
        <v>155.59</v>
      </c>
      <c r="C50" s="2">
        <v>0.84</v>
      </c>
      <c r="D50" s="2">
        <v>26.972999999999999</v>
      </c>
      <c r="E50" s="2">
        <v>42.313000000000002</v>
      </c>
      <c r="F50" s="2">
        <v>7.31</v>
      </c>
      <c r="G50" s="2">
        <v>35.700000000000003</v>
      </c>
    </row>
    <row r="51" spans="1:7" customFormat="1" x14ac:dyDescent="0.25">
      <c r="A51" s="28">
        <v>45108.170138888891</v>
      </c>
      <c r="B51" s="2">
        <v>176.57</v>
      </c>
      <c r="C51" s="2">
        <v>0.84</v>
      </c>
      <c r="D51" s="2">
        <v>26.949000000000002</v>
      </c>
      <c r="E51" s="2">
        <v>42.235999999999997</v>
      </c>
      <c r="F51" s="2">
        <v>7.32</v>
      </c>
      <c r="G51" s="2">
        <v>35.700000000000003</v>
      </c>
    </row>
    <row r="52" spans="1:7" customFormat="1" x14ac:dyDescent="0.25">
      <c r="A52" s="28">
        <v>45108.173611111109</v>
      </c>
      <c r="B52" s="2">
        <v>191.07</v>
      </c>
      <c r="C52" s="2">
        <v>0.84</v>
      </c>
      <c r="D52" s="2">
        <v>26.805</v>
      </c>
      <c r="E52" s="2">
        <v>42.031999999999996</v>
      </c>
      <c r="F52" s="2">
        <v>7.32</v>
      </c>
      <c r="G52" s="2">
        <v>35.6</v>
      </c>
    </row>
    <row r="53" spans="1:7" customFormat="1" x14ac:dyDescent="0.25">
      <c r="A53" s="28">
        <v>45108.177083333336</v>
      </c>
      <c r="B53" s="2">
        <v>186.87</v>
      </c>
      <c r="C53" s="2">
        <v>0.84</v>
      </c>
      <c r="D53" s="2">
        <v>26.9</v>
      </c>
      <c r="E53" s="2">
        <v>41.929000000000002</v>
      </c>
      <c r="F53" s="2">
        <v>7.3</v>
      </c>
      <c r="G53" s="2">
        <v>35.700000000000003</v>
      </c>
    </row>
    <row r="54" spans="1:7" customFormat="1" x14ac:dyDescent="0.25">
      <c r="A54" s="28">
        <v>45108.180555555555</v>
      </c>
      <c r="B54" s="2">
        <v>163.22</v>
      </c>
      <c r="C54" s="2">
        <v>1.1499999999999999</v>
      </c>
      <c r="D54" s="2">
        <v>26.802</v>
      </c>
      <c r="E54" s="2">
        <v>41.826000000000001</v>
      </c>
      <c r="F54" s="2">
        <v>7.32</v>
      </c>
      <c r="G54" s="2">
        <v>35.700000000000003</v>
      </c>
    </row>
    <row r="55" spans="1:7" customFormat="1" x14ac:dyDescent="0.25">
      <c r="A55" s="28">
        <v>45108.184027777781</v>
      </c>
      <c r="B55" s="2">
        <v>174.67</v>
      </c>
      <c r="C55" s="2">
        <v>0.54</v>
      </c>
      <c r="D55" s="2">
        <v>26.811</v>
      </c>
      <c r="E55" s="2">
        <v>41.844999999999999</v>
      </c>
      <c r="F55" s="2">
        <v>7.29</v>
      </c>
      <c r="G55" s="2">
        <v>35.6</v>
      </c>
    </row>
    <row r="56" spans="1:7" customFormat="1" x14ac:dyDescent="0.25">
      <c r="A56" s="28">
        <v>45108.1875</v>
      </c>
      <c r="B56" s="2">
        <v>168.18</v>
      </c>
      <c r="C56" s="2">
        <v>0.84</v>
      </c>
      <c r="D56" s="2">
        <v>26.780999999999999</v>
      </c>
      <c r="E56" s="2">
        <v>41.786999999999999</v>
      </c>
      <c r="F56" s="2">
        <v>7.29</v>
      </c>
      <c r="G56" s="2">
        <v>35.5</v>
      </c>
    </row>
    <row r="57" spans="1:7" customFormat="1" x14ac:dyDescent="0.25">
      <c r="A57" s="28">
        <v>45108.190972222219</v>
      </c>
      <c r="B57" s="2">
        <v>181.15</v>
      </c>
      <c r="C57" s="2">
        <v>0.84</v>
      </c>
      <c r="D57" s="2">
        <v>26.768000000000001</v>
      </c>
      <c r="E57" s="2">
        <v>41.686</v>
      </c>
      <c r="F57" s="2">
        <v>7.29</v>
      </c>
      <c r="G57" s="2">
        <v>35.5</v>
      </c>
    </row>
    <row r="58" spans="1:7" customFormat="1" x14ac:dyDescent="0.25">
      <c r="A58" s="28">
        <v>45108.194444444445</v>
      </c>
      <c r="B58" s="2">
        <v>173.9</v>
      </c>
      <c r="C58" s="2">
        <v>0.84</v>
      </c>
      <c r="D58" s="2">
        <v>26.751999999999999</v>
      </c>
      <c r="E58" s="2">
        <v>41.631</v>
      </c>
      <c r="F58" s="2">
        <v>7.28</v>
      </c>
      <c r="G58" s="2">
        <v>35.4</v>
      </c>
    </row>
    <row r="59" spans="1:7" customFormat="1" x14ac:dyDescent="0.25">
      <c r="A59" s="28">
        <v>45108.197916666664</v>
      </c>
      <c r="B59" s="2">
        <v>190.69</v>
      </c>
      <c r="C59" s="2">
        <v>0.84</v>
      </c>
      <c r="D59" s="2">
        <v>26.794</v>
      </c>
      <c r="E59" s="2">
        <v>41.652000000000001</v>
      </c>
      <c r="F59" s="2">
        <v>7.27</v>
      </c>
      <c r="G59" s="2">
        <v>35.5</v>
      </c>
    </row>
    <row r="60" spans="1:7" customFormat="1" x14ac:dyDescent="0.25">
      <c r="A60" s="28">
        <v>45108.201388888891</v>
      </c>
      <c r="B60" s="2">
        <v>186.87</v>
      </c>
      <c r="C60" s="2">
        <v>0.84</v>
      </c>
      <c r="D60" s="2">
        <v>27.052</v>
      </c>
      <c r="E60" s="2">
        <v>41.912999999999997</v>
      </c>
      <c r="F60" s="2">
        <v>7.28</v>
      </c>
      <c r="G60" s="2">
        <v>35.6</v>
      </c>
    </row>
    <row r="61" spans="1:7" customFormat="1" x14ac:dyDescent="0.25">
      <c r="A61" s="28">
        <v>45108.204861111109</v>
      </c>
      <c r="B61" s="2">
        <v>183.82</v>
      </c>
      <c r="C61" s="2">
        <v>0.84</v>
      </c>
      <c r="D61" s="2">
        <v>26.942</v>
      </c>
      <c r="E61" s="2">
        <v>41.811999999999998</v>
      </c>
      <c r="F61" s="2">
        <v>7.29</v>
      </c>
      <c r="G61" s="2">
        <v>35.6</v>
      </c>
    </row>
    <row r="62" spans="1:7" customFormat="1" x14ac:dyDescent="0.25">
      <c r="A62" s="28">
        <v>45108.208333333336</v>
      </c>
      <c r="B62" s="2">
        <v>172.38</v>
      </c>
      <c r="C62" s="2">
        <v>0.84</v>
      </c>
      <c r="D62" s="2">
        <v>26.9</v>
      </c>
      <c r="E62" s="2">
        <v>41.755000000000003</v>
      </c>
      <c r="F62" s="2">
        <v>7.27</v>
      </c>
      <c r="G62" s="2">
        <v>35.5</v>
      </c>
    </row>
    <row r="63" spans="1:7" customFormat="1" x14ac:dyDescent="0.25">
      <c r="A63" s="28">
        <v>45108.211805555555</v>
      </c>
      <c r="B63" s="2">
        <v>179.62</v>
      </c>
      <c r="C63" s="2">
        <v>0.84</v>
      </c>
      <c r="D63" s="2">
        <v>26.88</v>
      </c>
      <c r="E63" s="2">
        <v>41.628</v>
      </c>
      <c r="F63" s="2">
        <v>7.25</v>
      </c>
      <c r="G63" s="2">
        <v>35.5</v>
      </c>
    </row>
    <row r="64" spans="1:7" customFormat="1" x14ac:dyDescent="0.25">
      <c r="A64" s="28">
        <v>45108.215277777781</v>
      </c>
      <c r="B64" s="2">
        <v>182.68</v>
      </c>
      <c r="C64" s="2">
        <v>1.1499999999999999</v>
      </c>
      <c r="D64" s="2">
        <v>26.837</v>
      </c>
      <c r="E64" s="2">
        <v>41.578000000000003</v>
      </c>
      <c r="F64" s="2">
        <v>7.23</v>
      </c>
      <c r="G64" s="2">
        <v>35.4</v>
      </c>
    </row>
    <row r="65" spans="1:7" customFormat="1" x14ac:dyDescent="0.25">
      <c r="A65" s="28">
        <v>45108.21875</v>
      </c>
      <c r="B65" s="2">
        <v>189.92</v>
      </c>
      <c r="C65" s="2">
        <v>1.1499999999999999</v>
      </c>
      <c r="D65" s="2">
        <v>26.602</v>
      </c>
      <c r="E65" s="2">
        <v>41.216999999999999</v>
      </c>
      <c r="F65" s="2">
        <v>7.22</v>
      </c>
      <c r="G65" s="2">
        <v>35.6</v>
      </c>
    </row>
    <row r="66" spans="1:7" customFormat="1" x14ac:dyDescent="0.25">
      <c r="A66" s="28">
        <v>45108.222222222219</v>
      </c>
      <c r="B66" s="2">
        <v>179.24</v>
      </c>
      <c r="C66" s="2">
        <v>0.84</v>
      </c>
      <c r="D66" s="2">
        <v>26.402000000000001</v>
      </c>
      <c r="E66" s="2">
        <v>40.612000000000002</v>
      </c>
      <c r="F66" s="2">
        <v>7.22</v>
      </c>
      <c r="G66" s="2">
        <v>35.6</v>
      </c>
    </row>
    <row r="67" spans="1:7" customFormat="1" x14ac:dyDescent="0.25">
      <c r="A67" s="28">
        <v>45108.225694444445</v>
      </c>
      <c r="B67" s="2">
        <v>184.58</v>
      </c>
      <c r="C67" s="2">
        <v>0.84</v>
      </c>
      <c r="D67" s="2">
        <v>26.568999999999999</v>
      </c>
      <c r="E67" s="2">
        <v>41.3</v>
      </c>
      <c r="F67" s="2">
        <v>7.22</v>
      </c>
      <c r="G67" s="2">
        <v>35.5</v>
      </c>
    </row>
    <row r="68" spans="1:7" customFormat="1" x14ac:dyDescent="0.25">
      <c r="A68" s="28">
        <v>45108.229166666664</v>
      </c>
      <c r="B68" s="2">
        <v>179.24</v>
      </c>
      <c r="C68" s="2">
        <v>0.84</v>
      </c>
      <c r="D68" s="2">
        <v>26.547999999999998</v>
      </c>
      <c r="E68" s="2">
        <v>41.206000000000003</v>
      </c>
      <c r="F68" s="2">
        <v>7.22</v>
      </c>
      <c r="G68" s="2">
        <v>35.5</v>
      </c>
    </row>
    <row r="69" spans="1:7" customFormat="1" x14ac:dyDescent="0.25">
      <c r="A69" s="28">
        <v>45108.232638888891</v>
      </c>
      <c r="B69" s="2">
        <v>181.91</v>
      </c>
      <c r="C69" s="2">
        <v>0.84</v>
      </c>
      <c r="D69" s="2">
        <v>26.556000000000001</v>
      </c>
      <c r="E69" s="2">
        <v>41.18</v>
      </c>
      <c r="F69" s="2">
        <v>7.22</v>
      </c>
      <c r="G69" s="2">
        <v>35.4</v>
      </c>
    </row>
    <row r="70" spans="1:7" customFormat="1" x14ac:dyDescent="0.25">
      <c r="A70" s="28">
        <v>45108.236111111109</v>
      </c>
      <c r="B70" s="2">
        <v>173.9</v>
      </c>
      <c r="C70" s="2">
        <v>0.54</v>
      </c>
      <c r="D70" s="2">
        <v>26.492000000000001</v>
      </c>
      <c r="E70" s="2">
        <v>41.149000000000001</v>
      </c>
      <c r="F70" s="2">
        <v>7.22</v>
      </c>
      <c r="G70" s="2">
        <v>35.299999999999997</v>
      </c>
    </row>
    <row r="71" spans="1:7" customFormat="1" x14ac:dyDescent="0.25">
      <c r="A71" s="28">
        <v>45108.239583333336</v>
      </c>
      <c r="B71" s="2">
        <v>180.77</v>
      </c>
      <c r="C71" s="2">
        <v>0.84</v>
      </c>
      <c r="D71" s="2">
        <v>26.538</v>
      </c>
      <c r="E71" s="2">
        <v>41.095999999999997</v>
      </c>
      <c r="F71" s="2">
        <v>7.21</v>
      </c>
      <c r="G71" s="2">
        <v>35.200000000000003</v>
      </c>
    </row>
    <row r="72" spans="1:7" customFormat="1" x14ac:dyDescent="0.25">
      <c r="A72" s="28">
        <v>45108.243055555555</v>
      </c>
      <c r="B72" s="2">
        <v>177.72</v>
      </c>
      <c r="C72" s="2">
        <v>0.54</v>
      </c>
      <c r="D72" s="2">
        <v>26.748000000000001</v>
      </c>
      <c r="E72" s="2">
        <v>41.305</v>
      </c>
      <c r="F72" s="2">
        <v>7.23</v>
      </c>
      <c r="G72" s="2">
        <v>35.5</v>
      </c>
    </row>
    <row r="73" spans="1:7" customFormat="1" x14ac:dyDescent="0.25">
      <c r="A73" s="28">
        <v>45108.246527777781</v>
      </c>
      <c r="B73" s="2">
        <v>166.27</v>
      </c>
      <c r="C73" s="2">
        <v>0.84</v>
      </c>
      <c r="D73" s="2">
        <v>26.672999999999998</v>
      </c>
      <c r="E73" s="2">
        <v>41.119</v>
      </c>
      <c r="F73" s="2">
        <v>7.22</v>
      </c>
      <c r="G73" s="2">
        <v>35.4</v>
      </c>
    </row>
    <row r="74" spans="1:7" customFormat="1" x14ac:dyDescent="0.25">
      <c r="A74" s="28">
        <v>45108.25</v>
      </c>
      <c r="B74" s="2">
        <v>162.08000000000001</v>
      </c>
      <c r="C74" s="2">
        <v>0.84</v>
      </c>
      <c r="D74" s="2">
        <v>26.619</v>
      </c>
      <c r="E74" s="2">
        <v>41.087000000000003</v>
      </c>
      <c r="F74" s="2">
        <v>7.23</v>
      </c>
      <c r="G74" s="2">
        <v>35.299999999999997</v>
      </c>
    </row>
    <row r="75" spans="1:7" customFormat="1" x14ac:dyDescent="0.25">
      <c r="A75" s="28">
        <v>45108.253472222219</v>
      </c>
      <c r="B75" s="2">
        <v>166.65</v>
      </c>
      <c r="C75" s="2">
        <v>0.84</v>
      </c>
      <c r="D75" s="2">
        <v>26.632999999999999</v>
      </c>
      <c r="E75" s="2">
        <v>41.110999999999997</v>
      </c>
      <c r="F75" s="2">
        <v>7.25</v>
      </c>
      <c r="G75" s="2">
        <v>35.299999999999997</v>
      </c>
    </row>
    <row r="76" spans="1:7" customFormat="1" x14ac:dyDescent="0.25">
      <c r="A76" s="28">
        <v>45108.256944444445</v>
      </c>
      <c r="B76" s="2">
        <v>170.85</v>
      </c>
      <c r="C76" s="2">
        <v>0.84</v>
      </c>
      <c r="D76" s="2">
        <v>26.632000000000001</v>
      </c>
      <c r="E76" s="2">
        <v>41.093000000000004</v>
      </c>
      <c r="F76" s="2">
        <v>7.24</v>
      </c>
      <c r="G76" s="2">
        <v>35.200000000000003</v>
      </c>
    </row>
    <row r="77" spans="1:7" customFormat="1" x14ac:dyDescent="0.25">
      <c r="A77" s="28">
        <v>45108.260416666664</v>
      </c>
      <c r="B77" s="2">
        <v>184.58</v>
      </c>
      <c r="C77" s="2">
        <v>0.84</v>
      </c>
      <c r="D77" s="2">
        <v>26.558</v>
      </c>
      <c r="E77" s="2">
        <v>40.948</v>
      </c>
      <c r="F77" s="2">
        <v>7.25</v>
      </c>
      <c r="G77" s="2">
        <v>35.200000000000003</v>
      </c>
    </row>
    <row r="78" spans="1:7" customFormat="1" x14ac:dyDescent="0.25">
      <c r="A78" s="28">
        <v>45108.263888888891</v>
      </c>
      <c r="B78" s="2">
        <v>178.86</v>
      </c>
      <c r="C78" s="2">
        <v>464.24</v>
      </c>
      <c r="D78" s="2">
        <v>26.405999999999999</v>
      </c>
      <c r="E78" s="2">
        <v>40.843000000000004</v>
      </c>
      <c r="F78" s="2">
        <v>7.24</v>
      </c>
      <c r="G78" s="2">
        <v>35.4</v>
      </c>
    </row>
    <row r="79" spans="1:7" customFormat="1" x14ac:dyDescent="0.25">
      <c r="A79" s="28">
        <v>45108.267361111109</v>
      </c>
      <c r="B79" s="2">
        <v>186.87</v>
      </c>
      <c r="C79" s="2">
        <v>463.32</v>
      </c>
      <c r="D79" s="2">
        <v>26.425999999999998</v>
      </c>
      <c r="E79" s="2">
        <v>40.866999999999997</v>
      </c>
      <c r="F79" s="2">
        <v>7.24</v>
      </c>
      <c r="G79" s="2">
        <v>35.5</v>
      </c>
    </row>
    <row r="80" spans="1:7" customFormat="1" x14ac:dyDescent="0.25">
      <c r="A80" s="28">
        <v>45108.270833333336</v>
      </c>
      <c r="B80" s="2">
        <v>181.91</v>
      </c>
      <c r="C80" s="2">
        <v>463.01</v>
      </c>
      <c r="D80" s="2">
        <v>26.664999999999999</v>
      </c>
      <c r="E80" s="2">
        <v>41.014000000000003</v>
      </c>
      <c r="F80" s="2">
        <v>7.25</v>
      </c>
      <c r="G80" s="2">
        <v>35.6</v>
      </c>
    </row>
    <row r="81" spans="1:7" customFormat="1" x14ac:dyDescent="0.25">
      <c r="A81" s="28">
        <v>45108.274305555555</v>
      </c>
      <c r="B81" s="2">
        <v>170.09</v>
      </c>
      <c r="C81" s="2">
        <v>459.05</v>
      </c>
      <c r="D81" s="2">
        <v>26.622</v>
      </c>
      <c r="E81" s="2">
        <v>40.921999999999997</v>
      </c>
      <c r="F81" s="2">
        <v>7.25</v>
      </c>
      <c r="G81" s="2">
        <v>35.5</v>
      </c>
    </row>
    <row r="82" spans="1:7" customFormat="1" x14ac:dyDescent="0.25">
      <c r="A82" s="28">
        <v>45108.277777777781</v>
      </c>
      <c r="B82" s="2">
        <v>186.11</v>
      </c>
      <c r="C82" s="2">
        <v>457.22</v>
      </c>
      <c r="D82" s="2">
        <v>26.597000000000001</v>
      </c>
      <c r="E82" s="2">
        <v>40.954000000000001</v>
      </c>
      <c r="F82" s="2">
        <v>7.25</v>
      </c>
      <c r="G82" s="2">
        <v>35.299999999999997</v>
      </c>
    </row>
    <row r="83" spans="1:7" customFormat="1" x14ac:dyDescent="0.25">
      <c r="A83" s="28">
        <v>45108.28125</v>
      </c>
      <c r="B83" s="2">
        <v>185.73</v>
      </c>
      <c r="C83" s="2">
        <v>454.77</v>
      </c>
      <c r="D83" s="2">
        <v>26.571999999999999</v>
      </c>
      <c r="E83" s="2">
        <v>40.881999999999998</v>
      </c>
      <c r="F83" s="2">
        <v>7.25</v>
      </c>
      <c r="G83" s="2">
        <v>35.299999999999997</v>
      </c>
    </row>
    <row r="84" spans="1:7" customFormat="1" x14ac:dyDescent="0.25">
      <c r="A84" s="28">
        <v>45108.284722222219</v>
      </c>
      <c r="B84" s="2">
        <v>181.91</v>
      </c>
      <c r="C84" s="2">
        <v>453.86</v>
      </c>
      <c r="D84" s="2">
        <v>26.535</v>
      </c>
      <c r="E84" s="2">
        <v>40.991</v>
      </c>
      <c r="F84" s="2">
        <v>7.25</v>
      </c>
      <c r="G84" s="2">
        <v>35.299999999999997</v>
      </c>
    </row>
    <row r="85" spans="1:7" customFormat="1" x14ac:dyDescent="0.25">
      <c r="A85" s="28">
        <v>45108.288194444445</v>
      </c>
      <c r="B85" s="2">
        <v>182.68</v>
      </c>
      <c r="C85" s="2">
        <v>451.72</v>
      </c>
      <c r="D85" s="2">
        <v>26.582999999999998</v>
      </c>
      <c r="E85" s="2">
        <v>40.93</v>
      </c>
      <c r="F85" s="2">
        <v>7.24</v>
      </c>
      <c r="G85" s="2">
        <v>35.200000000000003</v>
      </c>
    </row>
    <row r="86" spans="1:7" customFormat="1" x14ac:dyDescent="0.25">
      <c r="A86" s="28">
        <v>45108.291666666664</v>
      </c>
      <c r="B86" s="2">
        <v>173.9</v>
      </c>
      <c r="C86" s="2">
        <v>450.5</v>
      </c>
      <c r="D86" s="2">
        <v>26.555</v>
      </c>
      <c r="E86" s="2">
        <v>40.906999999999996</v>
      </c>
      <c r="F86" s="2">
        <v>7.23</v>
      </c>
      <c r="G86" s="2">
        <v>35</v>
      </c>
    </row>
    <row r="87" spans="1:7" customFormat="1" x14ac:dyDescent="0.25">
      <c r="A87" s="28">
        <v>45108.295138888891</v>
      </c>
      <c r="B87" s="2">
        <v>188.02</v>
      </c>
      <c r="C87" s="2">
        <v>450.81</v>
      </c>
      <c r="D87" s="2">
        <v>26.617999999999999</v>
      </c>
      <c r="E87" s="2">
        <v>40.856999999999999</v>
      </c>
      <c r="F87" s="2">
        <v>7.23</v>
      </c>
      <c r="G87" s="2">
        <v>34.799999999999997</v>
      </c>
    </row>
    <row r="88" spans="1:7" customFormat="1" x14ac:dyDescent="0.25">
      <c r="A88" s="28">
        <v>45108.298611111109</v>
      </c>
      <c r="B88" s="2">
        <v>183.44</v>
      </c>
      <c r="C88" s="2">
        <v>448.67</v>
      </c>
      <c r="D88" s="2">
        <v>26.707999999999998</v>
      </c>
      <c r="E88" s="2">
        <v>40.978999999999999</v>
      </c>
      <c r="F88" s="2">
        <v>7.22</v>
      </c>
      <c r="G88" s="2">
        <v>34.700000000000003</v>
      </c>
    </row>
    <row r="89" spans="1:7" customFormat="1" x14ac:dyDescent="0.25">
      <c r="A89" s="28">
        <v>45108.302083333336</v>
      </c>
      <c r="B89" s="2">
        <v>195.27</v>
      </c>
      <c r="C89" s="2">
        <v>445.31</v>
      </c>
      <c r="D89" s="2">
        <v>26.765000000000001</v>
      </c>
      <c r="E89" s="2">
        <v>40.960999999999999</v>
      </c>
      <c r="F89" s="2">
        <v>7.22</v>
      </c>
      <c r="G89" s="2">
        <v>34.6</v>
      </c>
    </row>
    <row r="90" spans="1:7" customFormat="1" x14ac:dyDescent="0.25">
      <c r="A90" s="28">
        <v>45108.305555555555</v>
      </c>
      <c r="B90" s="2">
        <v>186.87</v>
      </c>
      <c r="C90" s="2">
        <v>443.79</v>
      </c>
      <c r="D90" s="2">
        <v>26.722999999999999</v>
      </c>
      <c r="E90" s="2">
        <v>40.802</v>
      </c>
      <c r="F90" s="2">
        <v>7.22</v>
      </c>
      <c r="G90" s="2">
        <v>34.6</v>
      </c>
    </row>
    <row r="91" spans="1:7" customFormat="1" x14ac:dyDescent="0.25">
      <c r="A91" s="28">
        <v>45108.309027777781</v>
      </c>
      <c r="B91" s="2">
        <v>162.46</v>
      </c>
      <c r="C91" s="2">
        <v>443.48</v>
      </c>
      <c r="D91" s="2">
        <v>26.696999999999999</v>
      </c>
      <c r="E91" s="2">
        <v>40.588000000000001</v>
      </c>
      <c r="F91" s="2">
        <v>7.22</v>
      </c>
      <c r="G91" s="2">
        <v>34.9</v>
      </c>
    </row>
    <row r="92" spans="1:7" customFormat="1" x14ac:dyDescent="0.25">
      <c r="A92" s="28">
        <v>45108.3125</v>
      </c>
      <c r="B92" s="2">
        <v>168.94</v>
      </c>
      <c r="C92" s="2">
        <v>442.26</v>
      </c>
      <c r="D92" s="2">
        <v>26.635000000000002</v>
      </c>
      <c r="E92" s="2">
        <v>40.624000000000002</v>
      </c>
      <c r="F92" s="2">
        <v>7.22</v>
      </c>
      <c r="G92" s="2">
        <v>34.700000000000003</v>
      </c>
    </row>
    <row r="93" spans="1:7" customFormat="1" x14ac:dyDescent="0.25">
      <c r="A93" s="28">
        <v>45108.315972222219</v>
      </c>
      <c r="B93" s="2">
        <v>186.49</v>
      </c>
      <c r="C93" s="2">
        <v>441.04</v>
      </c>
      <c r="D93" s="2">
        <v>26.617000000000001</v>
      </c>
      <c r="E93" s="2">
        <v>40.683</v>
      </c>
      <c r="F93" s="2">
        <v>7.21</v>
      </c>
      <c r="G93" s="2">
        <v>34.5</v>
      </c>
    </row>
    <row r="94" spans="1:7" customFormat="1" x14ac:dyDescent="0.25">
      <c r="A94" s="28">
        <v>45108.319444444445</v>
      </c>
      <c r="B94" s="2">
        <v>173.9</v>
      </c>
      <c r="C94" s="2">
        <v>0.84</v>
      </c>
      <c r="D94" s="2">
        <v>26.588000000000001</v>
      </c>
      <c r="E94" s="2">
        <v>40.811</v>
      </c>
      <c r="F94" s="2">
        <v>7.22</v>
      </c>
      <c r="G94" s="2">
        <v>34.5</v>
      </c>
    </row>
    <row r="95" spans="1:7" customFormat="1" x14ac:dyDescent="0.25">
      <c r="A95" s="28">
        <v>45108.322916666664</v>
      </c>
      <c r="B95" s="2">
        <v>181.53</v>
      </c>
      <c r="C95" s="2">
        <v>0.84</v>
      </c>
      <c r="D95" s="2">
        <v>26.509</v>
      </c>
      <c r="E95" s="2">
        <v>40.747999999999998</v>
      </c>
      <c r="F95" s="2">
        <v>7.2</v>
      </c>
      <c r="G95" s="2">
        <v>34.700000000000003</v>
      </c>
    </row>
    <row r="96" spans="1:7" customFormat="1" x14ac:dyDescent="0.25">
      <c r="A96" s="28">
        <v>45108.326388888891</v>
      </c>
      <c r="B96" s="2">
        <v>170.85</v>
      </c>
      <c r="C96" s="2">
        <v>0.84</v>
      </c>
      <c r="D96" s="2">
        <v>26.762</v>
      </c>
      <c r="E96" s="2">
        <v>40.81</v>
      </c>
      <c r="F96" s="2">
        <v>7.23</v>
      </c>
      <c r="G96" s="2">
        <v>35</v>
      </c>
    </row>
    <row r="97" spans="1:7" customFormat="1" x14ac:dyDescent="0.25">
      <c r="A97" s="28">
        <v>45108.329861111109</v>
      </c>
      <c r="B97" s="2">
        <v>178.1</v>
      </c>
      <c r="C97" s="2">
        <v>0.84</v>
      </c>
      <c r="D97" s="2">
        <v>26.725999999999999</v>
      </c>
      <c r="E97" s="2">
        <v>40.646999999999998</v>
      </c>
      <c r="F97" s="2">
        <v>7.23</v>
      </c>
      <c r="G97" s="2">
        <v>35.200000000000003</v>
      </c>
    </row>
    <row r="98" spans="1:7" customFormat="1" x14ac:dyDescent="0.25">
      <c r="A98" s="28">
        <v>45108.333333333336</v>
      </c>
      <c r="B98" s="2">
        <v>159.41</v>
      </c>
      <c r="C98" s="2">
        <v>0.84</v>
      </c>
      <c r="D98" s="2">
        <v>26.670999999999999</v>
      </c>
      <c r="E98" s="2">
        <v>40.610999999999997</v>
      </c>
      <c r="F98" s="2">
        <v>7.22</v>
      </c>
      <c r="G98" s="2">
        <v>35</v>
      </c>
    </row>
    <row r="99" spans="1:7" customFormat="1" x14ac:dyDescent="0.25">
      <c r="A99" s="28">
        <v>45108.336805555555</v>
      </c>
      <c r="B99" s="2">
        <v>149.91</v>
      </c>
      <c r="C99" s="2">
        <v>0.84</v>
      </c>
      <c r="D99" s="2">
        <v>26.699000000000002</v>
      </c>
      <c r="E99" s="2">
        <v>40.646999999999998</v>
      </c>
      <c r="F99" s="2">
        <v>7.22</v>
      </c>
      <c r="G99" s="2">
        <v>34.799999999999997</v>
      </c>
    </row>
    <row r="100" spans="1:7" customFormat="1" x14ac:dyDescent="0.25">
      <c r="A100" s="28">
        <v>45108.340277777781</v>
      </c>
      <c r="B100" s="2">
        <v>184.58</v>
      </c>
      <c r="C100" s="2">
        <v>0.84</v>
      </c>
      <c r="D100" s="2">
        <v>26.696999999999999</v>
      </c>
      <c r="E100" s="2">
        <v>40.692999999999998</v>
      </c>
      <c r="F100" s="2">
        <v>7.22</v>
      </c>
      <c r="G100" s="2">
        <v>34.799999999999997</v>
      </c>
    </row>
    <row r="101" spans="1:7" customFormat="1" x14ac:dyDescent="0.25">
      <c r="A101" s="28">
        <v>45108.34375</v>
      </c>
      <c r="B101" s="2">
        <v>197.17</v>
      </c>
      <c r="C101" s="2">
        <v>0.84</v>
      </c>
      <c r="D101" s="2">
        <v>26.692</v>
      </c>
      <c r="E101" s="2">
        <v>40.853999999999999</v>
      </c>
      <c r="F101" s="2">
        <v>7.22</v>
      </c>
      <c r="G101" s="2">
        <v>34.6</v>
      </c>
    </row>
    <row r="102" spans="1:7" customFormat="1" x14ac:dyDescent="0.25">
      <c r="A102" s="28">
        <v>45108.347222222219</v>
      </c>
      <c r="B102" s="2">
        <v>187.25</v>
      </c>
      <c r="C102" s="2">
        <v>0.84</v>
      </c>
      <c r="D102" s="2">
        <v>26.561</v>
      </c>
      <c r="E102" s="2">
        <v>40.735999999999997</v>
      </c>
      <c r="F102" s="2">
        <v>7.22</v>
      </c>
      <c r="G102" s="2">
        <v>34.799999999999997</v>
      </c>
    </row>
    <row r="103" spans="1:7" customFormat="1" x14ac:dyDescent="0.25">
      <c r="A103" s="28">
        <v>45108.350694444445</v>
      </c>
      <c r="B103" s="2">
        <v>168.94</v>
      </c>
      <c r="C103" s="2">
        <v>0.84</v>
      </c>
      <c r="D103" s="2">
        <v>26.58</v>
      </c>
      <c r="E103" s="2">
        <v>40.783000000000001</v>
      </c>
      <c r="F103" s="2">
        <v>7.22</v>
      </c>
      <c r="G103" s="2">
        <v>34.700000000000003</v>
      </c>
    </row>
    <row r="104" spans="1:7" customFormat="1" x14ac:dyDescent="0.25">
      <c r="A104" s="28">
        <v>45108.354166666664</v>
      </c>
      <c r="B104" s="2">
        <v>187.25</v>
      </c>
      <c r="C104" s="2">
        <v>0.84</v>
      </c>
      <c r="D104" s="2">
        <v>26.582999999999998</v>
      </c>
      <c r="E104" s="2">
        <v>40.720999999999997</v>
      </c>
      <c r="F104" s="2">
        <v>7.21</v>
      </c>
      <c r="G104" s="2">
        <v>34.5</v>
      </c>
    </row>
    <row r="105" spans="1:7" customFormat="1" x14ac:dyDescent="0.25">
      <c r="A105" s="28">
        <v>45108.357638888891</v>
      </c>
      <c r="B105" s="2">
        <v>175.05</v>
      </c>
      <c r="C105" s="2">
        <v>0.54</v>
      </c>
      <c r="D105" s="2">
        <v>26.667000000000002</v>
      </c>
      <c r="E105" s="2">
        <v>40.847999999999999</v>
      </c>
      <c r="F105" s="2">
        <v>7.21</v>
      </c>
      <c r="G105" s="2">
        <v>34.4</v>
      </c>
    </row>
    <row r="106" spans="1:7" customFormat="1" x14ac:dyDescent="0.25">
      <c r="A106" s="28">
        <v>45108.361111111109</v>
      </c>
      <c r="B106" s="2">
        <v>173.14</v>
      </c>
      <c r="C106" s="2">
        <v>0.84</v>
      </c>
      <c r="D106" s="2">
        <v>26.629000000000001</v>
      </c>
      <c r="E106" s="2">
        <v>40.737000000000002</v>
      </c>
      <c r="F106" s="2">
        <v>7.21</v>
      </c>
      <c r="G106" s="2">
        <v>34.299999999999997</v>
      </c>
    </row>
    <row r="107" spans="1:7" customFormat="1" x14ac:dyDescent="0.25">
      <c r="A107" s="28">
        <v>45108.364583333336</v>
      </c>
      <c r="B107" s="2">
        <v>187.25</v>
      </c>
      <c r="C107" s="2">
        <v>0.84</v>
      </c>
      <c r="D107" s="2">
        <v>26.757999999999999</v>
      </c>
      <c r="E107" s="2">
        <v>40.880000000000003</v>
      </c>
      <c r="F107" s="2">
        <v>7.57</v>
      </c>
      <c r="G107" s="2">
        <v>34.299999999999997</v>
      </c>
    </row>
    <row r="108" spans="1:7" customFormat="1" x14ac:dyDescent="0.25">
      <c r="A108" s="28">
        <v>45108.368055555555</v>
      </c>
      <c r="B108" s="2">
        <v>163.22</v>
      </c>
      <c r="C108" s="2">
        <v>0.54</v>
      </c>
      <c r="D108" s="2">
        <v>26.870999999999999</v>
      </c>
      <c r="E108" s="2">
        <v>41.146000000000001</v>
      </c>
      <c r="F108" s="2">
        <v>7.63</v>
      </c>
      <c r="G108" s="2">
        <v>34.1</v>
      </c>
    </row>
    <row r="109" spans="1:7" customFormat="1" x14ac:dyDescent="0.25">
      <c r="A109" s="28">
        <v>45108.371527777781</v>
      </c>
      <c r="B109" s="2">
        <v>169.71</v>
      </c>
      <c r="C109" s="2">
        <v>0.84</v>
      </c>
      <c r="D109" s="2">
        <v>26.699000000000002</v>
      </c>
      <c r="E109" s="2">
        <v>40.981000000000002</v>
      </c>
      <c r="F109" s="2">
        <v>7.64</v>
      </c>
      <c r="G109" s="2">
        <v>34.200000000000003</v>
      </c>
    </row>
    <row r="110" spans="1:7" customFormat="1" x14ac:dyDescent="0.25">
      <c r="A110" s="28">
        <v>45108.375</v>
      </c>
      <c r="B110" s="2">
        <v>173.14</v>
      </c>
      <c r="C110" s="2">
        <v>0.84</v>
      </c>
      <c r="D110" s="2">
        <v>26.702999999999999</v>
      </c>
      <c r="E110" s="2">
        <v>40.902000000000001</v>
      </c>
      <c r="F110" s="2">
        <v>7.26</v>
      </c>
      <c r="G110" s="2">
        <v>34.1</v>
      </c>
    </row>
    <row r="111" spans="1:7" customFormat="1" x14ac:dyDescent="0.25">
      <c r="A111" s="28">
        <v>45108.378472222219</v>
      </c>
      <c r="B111" s="2">
        <v>174.67</v>
      </c>
      <c r="C111" s="2">
        <v>0.54</v>
      </c>
      <c r="D111" s="2">
        <v>26.687000000000001</v>
      </c>
      <c r="E111" s="2">
        <v>40.927</v>
      </c>
      <c r="F111" s="2">
        <v>7.2</v>
      </c>
      <c r="G111" s="2">
        <v>34.1</v>
      </c>
    </row>
    <row r="112" spans="1:7" customFormat="1" x14ac:dyDescent="0.25">
      <c r="A112" s="28">
        <v>45108.381944444445</v>
      </c>
      <c r="B112" s="2">
        <v>160.93</v>
      </c>
      <c r="C112" s="2">
        <v>0.84</v>
      </c>
      <c r="D112" s="2">
        <v>26.812000000000001</v>
      </c>
      <c r="E112" s="2">
        <v>40.936</v>
      </c>
      <c r="F112" s="2">
        <v>7.19</v>
      </c>
      <c r="G112" s="2">
        <v>34</v>
      </c>
    </row>
    <row r="113" spans="1:7" customFormat="1" x14ac:dyDescent="0.25">
      <c r="A113" s="28">
        <v>45108.385416666664</v>
      </c>
      <c r="B113" s="2">
        <v>180.77</v>
      </c>
      <c r="C113" s="2">
        <v>0.84</v>
      </c>
      <c r="D113" s="2">
        <v>26.843</v>
      </c>
      <c r="E113" s="2">
        <v>40.999000000000002</v>
      </c>
      <c r="F113" s="2">
        <v>7.19</v>
      </c>
      <c r="G113" s="2">
        <v>33.9</v>
      </c>
    </row>
    <row r="114" spans="1:7" customFormat="1" x14ac:dyDescent="0.25">
      <c r="A114" s="28">
        <v>45108.388888888891</v>
      </c>
      <c r="B114" s="2">
        <v>162.46</v>
      </c>
      <c r="C114" s="2">
        <v>0.54</v>
      </c>
      <c r="D114" s="2">
        <v>26.859000000000002</v>
      </c>
      <c r="E114" s="2">
        <v>40.976999999999997</v>
      </c>
      <c r="F114" s="2">
        <v>7.19</v>
      </c>
      <c r="G114" s="2">
        <v>33.799999999999997</v>
      </c>
    </row>
    <row r="115" spans="1:7" customFormat="1" x14ac:dyDescent="0.25">
      <c r="A115" s="28">
        <v>45108.392361111109</v>
      </c>
      <c r="B115" s="2">
        <v>178.48</v>
      </c>
      <c r="C115" s="2">
        <v>0.84</v>
      </c>
      <c r="D115" s="2">
        <v>26.89</v>
      </c>
      <c r="E115" s="2">
        <v>41.03</v>
      </c>
      <c r="F115" s="2">
        <v>7.19</v>
      </c>
      <c r="G115" s="2">
        <v>33.9</v>
      </c>
    </row>
    <row r="116" spans="1:7" customFormat="1" x14ac:dyDescent="0.25">
      <c r="A116" s="28">
        <v>45108.395833333336</v>
      </c>
      <c r="B116" s="2">
        <v>170.47</v>
      </c>
      <c r="C116" s="2">
        <v>0.54</v>
      </c>
      <c r="D116" s="2">
        <v>26.891999999999999</v>
      </c>
      <c r="E116" s="2">
        <v>41.021999999999998</v>
      </c>
      <c r="F116" s="2">
        <v>7.19</v>
      </c>
      <c r="G116" s="2">
        <v>33.700000000000003</v>
      </c>
    </row>
    <row r="117" spans="1:7" customFormat="1" x14ac:dyDescent="0.25">
      <c r="A117" s="28">
        <v>45108.399305555555</v>
      </c>
      <c r="B117" s="2">
        <v>151.05000000000001</v>
      </c>
      <c r="C117" s="2">
        <v>0.84</v>
      </c>
      <c r="D117" s="2">
        <v>26.951000000000001</v>
      </c>
      <c r="E117" s="2">
        <v>40.999000000000002</v>
      </c>
      <c r="F117" s="2">
        <v>7.19</v>
      </c>
      <c r="G117" s="2">
        <v>33.6</v>
      </c>
    </row>
    <row r="118" spans="1:7" customFormat="1" x14ac:dyDescent="0.25">
      <c r="A118" s="28">
        <v>45108.402777777781</v>
      </c>
      <c r="B118" s="2">
        <v>154.1</v>
      </c>
      <c r="C118" s="2">
        <v>0.84</v>
      </c>
      <c r="D118" s="2">
        <v>27.003</v>
      </c>
      <c r="E118" s="2">
        <v>41.011000000000003</v>
      </c>
      <c r="F118" s="2">
        <v>7.18</v>
      </c>
      <c r="G118" s="2">
        <v>33.5</v>
      </c>
    </row>
    <row r="119" spans="1:7" customFormat="1" x14ac:dyDescent="0.25">
      <c r="A119" s="28">
        <v>45108.40625</v>
      </c>
      <c r="B119" s="2">
        <v>159.41</v>
      </c>
      <c r="C119" s="2">
        <v>0.54</v>
      </c>
      <c r="D119" s="2">
        <v>27.094000000000001</v>
      </c>
      <c r="E119" s="2">
        <v>41.063000000000002</v>
      </c>
      <c r="F119" s="2">
        <v>7.13</v>
      </c>
      <c r="G119" s="2">
        <v>33.4</v>
      </c>
    </row>
    <row r="120" spans="1:7" customFormat="1" x14ac:dyDescent="0.25">
      <c r="A120" s="28">
        <v>45108.409722222219</v>
      </c>
      <c r="B120" s="2">
        <v>191.07</v>
      </c>
      <c r="C120" s="2">
        <v>0.54</v>
      </c>
      <c r="D120" s="2">
        <v>27.068999999999999</v>
      </c>
      <c r="E120" s="2">
        <v>41.024999999999999</v>
      </c>
      <c r="F120" s="2">
        <v>7.16</v>
      </c>
      <c r="G120" s="2">
        <v>33.299999999999997</v>
      </c>
    </row>
    <row r="121" spans="1:7" customFormat="1" x14ac:dyDescent="0.25">
      <c r="A121" s="28">
        <v>45108.413194444445</v>
      </c>
      <c r="B121" s="2">
        <v>177.34</v>
      </c>
      <c r="C121" s="2">
        <v>0.54</v>
      </c>
      <c r="D121" s="2">
        <v>27.181999999999999</v>
      </c>
      <c r="E121" s="2">
        <v>41.149000000000001</v>
      </c>
      <c r="F121" s="2">
        <v>7.16</v>
      </c>
      <c r="G121" s="2">
        <v>33.200000000000003</v>
      </c>
    </row>
    <row r="122" spans="1:7" customFormat="1" x14ac:dyDescent="0.25">
      <c r="A122" s="28">
        <v>45108.416666666664</v>
      </c>
      <c r="B122" s="2">
        <v>165.89</v>
      </c>
      <c r="C122" s="2">
        <v>0.54</v>
      </c>
      <c r="D122" s="2">
        <v>27.166</v>
      </c>
      <c r="E122" s="2">
        <v>41.054000000000002</v>
      </c>
      <c r="F122" s="2">
        <v>7.17</v>
      </c>
      <c r="G122" s="2">
        <v>33.200000000000003</v>
      </c>
    </row>
    <row r="123" spans="1:7" customFormat="1" x14ac:dyDescent="0.25">
      <c r="A123" s="28">
        <v>45108.420138888891</v>
      </c>
      <c r="B123" s="2">
        <v>151.81</v>
      </c>
      <c r="C123" s="2">
        <v>0.54</v>
      </c>
      <c r="D123" s="2">
        <v>27.196999999999999</v>
      </c>
      <c r="E123" s="2">
        <v>41.140999999999998</v>
      </c>
      <c r="F123" s="2">
        <v>7.18</v>
      </c>
      <c r="G123" s="2">
        <v>33</v>
      </c>
    </row>
    <row r="124" spans="1:7" customFormat="1" x14ac:dyDescent="0.25">
      <c r="A124" s="28">
        <v>45108.423611111109</v>
      </c>
      <c r="B124" s="2">
        <v>159.41</v>
      </c>
      <c r="C124" s="2">
        <v>0.54</v>
      </c>
      <c r="D124" s="2">
        <v>27.292999999999999</v>
      </c>
      <c r="E124" s="2">
        <v>41.12</v>
      </c>
      <c r="F124" s="2">
        <v>7.17</v>
      </c>
      <c r="G124" s="2">
        <v>32.9</v>
      </c>
    </row>
    <row r="125" spans="1:7" customFormat="1" x14ac:dyDescent="0.25">
      <c r="A125" s="28">
        <v>45108.427083333336</v>
      </c>
      <c r="B125" s="2">
        <v>165.51</v>
      </c>
      <c r="C125" s="2">
        <v>0.54</v>
      </c>
      <c r="D125" s="2">
        <v>27.303000000000001</v>
      </c>
      <c r="E125" s="2">
        <v>41.137999999999998</v>
      </c>
      <c r="F125" s="2">
        <v>7.16</v>
      </c>
      <c r="G125" s="2">
        <v>32.799999999999997</v>
      </c>
    </row>
    <row r="126" spans="1:7" customFormat="1" x14ac:dyDescent="0.25">
      <c r="A126" s="28">
        <v>45108.430555555555</v>
      </c>
      <c r="B126" s="2">
        <v>186.87</v>
      </c>
      <c r="C126" s="2">
        <v>0.54</v>
      </c>
      <c r="D126" s="2">
        <v>27.309000000000001</v>
      </c>
      <c r="E126" s="2">
        <v>41.118000000000002</v>
      </c>
      <c r="F126" s="2">
        <v>7.18</v>
      </c>
      <c r="G126" s="2">
        <v>32.799999999999997</v>
      </c>
    </row>
    <row r="127" spans="1:7" customFormat="1" x14ac:dyDescent="0.25">
      <c r="A127" s="28">
        <v>45108.434027777781</v>
      </c>
      <c r="B127" s="2">
        <v>165.89</v>
      </c>
      <c r="C127" s="2">
        <v>0.54</v>
      </c>
      <c r="D127" s="2">
        <v>27.352</v>
      </c>
      <c r="E127" s="2">
        <v>41.109000000000002</v>
      </c>
      <c r="F127" s="2">
        <v>7.19</v>
      </c>
      <c r="G127" s="2">
        <v>32.700000000000003</v>
      </c>
    </row>
    <row r="128" spans="1:7" customFormat="1" x14ac:dyDescent="0.25">
      <c r="A128" s="28">
        <v>45108.4375</v>
      </c>
      <c r="B128" s="2">
        <v>166.65</v>
      </c>
      <c r="C128" s="2">
        <v>0.54</v>
      </c>
      <c r="D128" s="2">
        <v>27.349</v>
      </c>
      <c r="E128" s="2">
        <v>41.093000000000004</v>
      </c>
      <c r="F128" s="2">
        <v>7.17</v>
      </c>
      <c r="G128" s="2">
        <v>32.6</v>
      </c>
    </row>
    <row r="129" spans="1:7" customFormat="1" x14ac:dyDescent="0.25">
      <c r="A129" s="28">
        <v>45108.440972222219</v>
      </c>
      <c r="B129" s="2">
        <v>159.79</v>
      </c>
      <c r="C129" s="2">
        <v>0.54</v>
      </c>
      <c r="D129" s="2">
        <v>27.436</v>
      </c>
      <c r="E129" s="2">
        <v>41.125999999999998</v>
      </c>
      <c r="F129" s="2">
        <v>7.19</v>
      </c>
      <c r="G129" s="2">
        <v>32.5</v>
      </c>
    </row>
    <row r="130" spans="1:7" customFormat="1" x14ac:dyDescent="0.25">
      <c r="A130" s="28">
        <v>45108.444444444445</v>
      </c>
      <c r="B130" s="2">
        <v>147.62</v>
      </c>
      <c r="C130" s="2">
        <v>0.84</v>
      </c>
      <c r="D130" s="2">
        <v>27.454000000000001</v>
      </c>
      <c r="E130" s="2">
        <v>41.14</v>
      </c>
      <c r="F130" s="2">
        <v>7.16</v>
      </c>
      <c r="G130" s="2">
        <v>32.5</v>
      </c>
    </row>
    <row r="131" spans="1:7" customFormat="1" x14ac:dyDescent="0.25">
      <c r="A131" s="28">
        <v>45108.447916666664</v>
      </c>
      <c r="B131" s="2">
        <v>155.97</v>
      </c>
      <c r="C131" s="2">
        <v>0.54</v>
      </c>
      <c r="D131" s="2">
        <v>27.498000000000001</v>
      </c>
      <c r="E131" s="2">
        <v>41.145000000000003</v>
      </c>
      <c r="F131" s="2">
        <v>7.59</v>
      </c>
      <c r="G131" s="2">
        <v>32.4</v>
      </c>
    </row>
    <row r="132" spans="1:7" customFormat="1" x14ac:dyDescent="0.25">
      <c r="A132" s="28">
        <v>45108.451388888891</v>
      </c>
      <c r="B132" s="2">
        <v>184.97</v>
      </c>
      <c r="C132" s="2">
        <v>0.54</v>
      </c>
      <c r="D132" s="2">
        <v>27.507000000000001</v>
      </c>
      <c r="E132" s="2">
        <v>41.134999999999998</v>
      </c>
      <c r="F132" s="2">
        <v>7.2</v>
      </c>
      <c r="G132" s="2">
        <v>32.299999999999997</v>
      </c>
    </row>
    <row r="133" spans="1:7" customFormat="1" x14ac:dyDescent="0.25">
      <c r="A133" s="28">
        <v>45108.454861111109</v>
      </c>
      <c r="B133" s="2">
        <v>176.19</v>
      </c>
      <c r="C133" s="2">
        <v>0.54</v>
      </c>
      <c r="D133" s="2">
        <v>27.562999999999999</v>
      </c>
      <c r="E133" s="2">
        <v>41.179000000000002</v>
      </c>
      <c r="F133" s="2">
        <v>7.59</v>
      </c>
      <c r="G133" s="2">
        <v>32.299999999999997</v>
      </c>
    </row>
    <row r="134" spans="1:7" customFormat="1" x14ac:dyDescent="0.25">
      <c r="A134" s="28">
        <v>45108.458333333336</v>
      </c>
      <c r="B134" s="2">
        <v>181.91</v>
      </c>
      <c r="C134" s="2">
        <v>0.84</v>
      </c>
      <c r="D134" s="2">
        <v>27.59</v>
      </c>
      <c r="E134" s="2">
        <v>41.241</v>
      </c>
      <c r="F134" s="2">
        <v>7.57</v>
      </c>
      <c r="G134" s="2">
        <v>32.200000000000003</v>
      </c>
    </row>
    <row r="135" spans="1:7" customFormat="1" x14ac:dyDescent="0.25">
      <c r="A135" s="28">
        <v>45108.461805555555</v>
      </c>
      <c r="B135" s="2">
        <v>157.12</v>
      </c>
      <c r="C135" s="2">
        <v>0.84</v>
      </c>
      <c r="D135" s="2">
        <v>27.571000000000002</v>
      </c>
      <c r="E135" s="2">
        <v>41.177</v>
      </c>
      <c r="F135" s="2">
        <v>7.48</v>
      </c>
      <c r="G135" s="2">
        <v>32.1</v>
      </c>
    </row>
    <row r="136" spans="1:7" customFormat="1" x14ac:dyDescent="0.25">
      <c r="A136" s="28">
        <v>45108.465277777781</v>
      </c>
      <c r="B136" s="2">
        <v>153.34</v>
      </c>
      <c r="C136" s="2">
        <v>0.84</v>
      </c>
      <c r="D136" s="2">
        <v>27.602</v>
      </c>
      <c r="E136" s="2">
        <v>41.194000000000003</v>
      </c>
      <c r="F136" s="2">
        <v>7.2</v>
      </c>
      <c r="G136" s="2">
        <v>32</v>
      </c>
    </row>
    <row r="137" spans="1:7" customFormat="1" x14ac:dyDescent="0.25">
      <c r="A137" s="28">
        <v>45108.46875</v>
      </c>
      <c r="B137" s="2">
        <v>155.21</v>
      </c>
      <c r="C137" s="2">
        <v>0.54</v>
      </c>
      <c r="D137" s="2">
        <v>27.606999999999999</v>
      </c>
      <c r="E137" s="2">
        <v>41.213999999999999</v>
      </c>
      <c r="F137" s="2">
        <v>7.19</v>
      </c>
      <c r="G137" s="2">
        <v>31.9</v>
      </c>
    </row>
    <row r="138" spans="1:7" customFormat="1" x14ac:dyDescent="0.25">
      <c r="A138" s="28">
        <v>45108.472222222219</v>
      </c>
      <c r="B138" s="2">
        <v>180.39</v>
      </c>
      <c r="C138" s="2">
        <v>0.84</v>
      </c>
      <c r="D138" s="2">
        <v>27.605</v>
      </c>
      <c r="E138" s="2">
        <v>41.192999999999998</v>
      </c>
      <c r="F138" s="2">
        <v>7.2</v>
      </c>
      <c r="G138" s="2">
        <v>31.9</v>
      </c>
    </row>
    <row r="139" spans="1:7" customFormat="1" x14ac:dyDescent="0.25">
      <c r="A139" s="28">
        <v>45108.475694444445</v>
      </c>
      <c r="B139" s="2">
        <v>168.18</v>
      </c>
      <c r="C139" s="2">
        <v>0.84</v>
      </c>
      <c r="D139" s="2">
        <v>27.631</v>
      </c>
      <c r="E139" s="2">
        <v>41.241</v>
      </c>
      <c r="F139" s="2">
        <v>7.57</v>
      </c>
      <c r="G139" s="2">
        <v>31.8</v>
      </c>
    </row>
    <row r="140" spans="1:7" customFormat="1" x14ac:dyDescent="0.25">
      <c r="A140" s="28">
        <v>45108.479166666664</v>
      </c>
      <c r="B140" s="2">
        <v>175.43</v>
      </c>
      <c r="C140" s="2">
        <v>0.54</v>
      </c>
      <c r="D140" s="2">
        <v>27.683</v>
      </c>
      <c r="E140" s="2">
        <v>41.262999999999998</v>
      </c>
      <c r="F140" s="2">
        <v>7.59</v>
      </c>
      <c r="G140" s="2">
        <v>31.7</v>
      </c>
    </row>
    <row r="141" spans="1:7" customFormat="1" x14ac:dyDescent="0.25">
      <c r="A141" s="28">
        <v>45108.482638888891</v>
      </c>
      <c r="B141" s="2">
        <v>157.5</v>
      </c>
      <c r="C141" s="2">
        <v>0.84</v>
      </c>
      <c r="D141" s="2">
        <v>27.634</v>
      </c>
      <c r="E141" s="2">
        <v>41.174999999999997</v>
      </c>
      <c r="F141" s="2">
        <v>7.56</v>
      </c>
      <c r="G141" s="2">
        <v>31.7</v>
      </c>
    </row>
    <row r="142" spans="1:7" customFormat="1" x14ac:dyDescent="0.25">
      <c r="A142" s="28">
        <v>45108.486111111109</v>
      </c>
      <c r="B142" s="2">
        <v>161.69</v>
      </c>
      <c r="C142" s="2">
        <v>0.84</v>
      </c>
      <c r="D142" s="2">
        <v>27.655000000000001</v>
      </c>
      <c r="E142" s="2">
        <v>41.185000000000002</v>
      </c>
      <c r="F142" s="2">
        <v>7.22</v>
      </c>
      <c r="G142" s="2">
        <v>31.6</v>
      </c>
    </row>
    <row r="143" spans="1:7" customFormat="1" x14ac:dyDescent="0.25">
      <c r="A143" s="28">
        <v>45108.489583333336</v>
      </c>
      <c r="B143" s="2">
        <v>170.47</v>
      </c>
      <c r="C143" s="2">
        <v>0.54</v>
      </c>
      <c r="D143" s="2">
        <v>27.712</v>
      </c>
      <c r="E143" s="2">
        <v>41.231000000000002</v>
      </c>
      <c r="F143" s="2">
        <v>7.62</v>
      </c>
      <c r="G143" s="2">
        <v>31.5</v>
      </c>
    </row>
    <row r="144" spans="1:7" customFormat="1" x14ac:dyDescent="0.25">
      <c r="A144" s="28">
        <v>45108.493055555555</v>
      </c>
      <c r="B144" s="2">
        <v>168.94</v>
      </c>
      <c r="C144" s="2">
        <v>0.84</v>
      </c>
      <c r="D144" s="2">
        <v>27.727</v>
      </c>
      <c r="E144" s="2">
        <v>41.219000000000001</v>
      </c>
      <c r="F144" s="2">
        <v>7.2</v>
      </c>
      <c r="G144" s="2">
        <v>31.5</v>
      </c>
    </row>
    <row r="145" spans="1:7" customFormat="1" x14ac:dyDescent="0.25">
      <c r="A145" s="28">
        <v>45108.496527777781</v>
      </c>
      <c r="B145" s="2">
        <v>184.2</v>
      </c>
      <c r="C145" s="2">
        <v>0.84</v>
      </c>
      <c r="D145" s="2">
        <v>27.747</v>
      </c>
      <c r="E145" s="2">
        <v>41.223999999999997</v>
      </c>
      <c r="F145" s="2">
        <v>7.25</v>
      </c>
      <c r="G145" s="2">
        <v>31.4</v>
      </c>
    </row>
    <row r="146" spans="1:7" customFormat="1" x14ac:dyDescent="0.25">
      <c r="A146" s="28">
        <v>45108.5</v>
      </c>
      <c r="B146" s="2">
        <v>163.6</v>
      </c>
      <c r="C146" s="2">
        <v>0.84</v>
      </c>
      <c r="D146" s="2">
        <v>27.667999999999999</v>
      </c>
      <c r="E146" s="2">
        <v>41.16</v>
      </c>
      <c r="F146" s="2">
        <v>7.62</v>
      </c>
      <c r="G146" s="2">
        <v>31.3</v>
      </c>
    </row>
    <row r="147" spans="1:7" customFormat="1" x14ac:dyDescent="0.25">
      <c r="A147" s="28">
        <v>45108.503472222219</v>
      </c>
      <c r="B147" s="2">
        <v>167.42</v>
      </c>
      <c r="C147" s="2">
        <v>0.84</v>
      </c>
      <c r="D147" s="2">
        <v>27.59</v>
      </c>
      <c r="E147" s="2">
        <v>41.186999999999998</v>
      </c>
      <c r="F147" s="2">
        <v>7.21</v>
      </c>
      <c r="G147" s="2">
        <v>31.3</v>
      </c>
    </row>
    <row r="148" spans="1:7" customFormat="1" x14ac:dyDescent="0.25">
      <c r="A148" s="28">
        <v>45108.506944444445</v>
      </c>
      <c r="B148" s="2">
        <v>174.67</v>
      </c>
      <c r="C148" s="2">
        <v>0.84</v>
      </c>
      <c r="D148" s="2">
        <v>27.503</v>
      </c>
      <c r="E148" s="2">
        <v>41.128</v>
      </c>
      <c r="F148" s="2">
        <v>7.23</v>
      </c>
      <c r="G148" s="2">
        <v>31.2</v>
      </c>
    </row>
    <row r="149" spans="1:7" customFormat="1" x14ac:dyDescent="0.25">
      <c r="A149" s="28">
        <v>45108.510416666664</v>
      </c>
      <c r="B149" s="2">
        <v>164.75</v>
      </c>
      <c r="C149" s="2">
        <v>0.84</v>
      </c>
      <c r="D149" s="2">
        <v>27.457999999999998</v>
      </c>
      <c r="E149" s="2">
        <v>41.116</v>
      </c>
      <c r="F149" s="2">
        <v>7.26</v>
      </c>
      <c r="G149" s="2">
        <v>31.1</v>
      </c>
    </row>
    <row r="150" spans="1:7" customFormat="1" x14ac:dyDescent="0.25">
      <c r="A150" s="28">
        <v>45108.513888888891</v>
      </c>
      <c r="B150" s="2">
        <v>159.41</v>
      </c>
      <c r="C150" s="2">
        <v>1.1499999999999999</v>
      </c>
      <c r="D150" s="2">
        <v>27.443000000000001</v>
      </c>
      <c r="E150" s="2">
        <v>41.112000000000002</v>
      </c>
      <c r="F150" s="2">
        <v>7.63</v>
      </c>
      <c r="G150" s="2">
        <v>31.1</v>
      </c>
    </row>
    <row r="151" spans="1:7" customFormat="1" x14ac:dyDescent="0.25">
      <c r="A151" s="28">
        <v>45108.517361111109</v>
      </c>
      <c r="B151" s="2">
        <v>191.83</v>
      </c>
      <c r="C151" s="2">
        <v>0.84</v>
      </c>
      <c r="D151" s="2">
        <v>27.481000000000002</v>
      </c>
      <c r="E151" s="2">
        <v>41.082000000000001</v>
      </c>
      <c r="F151" s="2">
        <v>7.66</v>
      </c>
      <c r="G151" s="2">
        <v>31</v>
      </c>
    </row>
    <row r="152" spans="1:7" customFormat="1" x14ac:dyDescent="0.25">
      <c r="A152" s="28">
        <v>45108.520833333336</v>
      </c>
      <c r="B152" s="2">
        <v>174.67</v>
      </c>
      <c r="C152" s="2">
        <v>0.54</v>
      </c>
      <c r="D152" s="2">
        <v>27.434999999999999</v>
      </c>
      <c r="E152" s="2">
        <v>40.997999999999998</v>
      </c>
      <c r="F152" s="2">
        <v>7.64</v>
      </c>
      <c r="G152" s="2">
        <v>31</v>
      </c>
    </row>
    <row r="153" spans="1:7" customFormat="1" x14ac:dyDescent="0.25">
      <c r="A153" s="28">
        <v>45108.524305555555</v>
      </c>
      <c r="B153" s="2">
        <v>168.18</v>
      </c>
      <c r="C153" s="2">
        <v>0.84</v>
      </c>
      <c r="D153" s="2">
        <v>27.274000000000001</v>
      </c>
      <c r="E153" s="2">
        <v>40.576999999999998</v>
      </c>
      <c r="F153" s="2">
        <v>7.6</v>
      </c>
      <c r="G153" s="2">
        <v>30.9</v>
      </c>
    </row>
    <row r="154" spans="1:7" customFormat="1" x14ac:dyDescent="0.25">
      <c r="A154" s="28">
        <v>45108.527777777781</v>
      </c>
      <c r="B154" s="2">
        <v>161.31</v>
      </c>
      <c r="C154" s="2">
        <v>0.84</v>
      </c>
      <c r="D154" s="2">
        <v>27.103999999999999</v>
      </c>
      <c r="E154" s="2">
        <v>40.232999999999997</v>
      </c>
      <c r="F154" s="2">
        <v>7.65</v>
      </c>
      <c r="G154" s="2">
        <v>30.9</v>
      </c>
    </row>
    <row r="155" spans="1:7" customFormat="1" x14ac:dyDescent="0.25">
      <c r="A155" s="28">
        <v>45108.53125</v>
      </c>
      <c r="B155" s="2">
        <v>162.84</v>
      </c>
      <c r="C155" s="2">
        <v>0.84</v>
      </c>
      <c r="D155" s="2">
        <v>26.994</v>
      </c>
      <c r="E155" s="2">
        <v>40.28</v>
      </c>
      <c r="F155" s="2">
        <v>7.61</v>
      </c>
      <c r="G155" s="2">
        <v>30.8</v>
      </c>
    </row>
    <row r="156" spans="1:7" customFormat="1" x14ac:dyDescent="0.25">
      <c r="A156" s="28">
        <v>45108.534722222219</v>
      </c>
      <c r="B156" s="2">
        <v>166.27</v>
      </c>
      <c r="C156" s="2">
        <v>0.84</v>
      </c>
      <c r="D156" s="2">
        <v>26.956</v>
      </c>
      <c r="E156" s="2">
        <v>40.341999999999999</v>
      </c>
      <c r="F156" s="2">
        <v>7.61</v>
      </c>
      <c r="G156" s="2">
        <v>30.8</v>
      </c>
    </row>
    <row r="157" spans="1:7" customFormat="1" x14ac:dyDescent="0.25">
      <c r="A157" s="28">
        <v>45108.538194444445</v>
      </c>
      <c r="B157" s="2">
        <v>168.18</v>
      </c>
      <c r="C157" s="2">
        <v>0.84</v>
      </c>
      <c r="D157" s="2">
        <v>26.931999999999999</v>
      </c>
      <c r="E157" s="2">
        <v>40.228999999999999</v>
      </c>
      <c r="F157" s="2">
        <v>7.62</v>
      </c>
      <c r="G157" s="2">
        <v>30.8</v>
      </c>
    </row>
    <row r="158" spans="1:7" customFormat="1" x14ac:dyDescent="0.25">
      <c r="A158" s="28">
        <v>45108.541666666664</v>
      </c>
      <c r="B158" s="2">
        <v>160.93</v>
      </c>
      <c r="C158" s="2">
        <v>0.54</v>
      </c>
      <c r="D158" s="2">
        <v>26.978999999999999</v>
      </c>
      <c r="E158" s="2">
        <v>40.195999999999998</v>
      </c>
      <c r="F158" s="2">
        <v>7.62</v>
      </c>
      <c r="G158" s="2">
        <v>30.8</v>
      </c>
    </row>
    <row r="159" spans="1:7" customFormat="1" x14ac:dyDescent="0.25">
      <c r="A159" s="28">
        <v>45108.545138888891</v>
      </c>
      <c r="B159" s="2">
        <v>179.62</v>
      </c>
      <c r="C159" s="2">
        <v>0.84</v>
      </c>
      <c r="D159" s="2">
        <v>27.018000000000001</v>
      </c>
      <c r="E159" s="2">
        <v>40.119999999999997</v>
      </c>
      <c r="F159" s="2">
        <v>7.59</v>
      </c>
      <c r="G159" s="2">
        <v>30.7</v>
      </c>
    </row>
    <row r="160" spans="1:7" customFormat="1" x14ac:dyDescent="0.25">
      <c r="A160" s="28">
        <v>45108.548611111109</v>
      </c>
      <c r="B160" s="2">
        <v>175.05</v>
      </c>
      <c r="C160" s="2">
        <v>0.54</v>
      </c>
      <c r="D160" s="2">
        <v>27.071000000000002</v>
      </c>
      <c r="E160" s="2">
        <v>40.228999999999999</v>
      </c>
      <c r="F160" s="2">
        <v>7.23</v>
      </c>
      <c r="G160" s="2">
        <v>30.7</v>
      </c>
    </row>
    <row r="161" spans="1:7" customFormat="1" x14ac:dyDescent="0.25">
      <c r="A161" s="28">
        <v>45108.552083333336</v>
      </c>
      <c r="B161" s="2">
        <v>158.63999999999999</v>
      </c>
      <c r="C161" s="2">
        <v>0.84</v>
      </c>
      <c r="D161" s="2">
        <v>27.146000000000001</v>
      </c>
      <c r="E161" s="2">
        <v>40.265000000000001</v>
      </c>
      <c r="F161" s="2">
        <v>7.61</v>
      </c>
      <c r="G161" s="2">
        <v>30.6</v>
      </c>
    </row>
    <row r="162" spans="1:7" customFormat="1" x14ac:dyDescent="0.25">
      <c r="A162" s="28">
        <v>45108.555555555555</v>
      </c>
      <c r="B162" s="2">
        <v>176.95</v>
      </c>
      <c r="C162" s="2">
        <v>0.54</v>
      </c>
      <c r="D162" s="2">
        <v>27.204999999999998</v>
      </c>
      <c r="E162" s="2">
        <v>40.186</v>
      </c>
      <c r="F162" s="2">
        <v>7.26</v>
      </c>
      <c r="G162" s="2">
        <v>30.6</v>
      </c>
    </row>
    <row r="163" spans="1:7" customFormat="1" x14ac:dyDescent="0.25">
      <c r="A163" s="28">
        <v>45108.559027777781</v>
      </c>
      <c r="B163" s="2">
        <v>175.81</v>
      </c>
      <c r="C163" s="2">
        <v>0.54</v>
      </c>
      <c r="D163" s="2">
        <v>27.263999999999999</v>
      </c>
      <c r="E163" s="2">
        <v>40.18</v>
      </c>
      <c r="F163" s="2">
        <v>7.6</v>
      </c>
      <c r="G163" s="2">
        <v>30.6</v>
      </c>
    </row>
    <row r="164" spans="1:7" customFormat="1" x14ac:dyDescent="0.25">
      <c r="A164" s="28">
        <v>45108.5625</v>
      </c>
      <c r="B164" s="2">
        <v>159.02000000000001</v>
      </c>
      <c r="C164" s="2">
        <v>0.54</v>
      </c>
      <c r="D164" s="2">
        <v>27.324999999999999</v>
      </c>
      <c r="E164" s="2">
        <v>40.241</v>
      </c>
      <c r="F164" s="2">
        <v>7.25</v>
      </c>
      <c r="G164" s="2">
        <v>30.6</v>
      </c>
    </row>
    <row r="165" spans="1:7" customFormat="1" x14ac:dyDescent="0.25">
      <c r="A165" s="28">
        <v>45108.565972222219</v>
      </c>
      <c r="B165" s="2">
        <v>185.35</v>
      </c>
      <c r="C165" s="2">
        <v>0.54</v>
      </c>
      <c r="D165" s="2">
        <v>27.369</v>
      </c>
      <c r="E165" s="2">
        <v>40.317999999999998</v>
      </c>
      <c r="F165" s="2">
        <v>7.55</v>
      </c>
      <c r="G165" s="2">
        <v>30.5</v>
      </c>
    </row>
    <row r="166" spans="1:7" customFormat="1" x14ac:dyDescent="0.25">
      <c r="A166" s="28">
        <v>45108.569444444445</v>
      </c>
      <c r="B166" s="2">
        <v>176.19</v>
      </c>
      <c r="C166" s="2">
        <v>0.54</v>
      </c>
      <c r="D166" s="2">
        <v>27.388000000000002</v>
      </c>
      <c r="E166" s="2">
        <v>40.366999999999997</v>
      </c>
      <c r="F166" s="2">
        <v>7.62</v>
      </c>
      <c r="G166" s="2">
        <v>30.6</v>
      </c>
    </row>
    <row r="167" spans="1:7" customFormat="1" x14ac:dyDescent="0.25">
      <c r="A167" s="28">
        <v>45108.572916666664</v>
      </c>
      <c r="B167" s="2">
        <v>161.31</v>
      </c>
      <c r="C167" s="2">
        <v>0.84</v>
      </c>
      <c r="D167" s="2">
        <v>27.481000000000002</v>
      </c>
      <c r="E167" s="2">
        <v>40.701999999999998</v>
      </c>
      <c r="F167" s="2">
        <v>7.3</v>
      </c>
      <c r="G167" s="2">
        <v>30.4</v>
      </c>
    </row>
    <row r="168" spans="1:7" customFormat="1" x14ac:dyDescent="0.25">
      <c r="A168" s="28">
        <v>45108.576388888891</v>
      </c>
      <c r="B168" s="2">
        <v>156.35</v>
      </c>
      <c r="C168" s="2">
        <v>0.84</v>
      </c>
      <c r="D168" s="2">
        <v>27.466999999999999</v>
      </c>
      <c r="E168" s="2">
        <v>40.475999999999999</v>
      </c>
      <c r="F168" s="2">
        <v>7.53</v>
      </c>
      <c r="G168" s="2">
        <v>30.5</v>
      </c>
    </row>
    <row r="169" spans="1:7" customFormat="1" x14ac:dyDescent="0.25">
      <c r="A169" s="28">
        <v>45108.579861111109</v>
      </c>
      <c r="B169" s="2">
        <v>151.05000000000001</v>
      </c>
      <c r="C169" s="2">
        <v>0.84</v>
      </c>
      <c r="D169" s="2">
        <v>27.495000000000001</v>
      </c>
      <c r="E169" s="2">
        <v>40.609000000000002</v>
      </c>
      <c r="F169" s="2">
        <v>7.68</v>
      </c>
      <c r="G169" s="2">
        <v>30.4</v>
      </c>
    </row>
    <row r="170" spans="1:7" customFormat="1" x14ac:dyDescent="0.25">
      <c r="A170" s="28">
        <v>45108.583333333336</v>
      </c>
      <c r="B170" s="2">
        <v>151.43</v>
      </c>
      <c r="C170" s="2">
        <v>0.54</v>
      </c>
      <c r="D170" s="2">
        <v>27.471</v>
      </c>
      <c r="E170" s="2">
        <v>40.521000000000001</v>
      </c>
      <c r="F170" s="2">
        <v>7.29</v>
      </c>
      <c r="G170" s="2">
        <v>30.4</v>
      </c>
    </row>
    <row r="171" spans="1:7" customFormat="1" x14ac:dyDescent="0.25">
      <c r="A171" s="28">
        <v>45108.586805555555</v>
      </c>
      <c r="B171" s="2">
        <v>144.18</v>
      </c>
      <c r="C171" s="2">
        <v>0.84</v>
      </c>
      <c r="D171" s="2">
        <v>27.434999999999999</v>
      </c>
      <c r="E171" s="2">
        <v>40.366999999999997</v>
      </c>
      <c r="F171" s="2">
        <v>7.62</v>
      </c>
      <c r="G171" s="2">
        <v>30.3</v>
      </c>
    </row>
    <row r="172" spans="1:7" customFormat="1" x14ac:dyDescent="0.25">
      <c r="A172" s="28">
        <v>45108.590277777781</v>
      </c>
      <c r="B172" s="2">
        <v>147.62</v>
      </c>
      <c r="C172" s="2">
        <v>0.84</v>
      </c>
      <c r="D172" s="2">
        <v>27.510999999999999</v>
      </c>
      <c r="E172" s="2">
        <v>40.406999999999996</v>
      </c>
      <c r="F172" s="2">
        <v>7.67</v>
      </c>
      <c r="G172" s="2">
        <v>30.3</v>
      </c>
    </row>
    <row r="173" spans="1:7" customFormat="1" x14ac:dyDescent="0.25">
      <c r="A173" s="28">
        <v>45108.59375</v>
      </c>
      <c r="B173" s="2">
        <v>170.09</v>
      </c>
      <c r="C173" s="2">
        <v>0.84</v>
      </c>
      <c r="D173" s="2">
        <v>27.571000000000002</v>
      </c>
      <c r="E173" s="2">
        <v>40.405000000000001</v>
      </c>
      <c r="F173" s="2">
        <v>7.29</v>
      </c>
      <c r="G173" s="2">
        <v>30.3</v>
      </c>
    </row>
    <row r="174" spans="1:7" customFormat="1" x14ac:dyDescent="0.25">
      <c r="A174" s="28">
        <v>45108.597222222219</v>
      </c>
      <c r="B174" s="2">
        <v>150.29</v>
      </c>
      <c r="C174" s="2">
        <v>0.84</v>
      </c>
      <c r="D174" s="2">
        <v>27.62</v>
      </c>
      <c r="E174" s="2">
        <v>40.427</v>
      </c>
      <c r="F174" s="2">
        <v>7.29</v>
      </c>
      <c r="G174" s="2">
        <v>30.2</v>
      </c>
    </row>
    <row r="175" spans="1:7" customFormat="1" x14ac:dyDescent="0.25">
      <c r="A175" s="28">
        <v>45108.600694444445</v>
      </c>
      <c r="B175" s="2">
        <v>155.97</v>
      </c>
      <c r="C175" s="2">
        <v>0.54</v>
      </c>
      <c r="D175" s="2">
        <v>27.678000000000001</v>
      </c>
      <c r="E175" s="2">
        <v>40.472000000000001</v>
      </c>
      <c r="F175" s="2">
        <v>7.67</v>
      </c>
      <c r="G175" s="2">
        <v>30.2</v>
      </c>
    </row>
    <row r="176" spans="1:7" customFormat="1" x14ac:dyDescent="0.25">
      <c r="A176" s="28">
        <v>45108.604166666664</v>
      </c>
      <c r="B176" s="2">
        <v>155.59</v>
      </c>
      <c r="C176" s="2">
        <v>0.84</v>
      </c>
      <c r="D176" s="2">
        <v>27.718</v>
      </c>
      <c r="E176" s="2">
        <v>40.524000000000001</v>
      </c>
      <c r="F176" s="2">
        <v>7.62</v>
      </c>
      <c r="G176" s="2">
        <v>30.2</v>
      </c>
    </row>
    <row r="177" spans="1:7" customFormat="1" x14ac:dyDescent="0.25">
      <c r="A177" s="28">
        <v>45108.607638888891</v>
      </c>
      <c r="B177" s="2">
        <v>151.05000000000001</v>
      </c>
      <c r="C177" s="2">
        <v>0.84</v>
      </c>
      <c r="D177" s="2">
        <v>27.768999999999998</v>
      </c>
      <c r="E177" s="2">
        <v>40.555999999999997</v>
      </c>
      <c r="F177" s="2">
        <v>7.28</v>
      </c>
      <c r="G177" s="2">
        <v>30.1</v>
      </c>
    </row>
    <row r="178" spans="1:7" customFormat="1" x14ac:dyDescent="0.25">
      <c r="A178" s="28">
        <v>45108.611111111109</v>
      </c>
      <c r="B178" s="2">
        <v>150.66999999999999</v>
      </c>
      <c r="C178" s="2">
        <v>0.84</v>
      </c>
      <c r="D178" s="2">
        <v>27.818000000000001</v>
      </c>
      <c r="E178" s="2">
        <v>40.572000000000003</v>
      </c>
      <c r="F178" s="2">
        <v>7.27</v>
      </c>
      <c r="G178" s="2">
        <v>30.1</v>
      </c>
    </row>
    <row r="179" spans="1:7" customFormat="1" x14ac:dyDescent="0.25">
      <c r="A179" s="28">
        <v>45108.614583333336</v>
      </c>
      <c r="B179" s="2">
        <v>156.35</v>
      </c>
      <c r="C179" s="2">
        <v>0.54</v>
      </c>
      <c r="D179" s="2">
        <v>27.838000000000001</v>
      </c>
      <c r="E179" s="2">
        <v>40.613999999999997</v>
      </c>
      <c r="F179" s="2">
        <v>7.64</v>
      </c>
      <c r="G179" s="2">
        <v>30.1</v>
      </c>
    </row>
    <row r="180" spans="1:7" customFormat="1" x14ac:dyDescent="0.25">
      <c r="A180" s="28">
        <v>45108.618055555555</v>
      </c>
      <c r="B180" s="2">
        <v>144.18</v>
      </c>
      <c r="C180" s="2">
        <v>632.41999999999996</v>
      </c>
      <c r="D180" s="2">
        <v>27.843</v>
      </c>
      <c r="E180" s="2">
        <v>40.567999999999998</v>
      </c>
      <c r="F180" s="2">
        <v>7.66</v>
      </c>
      <c r="G180" s="2">
        <v>30</v>
      </c>
    </row>
    <row r="181" spans="1:7" customFormat="1" x14ac:dyDescent="0.25">
      <c r="A181" s="28">
        <v>45108.621527777781</v>
      </c>
      <c r="B181" s="2">
        <v>150.66999999999999</v>
      </c>
      <c r="C181" s="2">
        <v>624.49</v>
      </c>
      <c r="D181" s="2">
        <v>27.949000000000002</v>
      </c>
      <c r="E181" s="2">
        <v>40.613</v>
      </c>
      <c r="F181" s="2">
        <v>7.62</v>
      </c>
      <c r="G181" s="2">
        <v>30</v>
      </c>
    </row>
    <row r="182" spans="1:7" customFormat="1" x14ac:dyDescent="0.25">
      <c r="A182" s="28">
        <v>45108.625</v>
      </c>
      <c r="B182" s="2">
        <v>164.37</v>
      </c>
      <c r="C182" s="2">
        <v>447.14</v>
      </c>
      <c r="D182" s="2">
        <v>27.942</v>
      </c>
      <c r="E182" s="2">
        <v>40.603000000000002</v>
      </c>
      <c r="F182" s="2">
        <v>7.67</v>
      </c>
      <c r="G182" s="2">
        <v>30</v>
      </c>
    </row>
    <row r="183" spans="1:7" customFormat="1" x14ac:dyDescent="0.25">
      <c r="A183" s="28">
        <v>45108.628472222219</v>
      </c>
      <c r="B183" s="2">
        <v>165.51</v>
      </c>
      <c r="C183" s="2">
        <v>448.06</v>
      </c>
      <c r="D183" s="2">
        <v>27.99</v>
      </c>
      <c r="E183" s="2">
        <v>40.612000000000002</v>
      </c>
      <c r="F183" s="2">
        <v>7.64</v>
      </c>
      <c r="G183" s="2">
        <v>29.9</v>
      </c>
    </row>
    <row r="184" spans="1:7" customFormat="1" x14ac:dyDescent="0.25">
      <c r="A184" s="28">
        <v>45108.631944444445</v>
      </c>
      <c r="B184" s="2">
        <v>178.48</v>
      </c>
      <c r="C184" s="2">
        <v>446.23</v>
      </c>
      <c r="D184" s="2">
        <v>28.103999999999999</v>
      </c>
      <c r="E184" s="2">
        <v>40.811</v>
      </c>
      <c r="F184" s="2">
        <v>7.3</v>
      </c>
      <c r="G184" s="2">
        <v>29.9</v>
      </c>
    </row>
    <row r="185" spans="1:7" customFormat="1" x14ac:dyDescent="0.25">
      <c r="A185" s="28">
        <v>45108.635416666664</v>
      </c>
      <c r="B185" s="2">
        <v>171.23</v>
      </c>
      <c r="C185" s="2">
        <v>443.48</v>
      </c>
      <c r="D185" s="2">
        <v>28.013999999999999</v>
      </c>
      <c r="E185" s="2">
        <v>40.692</v>
      </c>
      <c r="F185" s="2">
        <v>7.68</v>
      </c>
      <c r="G185" s="2">
        <v>29.9</v>
      </c>
    </row>
    <row r="186" spans="1:7" customFormat="1" x14ac:dyDescent="0.25">
      <c r="A186" s="28">
        <v>45108.638888888891</v>
      </c>
      <c r="B186" s="2">
        <v>167.8</v>
      </c>
      <c r="C186" s="2">
        <v>439.52</v>
      </c>
      <c r="D186" s="2">
        <v>28.047999999999998</v>
      </c>
      <c r="E186" s="2">
        <v>41.024000000000001</v>
      </c>
      <c r="F186" s="2">
        <v>7.68</v>
      </c>
      <c r="G186" s="2">
        <v>29.9</v>
      </c>
    </row>
    <row r="187" spans="1:7" customFormat="1" x14ac:dyDescent="0.25">
      <c r="A187" s="28">
        <v>45108.642361111109</v>
      </c>
      <c r="B187" s="2">
        <v>182.29</v>
      </c>
      <c r="C187" s="2">
        <v>437.07</v>
      </c>
      <c r="D187" s="2">
        <v>27.919</v>
      </c>
      <c r="E187" s="2">
        <v>40.831000000000003</v>
      </c>
      <c r="F187" s="2">
        <v>7.71</v>
      </c>
      <c r="G187" s="2">
        <v>29.9</v>
      </c>
    </row>
    <row r="188" spans="1:7" customFormat="1" x14ac:dyDescent="0.25">
      <c r="A188" s="28">
        <v>45108.645833333336</v>
      </c>
      <c r="B188" s="2">
        <v>182.68</v>
      </c>
      <c r="C188" s="2">
        <v>439.21</v>
      </c>
      <c r="D188" s="2">
        <v>27.771999999999998</v>
      </c>
      <c r="E188" s="2">
        <v>40.798000000000002</v>
      </c>
      <c r="F188" s="2">
        <v>7.72</v>
      </c>
      <c r="G188" s="2">
        <v>29.8</v>
      </c>
    </row>
    <row r="189" spans="1:7" customFormat="1" x14ac:dyDescent="0.25">
      <c r="A189" s="28">
        <v>45108.649305555555</v>
      </c>
      <c r="B189" s="2">
        <v>173.52</v>
      </c>
      <c r="C189" s="2">
        <v>439.52</v>
      </c>
      <c r="D189" s="2">
        <v>27.774000000000001</v>
      </c>
      <c r="E189" s="2">
        <v>40.802999999999997</v>
      </c>
      <c r="F189" s="2">
        <v>7.72</v>
      </c>
      <c r="G189" s="2">
        <v>29.9</v>
      </c>
    </row>
    <row r="190" spans="1:7" customFormat="1" x14ac:dyDescent="0.25">
      <c r="A190" s="28">
        <v>45108.652777777781</v>
      </c>
      <c r="B190" s="2">
        <v>180.39</v>
      </c>
      <c r="C190" s="2">
        <v>439.82</v>
      </c>
      <c r="D190" s="2">
        <v>27.456</v>
      </c>
      <c r="E190" s="2">
        <v>40.834000000000003</v>
      </c>
      <c r="F190" s="2">
        <v>7.71</v>
      </c>
      <c r="G190" s="2">
        <v>29.8</v>
      </c>
    </row>
    <row r="191" spans="1:7" customFormat="1" x14ac:dyDescent="0.25">
      <c r="A191" s="28">
        <v>45108.65625</v>
      </c>
      <c r="B191" s="2">
        <v>196.03</v>
      </c>
      <c r="C191" s="2">
        <v>439.82</v>
      </c>
      <c r="D191" s="2">
        <v>27.216000000000001</v>
      </c>
      <c r="E191" s="2">
        <v>40.677999999999997</v>
      </c>
      <c r="F191" s="2">
        <v>7.7</v>
      </c>
      <c r="G191" s="2">
        <v>29.8</v>
      </c>
    </row>
    <row r="192" spans="1:7" customFormat="1" x14ac:dyDescent="0.25">
      <c r="A192" s="28">
        <v>45108.659722222219</v>
      </c>
      <c r="B192" s="2">
        <v>189.54</v>
      </c>
      <c r="C192" s="2">
        <v>440.43</v>
      </c>
      <c r="D192" s="2">
        <v>27.137</v>
      </c>
      <c r="E192" s="2">
        <v>40.427</v>
      </c>
      <c r="F192" s="2">
        <v>7.71</v>
      </c>
      <c r="G192" s="2">
        <v>29.8</v>
      </c>
    </row>
    <row r="193" spans="1:7" customFormat="1" x14ac:dyDescent="0.25">
      <c r="A193" s="28">
        <v>45108.663194444445</v>
      </c>
      <c r="B193" s="2">
        <v>179.62</v>
      </c>
      <c r="C193" s="2">
        <v>438.9</v>
      </c>
      <c r="D193" s="2">
        <v>26.914999999999999</v>
      </c>
      <c r="E193" s="2">
        <v>40.18</v>
      </c>
      <c r="F193" s="2">
        <v>7.69</v>
      </c>
      <c r="G193" s="2">
        <v>29.8</v>
      </c>
    </row>
    <row r="194" spans="1:7" customFormat="1" x14ac:dyDescent="0.25">
      <c r="A194" s="28">
        <v>45108.666666666664</v>
      </c>
      <c r="B194" s="2">
        <v>175.81</v>
      </c>
      <c r="C194" s="2">
        <v>437.38</v>
      </c>
      <c r="D194" s="2">
        <v>26.911000000000001</v>
      </c>
      <c r="E194" s="2">
        <v>40.323</v>
      </c>
      <c r="F194" s="2">
        <v>7.68</v>
      </c>
      <c r="G194" s="2">
        <v>29.9</v>
      </c>
    </row>
    <row r="195" spans="1:7" customFormat="1" x14ac:dyDescent="0.25">
      <c r="A195" s="28">
        <v>45108.670138888891</v>
      </c>
      <c r="B195" s="2">
        <v>187.64</v>
      </c>
      <c r="C195" s="2">
        <v>0.84</v>
      </c>
      <c r="D195" s="2">
        <v>26.911000000000001</v>
      </c>
      <c r="E195" s="2">
        <v>40.392000000000003</v>
      </c>
      <c r="F195" s="2">
        <v>7.7</v>
      </c>
      <c r="G195" s="2">
        <v>30</v>
      </c>
    </row>
    <row r="196" spans="1:7" customFormat="1" x14ac:dyDescent="0.25">
      <c r="A196" s="28">
        <v>45108.673611111109</v>
      </c>
      <c r="B196" s="2">
        <v>183.44</v>
      </c>
      <c r="C196" s="2">
        <v>0.84</v>
      </c>
      <c r="D196" s="2">
        <v>26.954999999999998</v>
      </c>
      <c r="E196" s="2">
        <v>40.542999999999999</v>
      </c>
      <c r="F196" s="2">
        <v>7.71</v>
      </c>
      <c r="G196" s="2">
        <v>30.2</v>
      </c>
    </row>
    <row r="197" spans="1:7" customFormat="1" x14ac:dyDescent="0.25">
      <c r="A197" s="28">
        <v>45108.677083333336</v>
      </c>
      <c r="B197" s="2">
        <v>157.88</v>
      </c>
      <c r="C197" s="2">
        <v>0.84</v>
      </c>
      <c r="D197" s="2">
        <v>26.884</v>
      </c>
      <c r="E197" s="2">
        <v>40.417999999999999</v>
      </c>
      <c r="F197" s="2">
        <v>7.66</v>
      </c>
      <c r="G197" s="2">
        <v>30.3</v>
      </c>
    </row>
    <row r="198" spans="1:7" customFormat="1" x14ac:dyDescent="0.25">
      <c r="A198" s="28">
        <v>45108.680555555555</v>
      </c>
      <c r="B198" s="2">
        <v>169.71</v>
      </c>
      <c r="C198" s="2">
        <v>0.84</v>
      </c>
      <c r="D198" s="2">
        <v>26.841999999999999</v>
      </c>
      <c r="E198" s="2">
        <v>40.411000000000001</v>
      </c>
      <c r="F198" s="2">
        <v>7.43</v>
      </c>
      <c r="G198" s="2">
        <v>30.4</v>
      </c>
    </row>
    <row r="199" spans="1:7" customFormat="1" x14ac:dyDescent="0.25">
      <c r="A199" s="28">
        <v>45108.684027777781</v>
      </c>
      <c r="B199" s="2">
        <v>167.04</v>
      </c>
      <c r="C199" s="2">
        <v>1.1499999999999999</v>
      </c>
      <c r="D199" s="2">
        <v>26.838999999999999</v>
      </c>
      <c r="E199" s="2">
        <v>40.393999999999998</v>
      </c>
      <c r="F199" s="2">
        <v>7.39</v>
      </c>
      <c r="G199" s="2">
        <v>30.5</v>
      </c>
    </row>
    <row r="200" spans="1:7" customFormat="1" x14ac:dyDescent="0.25">
      <c r="A200" s="28">
        <v>45108.6875</v>
      </c>
      <c r="B200" s="2">
        <v>174.67</v>
      </c>
      <c r="C200" s="2">
        <v>0.84</v>
      </c>
      <c r="D200" s="2">
        <v>26.896000000000001</v>
      </c>
      <c r="E200" s="2">
        <v>40.399000000000001</v>
      </c>
      <c r="F200" s="2">
        <v>7.66</v>
      </c>
      <c r="G200" s="2">
        <v>30.6</v>
      </c>
    </row>
    <row r="201" spans="1:7" customFormat="1" x14ac:dyDescent="0.25">
      <c r="A201" s="28">
        <v>45108.690972222219</v>
      </c>
      <c r="B201" s="2">
        <v>159.02000000000001</v>
      </c>
      <c r="C201" s="2">
        <v>1.1499999999999999</v>
      </c>
      <c r="D201" s="2">
        <v>26.94</v>
      </c>
      <c r="E201" s="2">
        <v>40.451000000000001</v>
      </c>
      <c r="F201" s="2">
        <v>7.71</v>
      </c>
      <c r="G201" s="2">
        <v>30.7</v>
      </c>
    </row>
    <row r="202" spans="1:7" customFormat="1" x14ac:dyDescent="0.25">
      <c r="A202" s="28">
        <v>45108.694444444445</v>
      </c>
      <c r="B202" s="2">
        <v>176.19</v>
      </c>
      <c r="C202" s="2">
        <v>0.84</v>
      </c>
      <c r="D202" s="2">
        <v>26.981999999999999</v>
      </c>
      <c r="E202" s="2">
        <v>40.414000000000001</v>
      </c>
      <c r="F202" s="2">
        <v>7.73</v>
      </c>
      <c r="G202" s="2">
        <v>30.7</v>
      </c>
    </row>
    <row r="203" spans="1:7" customFormat="1" x14ac:dyDescent="0.25">
      <c r="A203" s="28">
        <v>45108.697916666664</v>
      </c>
      <c r="B203" s="2">
        <v>190.31</v>
      </c>
      <c r="C203" s="2">
        <v>1.1499999999999999</v>
      </c>
      <c r="D203" s="2">
        <v>27.045999999999999</v>
      </c>
      <c r="E203" s="2">
        <v>40.451000000000001</v>
      </c>
      <c r="F203" s="2">
        <v>7.75</v>
      </c>
      <c r="G203" s="2">
        <v>30.8</v>
      </c>
    </row>
    <row r="204" spans="1:7" customFormat="1" x14ac:dyDescent="0.25">
      <c r="A204" s="28">
        <v>45108.701388888891</v>
      </c>
      <c r="B204" s="2">
        <v>186.11</v>
      </c>
      <c r="C204" s="2">
        <v>0.84</v>
      </c>
      <c r="D204" s="2">
        <v>27.14</v>
      </c>
      <c r="E204" s="2">
        <v>40.631</v>
      </c>
      <c r="F204" s="2">
        <v>7.78</v>
      </c>
      <c r="G204" s="2">
        <v>30.8</v>
      </c>
    </row>
    <row r="205" spans="1:7" customFormat="1" x14ac:dyDescent="0.25">
      <c r="A205" s="28">
        <v>45108.704861111109</v>
      </c>
      <c r="B205" s="2">
        <v>194.5</v>
      </c>
      <c r="C205" s="2">
        <v>0.84</v>
      </c>
      <c r="D205" s="2">
        <v>27.021000000000001</v>
      </c>
      <c r="E205" s="2">
        <v>40.795999999999999</v>
      </c>
      <c r="F205" s="2">
        <v>7.78</v>
      </c>
      <c r="G205" s="2">
        <v>30.9</v>
      </c>
    </row>
    <row r="206" spans="1:7" customFormat="1" x14ac:dyDescent="0.25">
      <c r="A206" s="28">
        <v>45108.708333333336</v>
      </c>
      <c r="B206" s="2">
        <v>170.47</v>
      </c>
      <c r="C206" s="2">
        <v>0.84</v>
      </c>
      <c r="D206" s="2">
        <v>27.096</v>
      </c>
      <c r="E206" s="2">
        <v>40.715000000000003</v>
      </c>
      <c r="F206" s="2">
        <v>7.77</v>
      </c>
      <c r="G206" s="2">
        <v>31.1</v>
      </c>
    </row>
    <row r="207" spans="1:7" customFormat="1" x14ac:dyDescent="0.25">
      <c r="A207" s="28">
        <v>45108.711805555555</v>
      </c>
      <c r="B207" s="2">
        <v>181.91</v>
      </c>
      <c r="C207" s="2">
        <v>0.84</v>
      </c>
      <c r="D207" s="2">
        <v>26.86</v>
      </c>
      <c r="E207" s="2">
        <v>40.180999999999997</v>
      </c>
      <c r="F207" s="2">
        <v>7.75</v>
      </c>
      <c r="G207" s="2">
        <v>31.6</v>
      </c>
    </row>
    <row r="208" spans="1:7" customFormat="1" x14ac:dyDescent="0.25">
      <c r="A208" s="28">
        <v>45108.715277777781</v>
      </c>
      <c r="B208" s="2">
        <v>186.49</v>
      </c>
      <c r="C208" s="2">
        <v>0.84</v>
      </c>
      <c r="D208" s="2">
        <v>27.021000000000001</v>
      </c>
      <c r="E208" s="2">
        <v>40.658000000000001</v>
      </c>
      <c r="F208" s="2">
        <v>7.74</v>
      </c>
      <c r="G208" s="2">
        <v>31.7</v>
      </c>
    </row>
    <row r="209" spans="1:7" customFormat="1" x14ac:dyDescent="0.25">
      <c r="A209" s="28">
        <v>45108.71875</v>
      </c>
      <c r="B209" s="2">
        <v>190.69</v>
      </c>
      <c r="C209" s="2">
        <v>1.1499999999999999</v>
      </c>
      <c r="D209" s="2">
        <v>26.786999999999999</v>
      </c>
      <c r="E209" s="2">
        <v>40.883000000000003</v>
      </c>
      <c r="F209" s="2">
        <v>7.74</v>
      </c>
      <c r="G209" s="2">
        <v>32</v>
      </c>
    </row>
    <row r="210" spans="1:7" customFormat="1" x14ac:dyDescent="0.25">
      <c r="A210" s="28">
        <v>45108.722222222219</v>
      </c>
      <c r="B210" s="2">
        <v>189.16</v>
      </c>
      <c r="C210" s="2">
        <v>630.59</v>
      </c>
      <c r="D210" s="2">
        <v>26.759</v>
      </c>
      <c r="E210" s="2">
        <v>40.655999999999999</v>
      </c>
      <c r="F210" s="2">
        <v>7.73</v>
      </c>
      <c r="G210" s="2">
        <v>32.9</v>
      </c>
    </row>
    <row r="211" spans="1:7" customFormat="1" x14ac:dyDescent="0.25">
      <c r="A211" s="28">
        <v>45108.725694444445</v>
      </c>
      <c r="B211" s="2">
        <v>186.87</v>
      </c>
      <c r="C211" s="2">
        <v>621.13</v>
      </c>
      <c r="D211" s="2">
        <v>26.716999999999999</v>
      </c>
      <c r="E211" s="2">
        <v>40.677</v>
      </c>
      <c r="F211" s="2">
        <v>7.74</v>
      </c>
      <c r="G211" s="2">
        <v>34.1</v>
      </c>
    </row>
    <row r="212" spans="1:7" customFormat="1" x14ac:dyDescent="0.25">
      <c r="A212" s="28">
        <v>45108.729166666664</v>
      </c>
      <c r="B212" s="2">
        <v>184.97</v>
      </c>
      <c r="C212" s="2">
        <v>618.99</v>
      </c>
      <c r="D212" s="2">
        <v>26.943000000000001</v>
      </c>
      <c r="E212" s="2">
        <v>40.521000000000001</v>
      </c>
      <c r="F212" s="2">
        <v>7.74</v>
      </c>
      <c r="G212" s="2">
        <v>34.9</v>
      </c>
    </row>
    <row r="213" spans="1:7" customFormat="1" x14ac:dyDescent="0.25">
      <c r="A213" s="28">
        <v>45108.732638888891</v>
      </c>
      <c r="B213" s="2">
        <v>192.21</v>
      </c>
      <c r="C213" s="2">
        <v>460.27</v>
      </c>
      <c r="D213" s="2">
        <v>27.109000000000002</v>
      </c>
      <c r="E213" s="2">
        <v>40.536999999999999</v>
      </c>
      <c r="F213" s="2">
        <v>7.76</v>
      </c>
      <c r="G213" s="2">
        <v>35.200000000000003</v>
      </c>
    </row>
    <row r="214" spans="1:7" customFormat="1" x14ac:dyDescent="0.25">
      <c r="A214" s="28">
        <v>45108.736111111109</v>
      </c>
      <c r="B214" s="2">
        <v>198.32</v>
      </c>
      <c r="C214" s="2">
        <v>461.49</v>
      </c>
      <c r="D214" s="2">
        <v>26.954999999999998</v>
      </c>
      <c r="E214" s="2">
        <v>40.805999999999997</v>
      </c>
      <c r="F214" s="2">
        <v>7.8</v>
      </c>
      <c r="G214" s="2">
        <v>35.6</v>
      </c>
    </row>
    <row r="215" spans="1:7" customFormat="1" x14ac:dyDescent="0.25">
      <c r="A215" s="28">
        <v>45108.739583333336</v>
      </c>
      <c r="B215" s="2">
        <v>191.83</v>
      </c>
      <c r="C215" s="2">
        <v>459.66</v>
      </c>
      <c r="D215" s="2">
        <v>26.946999999999999</v>
      </c>
      <c r="E215" s="2">
        <v>40.731999999999999</v>
      </c>
      <c r="F215" s="2">
        <v>7.79</v>
      </c>
      <c r="G215" s="2">
        <v>35.700000000000003</v>
      </c>
    </row>
    <row r="216" spans="1:7" customFormat="1" x14ac:dyDescent="0.25">
      <c r="A216" s="28">
        <v>45108.743055555555</v>
      </c>
      <c r="B216" s="2">
        <v>199.46</v>
      </c>
      <c r="C216" s="2">
        <v>459.66</v>
      </c>
      <c r="D216" s="2">
        <v>26.888000000000002</v>
      </c>
      <c r="E216" s="2">
        <v>40.701000000000001</v>
      </c>
      <c r="F216" s="2">
        <v>7.78</v>
      </c>
      <c r="G216" s="2">
        <v>35.700000000000003</v>
      </c>
    </row>
    <row r="217" spans="1:7" customFormat="1" x14ac:dyDescent="0.25">
      <c r="A217" s="28">
        <v>45108.746527777781</v>
      </c>
      <c r="B217" s="2">
        <v>184.58</v>
      </c>
      <c r="C217" s="2">
        <v>459.35</v>
      </c>
      <c r="D217" s="2">
        <v>26.905999999999999</v>
      </c>
      <c r="E217" s="2">
        <v>40.664000000000001</v>
      </c>
      <c r="F217" s="2">
        <v>7.44</v>
      </c>
      <c r="G217" s="2">
        <v>35.700000000000003</v>
      </c>
    </row>
    <row r="218" spans="1:7" customFormat="1" x14ac:dyDescent="0.25">
      <c r="A218" s="28">
        <v>45108.75</v>
      </c>
      <c r="B218" s="2">
        <v>189.16</v>
      </c>
      <c r="C218" s="2">
        <v>458.44</v>
      </c>
      <c r="D218" s="2">
        <v>26.911999999999999</v>
      </c>
      <c r="E218" s="2">
        <v>40.450000000000003</v>
      </c>
      <c r="F218" s="2">
        <v>7.77</v>
      </c>
      <c r="G218" s="2">
        <v>35.799999999999997</v>
      </c>
    </row>
    <row r="219" spans="1:7" customFormat="1" x14ac:dyDescent="0.25">
      <c r="A219" s="28">
        <v>45108.753472222219</v>
      </c>
      <c r="B219" s="2">
        <v>188.02</v>
      </c>
      <c r="C219" s="2">
        <v>456.3</v>
      </c>
      <c r="D219" s="2">
        <v>27.001999999999999</v>
      </c>
      <c r="E219" s="2">
        <v>40.304000000000002</v>
      </c>
      <c r="F219" s="2">
        <v>7.79</v>
      </c>
      <c r="G219" s="2">
        <v>35.799999999999997</v>
      </c>
    </row>
    <row r="220" spans="1:7" customFormat="1" x14ac:dyDescent="0.25">
      <c r="A220" s="28">
        <v>45108.756944444445</v>
      </c>
      <c r="B220" s="2">
        <v>174.67</v>
      </c>
      <c r="C220" s="2">
        <v>0.84</v>
      </c>
      <c r="D220" s="2">
        <v>26.908999999999999</v>
      </c>
      <c r="E220" s="2">
        <v>40.734000000000002</v>
      </c>
      <c r="F220" s="2">
        <v>7.8</v>
      </c>
      <c r="G220" s="2">
        <v>35.799999999999997</v>
      </c>
    </row>
    <row r="221" spans="1:7" customFormat="1" x14ac:dyDescent="0.25">
      <c r="A221" s="28">
        <v>45108.760416666664</v>
      </c>
      <c r="B221" s="2">
        <v>199.84</v>
      </c>
      <c r="C221" s="2">
        <v>0.84</v>
      </c>
      <c r="D221" s="2">
        <v>26.881</v>
      </c>
      <c r="E221" s="2">
        <v>40.81</v>
      </c>
      <c r="F221" s="2">
        <v>7.78</v>
      </c>
      <c r="G221" s="2">
        <v>35.9</v>
      </c>
    </row>
    <row r="222" spans="1:7" customFormat="1" x14ac:dyDescent="0.25">
      <c r="A222" s="28">
        <v>45108.763888888891</v>
      </c>
      <c r="B222" s="2">
        <v>189.16</v>
      </c>
      <c r="C222" s="2">
        <v>0.84</v>
      </c>
      <c r="D222" s="2">
        <v>26.827000000000002</v>
      </c>
      <c r="E222" s="2">
        <v>40.741</v>
      </c>
      <c r="F222" s="2">
        <v>7.76</v>
      </c>
      <c r="G222" s="2">
        <v>35.799999999999997</v>
      </c>
    </row>
    <row r="223" spans="1:7" customFormat="1" x14ac:dyDescent="0.25">
      <c r="A223" s="28">
        <v>45108.767361111109</v>
      </c>
      <c r="B223" s="2">
        <v>204.8</v>
      </c>
      <c r="C223" s="2">
        <v>0.84</v>
      </c>
      <c r="D223" s="2">
        <v>26.907</v>
      </c>
      <c r="E223" s="2">
        <v>40.661999999999999</v>
      </c>
      <c r="F223" s="2">
        <v>7.75</v>
      </c>
      <c r="G223" s="2">
        <v>35.9</v>
      </c>
    </row>
    <row r="224" spans="1:7" customFormat="1" x14ac:dyDescent="0.25">
      <c r="A224" s="28">
        <v>45108.770833333336</v>
      </c>
      <c r="B224" s="2">
        <v>185.73</v>
      </c>
      <c r="C224" s="2">
        <v>0.84</v>
      </c>
      <c r="D224" s="2">
        <v>27.001000000000001</v>
      </c>
      <c r="E224" s="2">
        <v>40.515999999999998</v>
      </c>
      <c r="F224" s="2">
        <v>7.76</v>
      </c>
      <c r="G224" s="2">
        <v>35.9</v>
      </c>
    </row>
    <row r="225" spans="1:7" customFormat="1" x14ac:dyDescent="0.25">
      <c r="A225" s="28">
        <v>45108.774305555555</v>
      </c>
      <c r="B225" s="2">
        <v>201.37</v>
      </c>
      <c r="C225" s="2">
        <v>0.84</v>
      </c>
      <c r="D225" s="2">
        <v>27.026</v>
      </c>
      <c r="E225" s="2">
        <v>40.344000000000001</v>
      </c>
      <c r="F225" s="2">
        <v>7.79</v>
      </c>
      <c r="G225" s="2">
        <v>36.1</v>
      </c>
    </row>
    <row r="226" spans="1:7" customFormat="1" x14ac:dyDescent="0.25">
      <c r="A226" s="28">
        <v>45108.777777777781</v>
      </c>
      <c r="B226" s="2">
        <v>188.78</v>
      </c>
      <c r="C226" s="2">
        <v>778.33</v>
      </c>
      <c r="D226" s="2">
        <v>27.021000000000001</v>
      </c>
      <c r="E226" s="2">
        <v>40.408999999999999</v>
      </c>
      <c r="F226" s="2">
        <v>7.82</v>
      </c>
      <c r="G226" s="2">
        <v>35.9</v>
      </c>
    </row>
    <row r="227" spans="1:7" customFormat="1" x14ac:dyDescent="0.25">
      <c r="A227" s="28">
        <v>45108.78125</v>
      </c>
      <c r="B227" s="2">
        <v>209.38</v>
      </c>
      <c r="C227" s="2">
        <v>488.34</v>
      </c>
      <c r="D227" s="2">
        <v>26.943999999999999</v>
      </c>
      <c r="E227" s="2">
        <v>40.591000000000001</v>
      </c>
      <c r="F227" s="2">
        <v>7.8</v>
      </c>
      <c r="G227" s="2">
        <v>35.9</v>
      </c>
    </row>
    <row r="228" spans="1:7" customFormat="1" x14ac:dyDescent="0.25">
      <c r="A228" s="28">
        <v>45108.784722222219</v>
      </c>
      <c r="B228" s="2">
        <v>205.18</v>
      </c>
      <c r="C228" s="2">
        <v>488.04</v>
      </c>
      <c r="D228" s="2">
        <v>26.968</v>
      </c>
      <c r="E228" s="2">
        <v>40.707000000000001</v>
      </c>
      <c r="F228" s="2">
        <v>7.82</v>
      </c>
      <c r="G228" s="2">
        <v>35.9</v>
      </c>
    </row>
    <row r="229" spans="1:7" customFormat="1" x14ac:dyDescent="0.25">
      <c r="A229" s="28">
        <v>45108.788194444445</v>
      </c>
      <c r="B229" s="2">
        <v>183.44</v>
      </c>
      <c r="C229" s="2">
        <v>486.82</v>
      </c>
      <c r="D229" s="2">
        <v>26.98</v>
      </c>
      <c r="E229" s="2">
        <v>40.72</v>
      </c>
      <c r="F229" s="2">
        <v>7.5</v>
      </c>
      <c r="G229" s="2">
        <v>36</v>
      </c>
    </row>
    <row r="230" spans="1:7" customFormat="1" x14ac:dyDescent="0.25">
      <c r="A230" s="28">
        <v>45108.791666666664</v>
      </c>
      <c r="B230" s="2">
        <v>177.34</v>
      </c>
      <c r="C230" s="2">
        <v>486.21</v>
      </c>
      <c r="D230" s="2">
        <v>27.077999999999999</v>
      </c>
      <c r="E230" s="2">
        <v>40.694000000000003</v>
      </c>
      <c r="F230" s="2">
        <v>7.78</v>
      </c>
      <c r="G230" s="2">
        <v>35.9</v>
      </c>
    </row>
    <row r="231" spans="1:7" customFormat="1" x14ac:dyDescent="0.25">
      <c r="A231" s="28">
        <v>45108.795138888891</v>
      </c>
      <c r="B231" s="2">
        <v>183.82</v>
      </c>
      <c r="C231" s="2">
        <v>482.55</v>
      </c>
      <c r="D231" s="2">
        <v>27.06</v>
      </c>
      <c r="E231" s="2">
        <v>40.5</v>
      </c>
      <c r="F231" s="2">
        <v>7.45</v>
      </c>
      <c r="G231" s="2">
        <v>35.799999999999997</v>
      </c>
    </row>
    <row r="232" spans="1:7" customFormat="1" x14ac:dyDescent="0.25">
      <c r="A232" s="28">
        <v>45108.798611111109</v>
      </c>
      <c r="B232" s="2">
        <v>202.51</v>
      </c>
      <c r="C232" s="2">
        <v>484.99</v>
      </c>
      <c r="D232" s="2">
        <v>27.126999999999999</v>
      </c>
      <c r="E232" s="2">
        <v>40.658999999999999</v>
      </c>
      <c r="F232" s="2">
        <v>7.79</v>
      </c>
      <c r="G232" s="2">
        <v>35.700000000000003</v>
      </c>
    </row>
    <row r="233" spans="1:7" customFormat="1" x14ac:dyDescent="0.25">
      <c r="A233" s="28">
        <v>45108.802083333336</v>
      </c>
      <c r="B233" s="2">
        <v>195.65</v>
      </c>
      <c r="C233" s="2">
        <v>485.29</v>
      </c>
      <c r="D233" s="2">
        <v>27.25</v>
      </c>
      <c r="E233" s="2">
        <v>41.067</v>
      </c>
      <c r="F233" s="2">
        <v>7.8</v>
      </c>
      <c r="G233" s="2">
        <v>35.700000000000003</v>
      </c>
    </row>
    <row r="234" spans="1:7" customFormat="1" x14ac:dyDescent="0.25">
      <c r="A234" s="28">
        <v>45108.805555555555</v>
      </c>
      <c r="B234" s="2">
        <v>214.68</v>
      </c>
      <c r="C234" s="2">
        <v>485.6</v>
      </c>
      <c r="D234" s="2">
        <v>27.353000000000002</v>
      </c>
      <c r="E234" s="2">
        <v>41.06</v>
      </c>
      <c r="F234" s="2">
        <v>7.8</v>
      </c>
      <c r="G234" s="2">
        <v>35.700000000000003</v>
      </c>
    </row>
    <row r="235" spans="1:7" customFormat="1" x14ac:dyDescent="0.25">
      <c r="A235" s="28">
        <v>45108.809027777781</v>
      </c>
      <c r="B235" s="2">
        <v>197.55</v>
      </c>
      <c r="C235" s="2">
        <v>484.99</v>
      </c>
      <c r="D235" s="2">
        <v>27.334</v>
      </c>
      <c r="E235" s="2">
        <v>41.198999999999998</v>
      </c>
      <c r="F235" s="2">
        <v>7.8</v>
      </c>
      <c r="G235" s="2">
        <v>35.700000000000003</v>
      </c>
    </row>
    <row r="236" spans="1:7" customFormat="1" x14ac:dyDescent="0.25">
      <c r="A236" s="28">
        <v>45108.8125</v>
      </c>
      <c r="B236" s="2">
        <v>194.12</v>
      </c>
      <c r="C236" s="2">
        <v>484.38</v>
      </c>
      <c r="D236" s="2">
        <v>27.317</v>
      </c>
      <c r="E236" s="2">
        <v>41.219000000000001</v>
      </c>
      <c r="F236" s="2">
        <v>7.81</v>
      </c>
      <c r="G236" s="2">
        <v>35.700000000000003</v>
      </c>
    </row>
    <row r="237" spans="1:7" customFormat="1" x14ac:dyDescent="0.25">
      <c r="A237" s="28">
        <v>45108.815972222219</v>
      </c>
      <c r="B237" s="2">
        <v>195.27</v>
      </c>
      <c r="C237" s="2">
        <v>484.38</v>
      </c>
      <c r="D237" s="2">
        <v>27.356000000000002</v>
      </c>
      <c r="E237" s="2">
        <v>41.302999999999997</v>
      </c>
      <c r="F237" s="2">
        <v>7.79</v>
      </c>
      <c r="G237" s="2">
        <v>35.700000000000003</v>
      </c>
    </row>
    <row r="238" spans="1:7" customFormat="1" x14ac:dyDescent="0.25">
      <c r="A238" s="28">
        <v>45108.819444444445</v>
      </c>
      <c r="B238" s="2">
        <v>205.95</v>
      </c>
      <c r="C238" s="2">
        <v>483.16</v>
      </c>
      <c r="D238" s="2">
        <v>27.414999999999999</v>
      </c>
      <c r="E238" s="2">
        <v>41.735999999999997</v>
      </c>
      <c r="F238" s="2">
        <v>7.79</v>
      </c>
      <c r="G238" s="2">
        <v>35.700000000000003</v>
      </c>
    </row>
    <row r="239" spans="1:7" customFormat="1" x14ac:dyDescent="0.25">
      <c r="A239" s="28">
        <v>45108.822916666664</v>
      </c>
      <c r="B239" s="2">
        <v>189.92</v>
      </c>
      <c r="C239" s="2">
        <v>481.94</v>
      </c>
      <c r="D239" s="2">
        <v>27.72</v>
      </c>
      <c r="E239" s="2">
        <v>42.02</v>
      </c>
      <c r="F239" s="2">
        <v>7.8</v>
      </c>
      <c r="G239" s="2">
        <v>35.700000000000003</v>
      </c>
    </row>
    <row r="240" spans="1:7" customFormat="1" x14ac:dyDescent="0.25">
      <c r="A240" s="28">
        <v>45108.826388888891</v>
      </c>
      <c r="B240" s="2">
        <v>199.08</v>
      </c>
      <c r="C240" s="2">
        <v>481.33</v>
      </c>
      <c r="D240" s="2">
        <v>27.805</v>
      </c>
      <c r="E240" s="2">
        <v>42.287999999999997</v>
      </c>
      <c r="F240" s="2">
        <v>7.81</v>
      </c>
      <c r="G240" s="2">
        <v>35.700000000000003</v>
      </c>
    </row>
    <row r="241" spans="1:7" customFormat="1" x14ac:dyDescent="0.25">
      <c r="A241" s="28">
        <v>45108.829861111109</v>
      </c>
      <c r="B241" s="2">
        <v>190.69</v>
      </c>
      <c r="C241" s="2">
        <v>477.66</v>
      </c>
      <c r="D241" s="2">
        <v>28.09</v>
      </c>
      <c r="E241" s="2">
        <v>43.023000000000003</v>
      </c>
      <c r="F241" s="2">
        <v>7.8</v>
      </c>
      <c r="G241" s="2">
        <v>35.700000000000003</v>
      </c>
    </row>
    <row r="242" spans="1:7" customFormat="1" x14ac:dyDescent="0.25">
      <c r="A242" s="28">
        <v>45108.833333333336</v>
      </c>
      <c r="B242" s="2">
        <v>179.24</v>
      </c>
      <c r="C242" s="2">
        <v>477.05</v>
      </c>
      <c r="D242" s="2">
        <v>28.37</v>
      </c>
      <c r="E242" s="2">
        <v>43.716999999999999</v>
      </c>
      <c r="F242" s="2">
        <v>7.8</v>
      </c>
      <c r="G242" s="2">
        <v>35.700000000000003</v>
      </c>
    </row>
    <row r="243" spans="1:7" customFormat="1" x14ac:dyDescent="0.25">
      <c r="A243" s="28">
        <v>45108.836805555555</v>
      </c>
      <c r="B243" s="2">
        <v>195.65</v>
      </c>
      <c r="C243" s="2">
        <v>476.75</v>
      </c>
      <c r="D243" s="2">
        <v>28.349</v>
      </c>
      <c r="E243" s="2">
        <v>43.225000000000001</v>
      </c>
      <c r="F243" s="2">
        <v>7.81</v>
      </c>
      <c r="G243" s="2">
        <v>35.799999999999997</v>
      </c>
    </row>
    <row r="244" spans="1:7" customFormat="1" x14ac:dyDescent="0.25">
      <c r="A244" s="28">
        <v>45108.840277777781</v>
      </c>
      <c r="B244" s="2">
        <v>198.32</v>
      </c>
      <c r="C244" s="2">
        <v>474.92</v>
      </c>
      <c r="D244" s="2">
        <v>28.414999999999999</v>
      </c>
      <c r="E244" s="2">
        <v>43.597000000000001</v>
      </c>
      <c r="F244" s="2">
        <v>7.81</v>
      </c>
      <c r="G244" s="2">
        <v>35.799999999999997</v>
      </c>
    </row>
    <row r="245" spans="1:7" customFormat="1" x14ac:dyDescent="0.25">
      <c r="A245" s="28">
        <v>45108.84375</v>
      </c>
      <c r="B245" s="2">
        <v>204.42</v>
      </c>
      <c r="C245" s="2">
        <v>473.09</v>
      </c>
      <c r="D245" s="2">
        <v>28.344000000000001</v>
      </c>
      <c r="E245" s="2">
        <v>43.439</v>
      </c>
      <c r="F245" s="2">
        <v>7.76</v>
      </c>
      <c r="G245" s="2">
        <v>35.700000000000003</v>
      </c>
    </row>
    <row r="246" spans="1:7" customFormat="1" x14ac:dyDescent="0.25">
      <c r="A246" s="28">
        <v>45108.847222222219</v>
      </c>
      <c r="B246" s="2">
        <v>180.01</v>
      </c>
      <c r="C246" s="2">
        <v>472.17</v>
      </c>
      <c r="D246" s="2">
        <v>28.181999999999999</v>
      </c>
      <c r="E246" s="2">
        <v>43.354999999999997</v>
      </c>
      <c r="F246" s="2">
        <v>7.8</v>
      </c>
      <c r="G246" s="2">
        <v>35.799999999999997</v>
      </c>
    </row>
    <row r="247" spans="1:7" customFormat="1" x14ac:dyDescent="0.25">
      <c r="A247" s="28">
        <v>45108.850694444445</v>
      </c>
      <c r="B247" s="2">
        <v>186.49</v>
      </c>
      <c r="C247" s="2">
        <v>468.81</v>
      </c>
      <c r="D247" s="2">
        <v>28.471</v>
      </c>
      <c r="E247" s="2">
        <v>43.753</v>
      </c>
      <c r="F247" s="2">
        <v>7.78</v>
      </c>
      <c r="G247" s="2">
        <v>35.799999999999997</v>
      </c>
    </row>
    <row r="248" spans="1:7" customFormat="1" x14ac:dyDescent="0.25">
      <c r="A248" s="28">
        <v>45108.854166666664</v>
      </c>
      <c r="B248" s="2">
        <v>188.4</v>
      </c>
      <c r="C248" s="2">
        <v>471.86</v>
      </c>
      <c r="D248" s="2">
        <v>28.748999999999999</v>
      </c>
      <c r="E248" s="2">
        <v>44.302</v>
      </c>
      <c r="F248" s="2">
        <v>7.78</v>
      </c>
      <c r="G248" s="2">
        <v>35.700000000000003</v>
      </c>
    </row>
    <row r="249" spans="1:7" customFormat="1" x14ac:dyDescent="0.25">
      <c r="A249" s="28">
        <v>45108.857638888891</v>
      </c>
      <c r="B249" s="2">
        <v>185.35</v>
      </c>
      <c r="C249" s="2">
        <v>470.34</v>
      </c>
      <c r="D249" s="2">
        <v>28.638000000000002</v>
      </c>
      <c r="E249" s="2">
        <v>43.838999999999999</v>
      </c>
      <c r="F249" s="2">
        <v>7.8</v>
      </c>
      <c r="G249" s="2">
        <v>35.700000000000003</v>
      </c>
    </row>
    <row r="250" spans="1:7" customFormat="1" x14ac:dyDescent="0.25">
      <c r="A250" s="28">
        <v>45108.861111111109</v>
      </c>
      <c r="B250" s="2">
        <v>212.78</v>
      </c>
      <c r="C250" s="2">
        <v>469.12</v>
      </c>
      <c r="D250" s="2">
        <v>28.6</v>
      </c>
      <c r="E250" s="2">
        <v>44.085000000000001</v>
      </c>
      <c r="F250" s="2">
        <v>7.79</v>
      </c>
      <c r="G250" s="2">
        <v>35.700000000000003</v>
      </c>
    </row>
    <row r="251" spans="1:7" customFormat="1" x14ac:dyDescent="0.25">
      <c r="A251" s="28">
        <v>45108.864583333336</v>
      </c>
      <c r="B251" s="2">
        <v>212.05</v>
      </c>
      <c r="C251" s="2">
        <v>466.68</v>
      </c>
      <c r="D251" s="2">
        <v>28.564</v>
      </c>
      <c r="E251" s="2">
        <v>43.813000000000002</v>
      </c>
      <c r="F251" s="2">
        <v>7.77</v>
      </c>
      <c r="G251" s="2">
        <v>35.700000000000003</v>
      </c>
    </row>
    <row r="252" spans="1:7" customFormat="1" x14ac:dyDescent="0.25">
      <c r="A252" s="28">
        <v>45108.868055555555</v>
      </c>
      <c r="B252" s="2">
        <v>184.97</v>
      </c>
      <c r="C252" s="2">
        <v>463.62</v>
      </c>
      <c r="D252" s="2">
        <v>28.419</v>
      </c>
      <c r="E252" s="2">
        <v>43.537999999999997</v>
      </c>
      <c r="F252" s="2">
        <v>7.77</v>
      </c>
      <c r="G252" s="2">
        <v>35.700000000000003</v>
      </c>
    </row>
    <row r="253" spans="1:7" customFormat="1" x14ac:dyDescent="0.25">
      <c r="A253" s="28">
        <v>45108.871527777781</v>
      </c>
      <c r="B253" s="2">
        <v>186.87</v>
      </c>
      <c r="C253" s="2">
        <v>464.24</v>
      </c>
      <c r="D253" s="2">
        <v>28.466000000000001</v>
      </c>
      <c r="E253" s="2">
        <v>43.594999999999999</v>
      </c>
      <c r="F253" s="2">
        <v>7.75</v>
      </c>
      <c r="G253" s="2">
        <v>35.700000000000003</v>
      </c>
    </row>
    <row r="254" spans="1:7" customFormat="1" x14ac:dyDescent="0.25">
      <c r="A254" s="28">
        <v>45108.875</v>
      </c>
      <c r="B254" s="2">
        <v>186.11</v>
      </c>
      <c r="C254" s="2">
        <v>463.62</v>
      </c>
      <c r="D254" s="2">
        <v>28.649000000000001</v>
      </c>
      <c r="E254" s="2">
        <v>43.972000000000001</v>
      </c>
      <c r="F254" s="2">
        <v>7.75</v>
      </c>
      <c r="G254" s="2">
        <v>35.700000000000003</v>
      </c>
    </row>
    <row r="255" spans="1:7" customFormat="1" x14ac:dyDescent="0.25">
      <c r="A255" s="28">
        <v>45108.878472222219</v>
      </c>
      <c r="B255" s="2">
        <v>185.35</v>
      </c>
      <c r="C255" s="2">
        <v>1.1499999999999999</v>
      </c>
      <c r="D255" s="2">
        <v>28.599</v>
      </c>
      <c r="E255" s="2">
        <v>43.85</v>
      </c>
      <c r="F255" s="2">
        <v>7.76</v>
      </c>
      <c r="G255" s="2">
        <v>35.700000000000003</v>
      </c>
    </row>
    <row r="256" spans="1:7" customFormat="1" x14ac:dyDescent="0.25">
      <c r="A256" s="28">
        <v>45108.881944444445</v>
      </c>
      <c r="B256" s="2">
        <v>202.13</v>
      </c>
      <c r="C256" s="2">
        <v>0.54</v>
      </c>
      <c r="D256" s="2">
        <v>28.516999999999999</v>
      </c>
      <c r="E256" s="2">
        <v>43.695</v>
      </c>
      <c r="F256" s="2">
        <v>7.76</v>
      </c>
      <c r="G256" s="2">
        <v>35.700000000000003</v>
      </c>
    </row>
    <row r="257" spans="1:7" customFormat="1" x14ac:dyDescent="0.25">
      <c r="A257" s="28">
        <v>45108.885416666664</v>
      </c>
      <c r="B257" s="2">
        <v>184.58</v>
      </c>
      <c r="C257" s="2">
        <v>441.35</v>
      </c>
      <c r="D257" s="2">
        <v>28.597000000000001</v>
      </c>
      <c r="E257" s="2">
        <v>43.716000000000001</v>
      </c>
      <c r="F257" s="2">
        <v>7.77</v>
      </c>
      <c r="G257" s="2">
        <v>35.700000000000003</v>
      </c>
    </row>
    <row r="258" spans="1:7" customFormat="1" x14ac:dyDescent="0.25">
      <c r="A258" s="28">
        <v>45108.888888888891</v>
      </c>
      <c r="B258" s="2">
        <v>174.67</v>
      </c>
      <c r="C258" s="2">
        <v>439.82</v>
      </c>
      <c r="D258" s="2">
        <v>28.488</v>
      </c>
      <c r="E258" s="2">
        <v>43.389000000000003</v>
      </c>
      <c r="F258" s="2">
        <v>7.76</v>
      </c>
      <c r="G258" s="2">
        <v>35.700000000000003</v>
      </c>
    </row>
    <row r="259" spans="1:7" customFormat="1" x14ac:dyDescent="0.25">
      <c r="A259" s="28">
        <v>45108.892361111109</v>
      </c>
      <c r="B259" s="2">
        <v>171.61</v>
      </c>
      <c r="C259" s="2">
        <v>439.21</v>
      </c>
      <c r="D259" s="2">
        <v>28.481000000000002</v>
      </c>
      <c r="E259" s="2">
        <v>43.442</v>
      </c>
      <c r="F259" s="2">
        <v>7.77</v>
      </c>
      <c r="G259" s="2">
        <v>35.700000000000003</v>
      </c>
    </row>
    <row r="260" spans="1:7" customFormat="1" x14ac:dyDescent="0.25">
      <c r="A260" s="28">
        <v>45108.895833333336</v>
      </c>
      <c r="B260" s="2">
        <v>158.26</v>
      </c>
      <c r="C260" s="2">
        <v>436.46</v>
      </c>
      <c r="D260" s="2">
        <v>28.545999999999999</v>
      </c>
      <c r="E260" s="2">
        <v>43.365000000000002</v>
      </c>
      <c r="F260" s="2">
        <v>7.78</v>
      </c>
      <c r="G260" s="2">
        <v>35.700000000000003</v>
      </c>
    </row>
    <row r="261" spans="1:7" customFormat="1" x14ac:dyDescent="0.25">
      <c r="A261" s="28">
        <v>45108.899305555555</v>
      </c>
      <c r="B261" s="2">
        <v>188.4</v>
      </c>
      <c r="C261" s="2">
        <v>435.85</v>
      </c>
      <c r="D261" s="2">
        <v>28.48</v>
      </c>
      <c r="E261" s="2">
        <v>43.19</v>
      </c>
      <c r="F261" s="2">
        <v>7.76</v>
      </c>
      <c r="G261" s="2">
        <v>35.6</v>
      </c>
    </row>
    <row r="262" spans="1:7" customFormat="1" x14ac:dyDescent="0.25">
      <c r="A262" s="28">
        <v>45108.902777777781</v>
      </c>
      <c r="B262" s="2">
        <v>180.77</v>
      </c>
      <c r="C262" s="2">
        <v>436.16</v>
      </c>
      <c r="D262" s="2">
        <v>28.492000000000001</v>
      </c>
      <c r="E262" s="2">
        <v>43.223999999999997</v>
      </c>
      <c r="F262" s="2">
        <v>7.76</v>
      </c>
      <c r="G262" s="2">
        <v>35.6</v>
      </c>
    </row>
    <row r="263" spans="1:7" customFormat="1" x14ac:dyDescent="0.25">
      <c r="A263" s="28">
        <v>45108.90625</v>
      </c>
      <c r="B263" s="2">
        <v>183.44</v>
      </c>
      <c r="C263" s="2">
        <v>436.46</v>
      </c>
      <c r="D263" s="2">
        <v>28.347000000000001</v>
      </c>
      <c r="E263" s="2">
        <v>43.011000000000003</v>
      </c>
      <c r="F263" s="2">
        <v>7.76</v>
      </c>
      <c r="G263" s="2">
        <v>35.5</v>
      </c>
    </row>
    <row r="264" spans="1:7" customFormat="1" x14ac:dyDescent="0.25">
      <c r="A264" s="28">
        <v>45108.909722222219</v>
      </c>
      <c r="B264" s="2">
        <v>183.06</v>
      </c>
      <c r="C264" s="2">
        <v>432.5</v>
      </c>
      <c r="D264" s="2">
        <v>28.277000000000001</v>
      </c>
      <c r="E264" s="2">
        <v>43.015000000000001</v>
      </c>
      <c r="F264" s="2">
        <v>7.75</v>
      </c>
      <c r="G264" s="2">
        <v>35.5</v>
      </c>
    </row>
    <row r="265" spans="1:7" customFormat="1" x14ac:dyDescent="0.25">
      <c r="A265" s="28">
        <v>45108.913194444445</v>
      </c>
      <c r="B265" s="2">
        <v>176.95</v>
      </c>
      <c r="C265" s="2">
        <v>432.8</v>
      </c>
      <c r="D265" s="2">
        <v>28.363</v>
      </c>
      <c r="E265" s="2">
        <v>43.024000000000001</v>
      </c>
      <c r="F265" s="2">
        <v>7.75</v>
      </c>
      <c r="G265" s="2">
        <v>35.5</v>
      </c>
    </row>
    <row r="266" spans="1:7" customFormat="1" x14ac:dyDescent="0.25">
      <c r="A266" s="28">
        <v>45108.916666666664</v>
      </c>
      <c r="B266" s="2">
        <v>169.71</v>
      </c>
      <c r="C266" s="2">
        <v>433.11</v>
      </c>
      <c r="D266" s="2">
        <v>28.337</v>
      </c>
      <c r="E266" s="2">
        <v>42.884999999999998</v>
      </c>
      <c r="F266" s="2">
        <v>7.75</v>
      </c>
      <c r="G266" s="2">
        <v>35.4</v>
      </c>
    </row>
    <row r="267" spans="1:7" customFormat="1" x14ac:dyDescent="0.25">
      <c r="A267" s="28">
        <v>45108.920138888891</v>
      </c>
      <c r="B267" s="2">
        <v>184.97</v>
      </c>
      <c r="C267" s="2">
        <v>432.19</v>
      </c>
      <c r="D267" s="2">
        <v>28.300999999999998</v>
      </c>
      <c r="E267" s="2">
        <v>42.908999999999999</v>
      </c>
      <c r="F267" s="2">
        <v>7.75</v>
      </c>
      <c r="G267" s="2">
        <v>35.5</v>
      </c>
    </row>
    <row r="268" spans="1:7" customFormat="1" x14ac:dyDescent="0.25">
      <c r="A268" s="28">
        <v>45108.923611111109</v>
      </c>
      <c r="B268" s="2">
        <v>200.61</v>
      </c>
      <c r="C268" s="2">
        <v>429.44</v>
      </c>
      <c r="D268" s="2">
        <v>28.303999999999998</v>
      </c>
      <c r="E268" s="2">
        <v>43.045000000000002</v>
      </c>
      <c r="F268" s="2">
        <v>7.75</v>
      </c>
      <c r="G268" s="2">
        <v>35.299999999999997</v>
      </c>
    </row>
    <row r="269" spans="1:7" customFormat="1" x14ac:dyDescent="0.25">
      <c r="A269" s="28">
        <v>45108.927083333336</v>
      </c>
      <c r="B269" s="2">
        <v>201.75</v>
      </c>
      <c r="C269" s="2">
        <v>433.72</v>
      </c>
      <c r="D269" s="2">
        <v>28.224</v>
      </c>
      <c r="E269" s="2">
        <v>42.652000000000001</v>
      </c>
      <c r="F269" s="2">
        <v>7.75</v>
      </c>
      <c r="G269" s="2">
        <v>35.299999999999997</v>
      </c>
    </row>
    <row r="270" spans="1:7" customFormat="1" x14ac:dyDescent="0.25">
      <c r="A270" s="28">
        <v>45108.930555555555</v>
      </c>
      <c r="B270" s="2">
        <v>184.58</v>
      </c>
      <c r="C270" s="2">
        <v>430.97</v>
      </c>
      <c r="D270" s="2">
        <v>28.251999999999999</v>
      </c>
      <c r="E270" s="2">
        <v>42.851999999999997</v>
      </c>
      <c r="F270" s="2">
        <v>7.75</v>
      </c>
      <c r="G270" s="2">
        <v>35.200000000000003</v>
      </c>
    </row>
    <row r="271" spans="1:7" customFormat="1" x14ac:dyDescent="0.25">
      <c r="A271" s="28">
        <v>45108.934027777781</v>
      </c>
      <c r="B271" s="2">
        <v>171.99</v>
      </c>
      <c r="C271" s="2">
        <v>427.31</v>
      </c>
      <c r="D271" s="2">
        <v>28.366</v>
      </c>
      <c r="E271" s="2">
        <v>42.825000000000003</v>
      </c>
      <c r="F271" s="2">
        <v>7.75</v>
      </c>
      <c r="G271" s="2">
        <v>35.200000000000003</v>
      </c>
    </row>
    <row r="272" spans="1:7" customFormat="1" x14ac:dyDescent="0.25">
      <c r="A272" s="28">
        <v>45108.9375</v>
      </c>
      <c r="B272" s="2">
        <v>207.85</v>
      </c>
      <c r="C272" s="2">
        <v>428.83</v>
      </c>
      <c r="D272" s="2">
        <v>28.199000000000002</v>
      </c>
      <c r="E272" s="2">
        <v>42.591999999999999</v>
      </c>
      <c r="F272" s="2">
        <v>7.74</v>
      </c>
      <c r="G272" s="2">
        <v>35.200000000000003</v>
      </c>
    </row>
    <row r="273" spans="1:7" customFormat="1" x14ac:dyDescent="0.25">
      <c r="A273" s="28">
        <v>45108.940972222219</v>
      </c>
      <c r="B273" s="2">
        <v>183.06</v>
      </c>
      <c r="C273" s="2">
        <v>427.92</v>
      </c>
      <c r="D273" s="2">
        <v>28.146999999999998</v>
      </c>
      <c r="E273" s="2">
        <v>42.542000000000002</v>
      </c>
      <c r="F273" s="2">
        <v>7.74</v>
      </c>
      <c r="G273" s="2">
        <v>35.200000000000003</v>
      </c>
    </row>
    <row r="274" spans="1:7" customFormat="1" x14ac:dyDescent="0.25">
      <c r="A274" s="28">
        <v>45108.944444444445</v>
      </c>
      <c r="B274" s="2">
        <v>187.64</v>
      </c>
      <c r="C274" s="2">
        <v>425.78</v>
      </c>
      <c r="D274" s="2">
        <v>28.198</v>
      </c>
      <c r="E274" s="2">
        <v>42.701000000000001</v>
      </c>
      <c r="F274" s="2">
        <v>7.73</v>
      </c>
      <c r="G274" s="2">
        <v>35.200000000000003</v>
      </c>
    </row>
    <row r="275" spans="1:7" customFormat="1" x14ac:dyDescent="0.25">
      <c r="A275" s="28">
        <v>45108.947916666664</v>
      </c>
      <c r="B275" s="2">
        <v>202.89</v>
      </c>
      <c r="C275" s="2">
        <v>424.84</v>
      </c>
      <c r="D275" s="2">
        <v>28.164000000000001</v>
      </c>
      <c r="E275" s="2">
        <v>42.658999999999999</v>
      </c>
      <c r="F275" s="2">
        <v>7.73</v>
      </c>
      <c r="G275" s="2">
        <v>35.200000000000003</v>
      </c>
    </row>
    <row r="276" spans="1:7" customFormat="1" x14ac:dyDescent="0.25">
      <c r="A276" s="28">
        <v>45108.951388888891</v>
      </c>
      <c r="B276" s="2">
        <v>210.14</v>
      </c>
      <c r="C276" s="2">
        <v>423.92</v>
      </c>
      <c r="D276" s="2">
        <v>28.228999999999999</v>
      </c>
      <c r="E276" s="2">
        <v>42.737000000000002</v>
      </c>
      <c r="F276" s="2">
        <v>7.73</v>
      </c>
      <c r="G276" s="2">
        <v>35.200000000000003</v>
      </c>
    </row>
    <row r="277" spans="1:7" customFormat="1" x14ac:dyDescent="0.25">
      <c r="A277" s="28">
        <v>45108.954861111109</v>
      </c>
      <c r="B277" s="2">
        <v>195.65</v>
      </c>
      <c r="C277" s="2">
        <v>421.78</v>
      </c>
      <c r="D277" s="2">
        <v>28.488</v>
      </c>
      <c r="E277" s="2">
        <v>43.267000000000003</v>
      </c>
      <c r="F277" s="2">
        <v>7.73</v>
      </c>
      <c r="G277" s="2">
        <v>35.299999999999997</v>
      </c>
    </row>
    <row r="278" spans="1:7" customFormat="1" x14ac:dyDescent="0.25">
      <c r="A278" s="28">
        <v>45108.958333333336</v>
      </c>
      <c r="B278" s="2">
        <v>206.71</v>
      </c>
      <c r="C278" s="2">
        <v>422.09</v>
      </c>
      <c r="D278" s="2">
        <v>28.681999999999999</v>
      </c>
      <c r="E278" s="2">
        <v>43.607999999999997</v>
      </c>
      <c r="F278" s="2">
        <v>7.72</v>
      </c>
      <c r="G278" s="2">
        <v>35.299999999999997</v>
      </c>
    </row>
    <row r="279" spans="1:7" customFormat="1" x14ac:dyDescent="0.25">
      <c r="A279" s="28">
        <v>45108.961805555555</v>
      </c>
      <c r="B279" s="2">
        <v>207.47</v>
      </c>
      <c r="C279" s="2">
        <v>421.48</v>
      </c>
      <c r="D279" s="2">
        <v>28.646999999999998</v>
      </c>
      <c r="E279" s="2">
        <v>43.634</v>
      </c>
      <c r="F279" s="2">
        <v>7.74</v>
      </c>
      <c r="G279" s="2">
        <v>35.299999999999997</v>
      </c>
    </row>
    <row r="280" spans="1:7" customFormat="1" x14ac:dyDescent="0.25">
      <c r="A280" s="28">
        <v>45108.965277777781</v>
      </c>
      <c r="B280" s="2">
        <v>204.04</v>
      </c>
      <c r="C280" s="2">
        <v>421.78</v>
      </c>
      <c r="D280" s="2">
        <v>28.66</v>
      </c>
      <c r="E280" s="2">
        <v>43.517000000000003</v>
      </c>
      <c r="F280" s="2">
        <v>7.73</v>
      </c>
      <c r="G280" s="2">
        <v>35.299999999999997</v>
      </c>
    </row>
    <row r="281" spans="1:7" customFormat="1" x14ac:dyDescent="0.25">
      <c r="A281" s="28">
        <v>45108.96875</v>
      </c>
      <c r="B281" s="2">
        <v>215.83</v>
      </c>
      <c r="C281" s="2">
        <v>418.73</v>
      </c>
      <c r="D281" s="2">
        <v>28.617999999999999</v>
      </c>
      <c r="E281" s="2">
        <v>43.52</v>
      </c>
      <c r="F281" s="2">
        <v>7.38</v>
      </c>
      <c r="G281" s="2">
        <v>35.299999999999997</v>
      </c>
    </row>
    <row r="282" spans="1:7" customFormat="1" x14ac:dyDescent="0.25">
      <c r="A282" s="28">
        <v>45108.972222222219</v>
      </c>
      <c r="B282" s="2">
        <v>219.64</v>
      </c>
      <c r="C282" s="2">
        <v>0.84</v>
      </c>
      <c r="D282" s="2">
        <v>28.645</v>
      </c>
      <c r="E282" s="2">
        <v>43.545000000000002</v>
      </c>
      <c r="F282" s="2">
        <v>7.36</v>
      </c>
      <c r="G282" s="2">
        <v>35.299999999999997</v>
      </c>
    </row>
    <row r="283" spans="1:7" customFormat="1" x14ac:dyDescent="0.25">
      <c r="A283" s="28">
        <v>45108.975694444445</v>
      </c>
      <c r="B283" s="2">
        <v>217.35</v>
      </c>
      <c r="C283" s="2">
        <v>0.84</v>
      </c>
      <c r="D283" s="2">
        <v>28.559000000000001</v>
      </c>
      <c r="E283" s="2">
        <v>43.502000000000002</v>
      </c>
      <c r="F283" s="2">
        <v>7.34</v>
      </c>
      <c r="G283" s="2">
        <v>35.299999999999997</v>
      </c>
    </row>
    <row r="284" spans="1:7" customFormat="1" x14ac:dyDescent="0.25">
      <c r="A284" s="28">
        <v>45108.979166666664</v>
      </c>
      <c r="B284" s="2">
        <v>207.09</v>
      </c>
      <c r="C284" s="2">
        <v>0.84</v>
      </c>
      <c r="D284" s="2">
        <v>28.582000000000001</v>
      </c>
      <c r="E284" s="2">
        <v>43.633000000000003</v>
      </c>
      <c r="F284" s="2">
        <v>7.34</v>
      </c>
      <c r="G284" s="2">
        <v>35.299999999999997</v>
      </c>
    </row>
    <row r="285" spans="1:7" customFormat="1" x14ac:dyDescent="0.25">
      <c r="A285" s="28">
        <v>45108.982638888891</v>
      </c>
      <c r="B285" s="2">
        <v>182.68</v>
      </c>
      <c r="C285" s="2">
        <v>0.54</v>
      </c>
      <c r="D285" s="2">
        <v>28.675000000000001</v>
      </c>
      <c r="E285" s="2">
        <v>43.695999999999998</v>
      </c>
      <c r="F285" s="2">
        <v>7.31</v>
      </c>
      <c r="G285" s="2">
        <v>35.299999999999997</v>
      </c>
    </row>
    <row r="286" spans="1:7" customFormat="1" x14ac:dyDescent="0.25">
      <c r="A286" s="28">
        <v>45108.986111111109</v>
      </c>
      <c r="B286" s="2">
        <v>199.08</v>
      </c>
      <c r="C286" s="2">
        <v>0.84</v>
      </c>
      <c r="D286" s="2">
        <v>28.788</v>
      </c>
      <c r="E286" s="2">
        <v>43.725999999999999</v>
      </c>
      <c r="F286" s="2">
        <v>7.27</v>
      </c>
      <c r="G286" s="2">
        <v>35.299999999999997</v>
      </c>
    </row>
    <row r="287" spans="1:7" customFormat="1" x14ac:dyDescent="0.25">
      <c r="A287" s="28">
        <v>45108.989583333336</v>
      </c>
      <c r="B287" s="2">
        <v>214.3</v>
      </c>
      <c r="C287" s="2">
        <v>0.84</v>
      </c>
      <c r="D287" s="2">
        <v>28.646999999999998</v>
      </c>
      <c r="E287" s="2">
        <v>43.625999999999998</v>
      </c>
      <c r="F287" s="2">
        <v>7.26</v>
      </c>
      <c r="G287" s="2">
        <v>35.299999999999997</v>
      </c>
    </row>
    <row r="288" spans="1:7" customFormat="1" x14ac:dyDescent="0.25">
      <c r="A288" s="28">
        <v>45108.993055555555</v>
      </c>
      <c r="B288" s="2">
        <v>213.16</v>
      </c>
      <c r="C288" s="2">
        <v>0.54</v>
      </c>
      <c r="D288" s="2">
        <v>28.640999999999998</v>
      </c>
      <c r="E288" s="2">
        <v>43.692</v>
      </c>
      <c r="F288" s="2">
        <v>7.25</v>
      </c>
      <c r="G288" s="2">
        <v>35.200000000000003</v>
      </c>
    </row>
    <row r="289" spans="1:7" customFormat="1" x14ac:dyDescent="0.25">
      <c r="A289" s="28">
        <v>45108.996527777781</v>
      </c>
      <c r="B289" s="2">
        <v>205.57</v>
      </c>
      <c r="C289" s="2">
        <v>0.84</v>
      </c>
      <c r="D289" s="2">
        <v>28.513000000000002</v>
      </c>
      <c r="E289" s="2">
        <v>43.448</v>
      </c>
      <c r="F289" s="2">
        <v>7.23</v>
      </c>
      <c r="G289" s="2">
        <v>35.200000000000003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9"/>
  <sheetViews>
    <sheetView tabSelected="1" workbookViewId="0">
      <selection activeCell="M16" sqref="M16"/>
    </sheetView>
  </sheetViews>
  <sheetFormatPr defaultRowHeight="15" x14ac:dyDescent="0.25"/>
  <cols>
    <col min="1" max="1" width="25" customWidth="1"/>
    <col min="5" max="5" width="12.28515625" customWidth="1"/>
    <col min="9" max="10" width="10.85546875" bestFit="1" customWidth="1"/>
  </cols>
  <sheetData>
    <row r="1" spans="1:13" s="16" customFormat="1" ht="96.75" customHeight="1" x14ac:dyDescent="0.25">
      <c r="A1" s="13" t="s">
        <v>4</v>
      </c>
      <c r="B1" s="14" t="s">
        <v>9</v>
      </c>
      <c r="C1" s="14" t="s">
        <v>10</v>
      </c>
      <c r="D1" s="14" t="s">
        <v>6</v>
      </c>
      <c r="E1" s="14" t="s">
        <v>0</v>
      </c>
      <c r="F1" s="6" t="s">
        <v>5</v>
      </c>
      <c r="G1" s="14" t="s">
        <v>7</v>
      </c>
      <c r="H1" s="14" t="s">
        <v>11</v>
      </c>
      <c r="I1" s="15" t="s">
        <v>12</v>
      </c>
      <c r="J1" s="15" t="s">
        <v>13</v>
      </c>
      <c r="K1" s="14" t="s">
        <v>15</v>
      </c>
      <c r="L1" s="14" t="s">
        <v>16</v>
      </c>
      <c r="M1" s="14" t="s">
        <v>23</v>
      </c>
    </row>
    <row r="2" spans="1:13" ht="16.5" x14ac:dyDescent="0.25">
      <c r="A2" s="28">
        <v>45136</v>
      </c>
      <c r="B2" s="2">
        <v>179.24</v>
      </c>
      <c r="C2" s="2">
        <v>0.54</v>
      </c>
      <c r="D2" s="2">
        <v>26.433</v>
      </c>
      <c r="E2" s="2">
        <v>43.029000000000003</v>
      </c>
      <c r="F2" s="2">
        <v>7.75</v>
      </c>
      <c r="G2" s="2">
        <v>28.1</v>
      </c>
      <c r="H2" s="49">
        <v>0.1</v>
      </c>
      <c r="I2" s="25">
        <f>SUM(B2:B289)/288*24</f>
        <v>4048.4683333333323</v>
      </c>
      <c r="J2" s="25">
        <f>SUM(C2:C289)/288*24</f>
        <v>4678.4074999999939</v>
      </c>
      <c r="K2" s="25">
        <f>SUM(D2:D289)/288</f>
        <v>23.091166666666659</v>
      </c>
      <c r="L2" s="25">
        <f>SUM(E2:E289)/288</f>
        <v>39.46469097222225</v>
      </c>
      <c r="M2" s="48">
        <f>SUM(F2:F289)/288</f>
        <v>7.583263888888883</v>
      </c>
    </row>
    <row r="3" spans="1:13" ht="16.5" x14ac:dyDescent="0.25">
      <c r="A3" s="28">
        <v>45136.003472222219</v>
      </c>
      <c r="B3" s="2">
        <v>160.55000000000001</v>
      </c>
      <c r="C3" s="2">
        <v>0.84</v>
      </c>
      <c r="D3" s="2">
        <v>26.422999999999998</v>
      </c>
      <c r="E3" s="2">
        <v>43.051000000000002</v>
      </c>
      <c r="F3" s="2">
        <v>7.75</v>
      </c>
      <c r="G3" s="2">
        <v>28.1</v>
      </c>
    </row>
    <row r="4" spans="1:13" ht="16.5" x14ac:dyDescent="0.25">
      <c r="A4" s="28">
        <v>45136.006944444445</v>
      </c>
      <c r="B4" s="2">
        <v>168.18</v>
      </c>
      <c r="C4" s="2">
        <v>0.84</v>
      </c>
      <c r="D4" s="2">
        <v>26.405999999999999</v>
      </c>
      <c r="E4" s="2">
        <v>43.027000000000001</v>
      </c>
      <c r="F4" s="2">
        <v>7.75</v>
      </c>
      <c r="G4" s="2">
        <v>28.1</v>
      </c>
    </row>
    <row r="5" spans="1:13" ht="16.5" x14ac:dyDescent="0.25">
      <c r="A5" s="28">
        <v>45136.010416666664</v>
      </c>
      <c r="B5" s="2">
        <v>163.22</v>
      </c>
      <c r="C5" s="2">
        <v>0.84</v>
      </c>
      <c r="D5" s="2">
        <v>26.422000000000001</v>
      </c>
      <c r="E5" s="2">
        <v>43.052999999999997</v>
      </c>
      <c r="F5" s="2">
        <v>7.75</v>
      </c>
      <c r="G5" s="2">
        <v>28.1</v>
      </c>
    </row>
    <row r="6" spans="1:13" ht="16.5" x14ac:dyDescent="0.25">
      <c r="A6" s="28">
        <v>45136.013888888891</v>
      </c>
      <c r="B6" s="2">
        <v>166.27</v>
      </c>
      <c r="C6" s="2">
        <v>435.55</v>
      </c>
      <c r="D6" s="2">
        <v>26.402999999999999</v>
      </c>
      <c r="E6" s="2">
        <v>43.052</v>
      </c>
      <c r="F6" s="2">
        <v>7.76</v>
      </c>
      <c r="G6" s="2">
        <v>28.1</v>
      </c>
    </row>
    <row r="7" spans="1:13" ht="16.5" x14ac:dyDescent="0.25">
      <c r="A7" s="28">
        <v>45136.017361111109</v>
      </c>
      <c r="B7" s="2">
        <v>173.9</v>
      </c>
      <c r="C7" s="2">
        <v>432.8</v>
      </c>
      <c r="D7" s="2">
        <v>26.405999999999999</v>
      </c>
      <c r="E7" s="2">
        <v>43.06</v>
      </c>
      <c r="F7" s="2">
        <v>7.76</v>
      </c>
      <c r="G7" s="2">
        <v>28.2</v>
      </c>
    </row>
    <row r="8" spans="1:13" ht="16.5" x14ac:dyDescent="0.25">
      <c r="A8" s="28">
        <v>45136.020833333336</v>
      </c>
      <c r="B8" s="2">
        <v>157.12</v>
      </c>
      <c r="C8" s="2">
        <v>430.36</v>
      </c>
      <c r="D8" s="2">
        <v>26.416</v>
      </c>
      <c r="E8" s="2">
        <v>43.033999999999999</v>
      </c>
      <c r="F8" s="2">
        <v>7.75</v>
      </c>
      <c r="G8" s="2">
        <v>28.2</v>
      </c>
    </row>
    <row r="9" spans="1:13" ht="16.5" x14ac:dyDescent="0.25">
      <c r="A9" s="28">
        <v>45136.024305555555</v>
      </c>
      <c r="B9" s="2">
        <v>173.14</v>
      </c>
      <c r="C9" s="2">
        <v>427.61</v>
      </c>
      <c r="D9" s="2">
        <v>26.4</v>
      </c>
      <c r="E9" s="2">
        <v>43</v>
      </c>
      <c r="F9" s="2">
        <v>7.76</v>
      </c>
      <c r="G9" s="2">
        <v>28.2</v>
      </c>
    </row>
    <row r="10" spans="1:13" ht="16.5" x14ac:dyDescent="0.25">
      <c r="A10" s="28">
        <v>45136.027777777781</v>
      </c>
      <c r="B10" s="2">
        <v>174.28</v>
      </c>
      <c r="C10" s="2">
        <v>427.92</v>
      </c>
      <c r="D10" s="2">
        <v>26.404</v>
      </c>
      <c r="E10" s="2">
        <v>43.055</v>
      </c>
      <c r="F10" s="2">
        <v>7.75</v>
      </c>
      <c r="G10" s="2">
        <v>28.2</v>
      </c>
    </row>
    <row r="11" spans="1:13" ht="16.5" x14ac:dyDescent="0.25">
      <c r="A11" s="28">
        <v>45136.03125</v>
      </c>
      <c r="B11" s="2">
        <v>165.89</v>
      </c>
      <c r="C11" s="2">
        <v>426.09</v>
      </c>
      <c r="D11" s="2">
        <v>26.39</v>
      </c>
      <c r="E11" s="2">
        <v>43.058999999999997</v>
      </c>
      <c r="F11" s="2">
        <v>7.75</v>
      </c>
      <c r="G11" s="2">
        <v>28.2</v>
      </c>
    </row>
    <row r="12" spans="1:13" ht="16.5" x14ac:dyDescent="0.25">
      <c r="A12" s="28">
        <v>45136.034722222219</v>
      </c>
      <c r="B12" s="2">
        <v>173.52</v>
      </c>
      <c r="C12" s="2">
        <v>423.31</v>
      </c>
      <c r="D12" s="2">
        <v>26.396999999999998</v>
      </c>
      <c r="E12" s="2">
        <v>43.075000000000003</v>
      </c>
      <c r="F12" s="2">
        <v>7.75</v>
      </c>
      <c r="G12" s="2">
        <v>28.2</v>
      </c>
    </row>
    <row r="13" spans="1:13" ht="16.5" x14ac:dyDescent="0.25">
      <c r="A13" s="28">
        <v>45136.038194444445</v>
      </c>
      <c r="B13" s="2">
        <v>180.01</v>
      </c>
      <c r="C13" s="2">
        <v>420.26</v>
      </c>
      <c r="D13" s="2">
        <v>26.390999999999998</v>
      </c>
      <c r="E13" s="2">
        <v>43.072000000000003</v>
      </c>
      <c r="F13" s="2">
        <v>7.75</v>
      </c>
      <c r="G13" s="2">
        <v>28.2</v>
      </c>
    </row>
    <row r="14" spans="1:13" ht="16.5" x14ac:dyDescent="0.25">
      <c r="A14" s="28">
        <v>45136.041666666664</v>
      </c>
      <c r="B14" s="2">
        <v>172.76</v>
      </c>
      <c r="C14" s="2">
        <v>416.29</v>
      </c>
      <c r="D14" s="2">
        <v>26.361000000000001</v>
      </c>
      <c r="E14" s="2">
        <v>43.037999999999997</v>
      </c>
      <c r="F14" s="2">
        <v>7.75</v>
      </c>
      <c r="G14" s="2">
        <v>28.3</v>
      </c>
    </row>
    <row r="15" spans="1:13" ht="16.5" x14ac:dyDescent="0.25">
      <c r="A15" s="28">
        <v>45136.045138888891</v>
      </c>
      <c r="B15" s="2">
        <v>184.97</v>
      </c>
      <c r="C15" s="2">
        <v>418.12</v>
      </c>
      <c r="D15" s="2">
        <v>26.378</v>
      </c>
      <c r="E15" s="2">
        <v>43.014000000000003</v>
      </c>
      <c r="F15" s="2">
        <v>7.74</v>
      </c>
      <c r="G15" s="2">
        <v>28.3</v>
      </c>
    </row>
    <row r="16" spans="1:13" ht="16.5" x14ac:dyDescent="0.25">
      <c r="A16" s="28">
        <v>45136.048611111109</v>
      </c>
      <c r="B16" s="2">
        <v>157.88</v>
      </c>
      <c r="C16" s="2">
        <v>415.38</v>
      </c>
      <c r="D16" s="2">
        <v>26.369</v>
      </c>
      <c r="E16" s="2">
        <v>43.002000000000002</v>
      </c>
      <c r="F16" s="2">
        <v>7.75</v>
      </c>
      <c r="G16" s="2">
        <v>28.3</v>
      </c>
    </row>
    <row r="17" spans="1:7" ht="16.5" x14ac:dyDescent="0.25">
      <c r="A17" s="28">
        <v>45136.052083333336</v>
      </c>
      <c r="B17" s="2">
        <v>180.01</v>
      </c>
      <c r="C17" s="2">
        <v>0.84</v>
      </c>
      <c r="D17" s="2">
        <v>26.367999999999999</v>
      </c>
      <c r="E17" s="2">
        <v>43.058999999999997</v>
      </c>
      <c r="F17" s="2">
        <v>7.75</v>
      </c>
      <c r="G17" s="2">
        <v>28.4</v>
      </c>
    </row>
    <row r="18" spans="1:7" ht="16.5" x14ac:dyDescent="0.25">
      <c r="A18" s="28">
        <v>45136.055555555555</v>
      </c>
      <c r="B18" s="2">
        <v>192.59</v>
      </c>
      <c r="C18" s="2">
        <v>0.84</v>
      </c>
      <c r="D18" s="2">
        <v>26.363</v>
      </c>
      <c r="E18" s="2">
        <v>42.982999999999997</v>
      </c>
      <c r="F18" s="2">
        <v>7.75</v>
      </c>
      <c r="G18" s="2">
        <v>28.3</v>
      </c>
    </row>
    <row r="19" spans="1:7" ht="16.5" x14ac:dyDescent="0.25">
      <c r="A19" s="28">
        <v>45136.059027777781</v>
      </c>
      <c r="B19" s="2">
        <v>176.95</v>
      </c>
      <c r="C19" s="2">
        <v>1.1499999999999999</v>
      </c>
      <c r="D19" s="2">
        <v>26.361999999999998</v>
      </c>
      <c r="E19" s="2">
        <v>43.027000000000001</v>
      </c>
      <c r="F19" s="2">
        <v>7.75</v>
      </c>
      <c r="G19" s="2">
        <v>28.3</v>
      </c>
    </row>
    <row r="20" spans="1:7" ht="16.5" x14ac:dyDescent="0.25">
      <c r="A20" s="28">
        <v>45136.0625</v>
      </c>
      <c r="B20" s="2">
        <v>176.57</v>
      </c>
      <c r="C20" s="2">
        <v>0.84</v>
      </c>
      <c r="D20" s="2">
        <v>26.364000000000001</v>
      </c>
      <c r="E20" s="2">
        <v>43.042999999999999</v>
      </c>
      <c r="F20" s="2">
        <v>7.75</v>
      </c>
      <c r="G20" s="2">
        <v>28.4</v>
      </c>
    </row>
    <row r="21" spans="1:7" ht="16.5" x14ac:dyDescent="0.25">
      <c r="A21" s="28">
        <v>45136.065972222219</v>
      </c>
      <c r="B21" s="2">
        <v>173.9</v>
      </c>
      <c r="C21" s="2">
        <v>0.84</v>
      </c>
      <c r="D21" s="2">
        <v>26.335999999999999</v>
      </c>
      <c r="E21" s="2">
        <v>43.04</v>
      </c>
      <c r="F21" s="2">
        <v>7.76</v>
      </c>
      <c r="G21" s="2">
        <v>28.4</v>
      </c>
    </row>
    <row r="22" spans="1:7" ht="16.5" x14ac:dyDescent="0.25">
      <c r="A22" s="28">
        <v>45136.069444444445</v>
      </c>
      <c r="B22" s="2">
        <v>177.72</v>
      </c>
      <c r="C22" s="2">
        <v>0.84</v>
      </c>
      <c r="D22" s="2">
        <v>26.344999999999999</v>
      </c>
      <c r="E22" s="2">
        <v>43.006</v>
      </c>
      <c r="F22" s="2">
        <v>7.75</v>
      </c>
      <c r="G22" s="2">
        <v>28.4</v>
      </c>
    </row>
    <row r="23" spans="1:7" ht="16.5" x14ac:dyDescent="0.25">
      <c r="A23" s="28">
        <v>45136.072916666664</v>
      </c>
      <c r="B23" s="2">
        <v>190.31</v>
      </c>
      <c r="C23" s="2">
        <v>0.84</v>
      </c>
      <c r="D23" s="2">
        <v>26.355</v>
      </c>
      <c r="E23" s="2">
        <v>43.017000000000003</v>
      </c>
      <c r="F23" s="2">
        <v>7.75</v>
      </c>
      <c r="G23" s="2">
        <v>28.4</v>
      </c>
    </row>
    <row r="24" spans="1:7" ht="16.5" x14ac:dyDescent="0.25">
      <c r="A24" s="28">
        <v>45136.076388888891</v>
      </c>
      <c r="B24" s="2">
        <v>170.09</v>
      </c>
      <c r="C24" s="2">
        <v>0.84</v>
      </c>
      <c r="D24" s="2">
        <v>26.321000000000002</v>
      </c>
      <c r="E24" s="2">
        <v>42.994</v>
      </c>
      <c r="F24" s="2">
        <v>7.76</v>
      </c>
      <c r="G24" s="2">
        <v>28.4</v>
      </c>
    </row>
    <row r="25" spans="1:7" ht="16.5" x14ac:dyDescent="0.25">
      <c r="A25" s="28">
        <v>45136.079861111109</v>
      </c>
      <c r="B25" s="2">
        <v>162.84</v>
      </c>
      <c r="C25" s="2">
        <v>0.54</v>
      </c>
      <c r="D25" s="2">
        <v>26.341000000000001</v>
      </c>
      <c r="E25" s="2">
        <v>42.991999999999997</v>
      </c>
      <c r="F25" s="2">
        <v>7.75</v>
      </c>
      <c r="G25" s="2">
        <v>28.4</v>
      </c>
    </row>
    <row r="26" spans="1:7" ht="16.5" x14ac:dyDescent="0.25">
      <c r="A26" s="28">
        <v>45136.083333333336</v>
      </c>
      <c r="B26" s="2">
        <v>180.01</v>
      </c>
      <c r="C26" s="2">
        <v>0.84</v>
      </c>
      <c r="D26" s="2">
        <v>26.344000000000001</v>
      </c>
      <c r="E26" s="2">
        <v>43.031999999999996</v>
      </c>
      <c r="F26" s="2">
        <v>7.76</v>
      </c>
      <c r="G26" s="2">
        <v>28.5</v>
      </c>
    </row>
    <row r="27" spans="1:7" ht="16.5" x14ac:dyDescent="0.25">
      <c r="A27" s="28">
        <v>45136.086805555555</v>
      </c>
      <c r="B27" s="2">
        <v>175.05</v>
      </c>
      <c r="C27" s="2">
        <v>0.84</v>
      </c>
      <c r="D27" s="2">
        <v>26.327000000000002</v>
      </c>
      <c r="E27" s="2">
        <v>43.02</v>
      </c>
      <c r="F27" s="2">
        <v>7.76</v>
      </c>
      <c r="G27" s="2">
        <v>28.5</v>
      </c>
    </row>
    <row r="28" spans="1:7" ht="16.5" x14ac:dyDescent="0.25">
      <c r="A28" s="28">
        <v>45136.090277777781</v>
      </c>
      <c r="B28" s="2">
        <v>169.32</v>
      </c>
      <c r="C28" s="2">
        <v>447.14</v>
      </c>
      <c r="D28" s="2">
        <v>26.329000000000001</v>
      </c>
      <c r="E28" s="2">
        <v>42.970999999999997</v>
      </c>
      <c r="F28" s="2">
        <v>7.76</v>
      </c>
      <c r="G28" s="2">
        <v>28.5</v>
      </c>
    </row>
    <row r="29" spans="1:7" ht="16.5" x14ac:dyDescent="0.25">
      <c r="A29" s="28">
        <v>45136.09375</v>
      </c>
      <c r="B29" s="2">
        <v>173.52</v>
      </c>
      <c r="C29" s="2">
        <v>333.59</v>
      </c>
      <c r="D29" s="2">
        <v>26.311</v>
      </c>
      <c r="E29" s="2">
        <v>43.033000000000001</v>
      </c>
      <c r="F29" s="2">
        <v>7.76</v>
      </c>
      <c r="G29" s="2">
        <v>28.5</v>
      </c>
    </row>
    <row r="30" spans="1:7" ht="16.5" x14ac:dyDescent="0.25">
      <c r="A30" s="28">
        <v>45136.097222222219</v>
      </c>
      <c r="B30" s="2">
        <v>176.57</v>
      </c>
      <c r="C30" s="2">
        <v>273.13</v>
      </c>
      <c r="D30" s="2">
        <v>26.308</v>
      </c>
      <c r="E30" s="2">
        <v>43.02</v>
      </c>
      <c r="F30" s="2">
        <v>7.76</v>
      </c>
      <c r="G30" s="2">
        <v>28.5</v>
      </c>
    </row>
    <row r="31" spans="1:7" ht="16.5" x14ac:dyDescent="0.25">
      <c r="A31" s="28">
        <v>45136.100694444445</v>
      </c>
      <c r="B31" s="2">
        <v>175.81</v>
      </c>
      <c r="C31" s="2">
        <v>268.86</v>
      </c>
      <c r="D31" s="2">
        <v>26.326000000000001</v>
      </c>
      <c r="E31" s="2">
        <v>43.015000000000001</v>
      </c>
      <c r="F31" s="2">
        <v>7.76</v>
      </c>
      <c r="G31" s="2">
        <v>28.5</v>
      </c>
    </row>
    <row r="32" spans="1:7" ht="16.5" x14ac:dyDescent="0.25">
      <c r="A32" s="28">
        <v>45136.104166666664</v>
      </c>
      <c r="B32" s="2">
        <v>183.44</v>
      </c>
      <c r="C32" s="2">
        <v>267.33</v>
      </c>
      <c r="D32" s="2">
        <v>26.315000000000001</v>
      </c>
      <c r="E32" s="2">
        <v>42.942</v>
      </c>
      <c r="F32" s="2">
        <v>7.76</v>
      </c>
      <c r="G32" s="2">
        <v>28.5</v>
      </c>
    </row>
    <row r="33" spans="1:7" ht="16.5" x14ac:dyDescent="0.25">
      <c r="A33" s="28">
        <v>45136.107638888891</v>
      </c>
      <c r="B33" s="2">
        <v>168.56</v>
      </c>
      <c r="C33" s="2">
        <v>268.55</v>
      </c>
      <c r="D33" s="2">
        <v>26.297999999999998</v>
      </c>
      <c r="E33" s="2">
        <v>42.973999999999997</v>
      </c>
      <c r="F33" s="2">
        <v>7.76</v>
      </c>
      <c r="G33" s="2">
        <v>28.5</v>
      </c>
    </row>
    <row r="34" spans="1:7" ht="16.5" x14ac:dyDescent="0.25">
      <c r="A34" s="28">
        <v>45136.111111111109</v>
      </c>
      <c r="B34" s="2">
        <v>163.6</v>
      </c>
      <c r="C34" s="2">
        <v>267.33</v>
      </c>
      <c r="D34" s="2">
        <v>26.300999999999998</v>
      </c>
      <c r="E34" s="2">
        <v>42.984000000000002</v>
      </c>
      <c r="F34" s="2">
        <v>7.76</v>
      </c>
      <c r="G34" s="2">
        <v>28.5</v>
      </c>
    </row>
    <row r="35" spans="1:7" ht="16.5" x14ac:dyDescent="0.25">
      <c r="A35" s="28">
        <v>45136.114583333336</v>
      </c>
      <c r="B35" s="2">
        <v>168.94</v>
      </c>
      <c r="C35" s="2">
        <v>266.72000000000003</v>
      </c>
      <c r="D35" s="2">
        <v>26.300999999999998</v>
      </c>
      <c r="E35" s="2">
        <v>42.988</v>
      </c>
      <c r="F35" s="2">
        <v>7.76</v>
      </c>
      <c r="G35" s="2">
        <v>28.6</v>
      </c>
    </row>
    <row r="36" spans="1:7" ht="16.5" x14ac:dyDescent="0.25">
      <c r="A36" s="28">
        <v>45136.118055555555</v>
      </c>
      <c r="B36" s="2">
        <v>170.47</v>
      </c>
      <c r="C36" s="2">
        <v>265.5</v>
      </c>
      <c r="D36" s="2">
        <v>26.294</v>
      </c>
      <c r="E36" s="2">
        <v>42.97</v>
      </c>
      <c r="F36" s="2">
        <v>7.77</v>
      </c>
      <c r="G36" s="2">
        <v>28.6</v>
      </c>
    </row>
    <row r="37" spans="1:7" ht="16.5" x14ac:dyDescent="0.25">
      <c r="A37" s="28">
        <v>45136.121527777781</v>
      </c>
      <c r="B37" s="2">
        <v>164.75</v>
      </c>
      <c r="C37" s="2">
        <v>267.64</v>
      </c>
      <c r="D37" s="2">
        <v>26.286000000000001</v>
      </c>
      <c r="E37" s="2">
        <v>42.932000000000002</v>
      </c>
      <c r="F37" s="2">
        <v>7.76</v>
      </c>
      <c r="G37" s="2">
        <v>28.6</v>
      </c>
    </row>
    <row r="38" spans="1:7" ht="16.5" x14ac:dyDescent="0.25">
      <c r="A38" s="28">
        <v>45136.125</v>
      </c>
      <c r="B38" s="2">
        <v>163.22</v>
      </c>
      <c r="C38" s="2">
        <v>266.72000000000003</v>
      </c>
      <c r="D38" s="2">
        <v>26.268999999999998</v>
      </c>
      <c r="E38" s="2">
        <v>42.972000000000001</v>
      </c>
      <c r="F38" s="2">
        <v>7.76</v>
      </c>
      <c r="G38" s="2">
        <v>28.6</v>
      </c>
    </row>
    <row r="39" spans="1:7" ht="16.5" x14ac:dyDescent="0.25">
      <c r="A39" s="28">
        <v>45136.128472222219</v>
      </c>
      <c r="B39" s="2">
        <v>184.2</v>
      </c>
      <c r="C39" s="2">
        <v>267.94</v>
      </c>
      <c r="D39" s="2">
        <v>26.286999999999999</v>
      </c>
      <c r="E39" s="2">
        <v>42.97</v>
      </c>
      <c r="F39" s="2">
        <v>7.76</v>
      </c>
      <c r="G39" s="2">
        <v>28.6</v>
      </c>
    </row>
    <row r="40" spans="1:7" ht="16.5" x14ac:dyDescent="0.25">
      <c r="A40" s="28">
        <v>45136.131944444445</v>
      </c>
      <c r="B40" s="2">
        <v>173.9</v>
      </c>
      <c r="C40" s="2">
        <v>266.72000000000003</v>
      </c>
      <c r="D40" s="2">
        <v>26.271000000000001</v>
      </c>
      <c r="E40" s="2">
        <v>42.984000000000002</v>
      </c>
      <c r="F40" s="2">
        <v>7.76</v>
      </c>
      <c r="G40" s="2">
        <v>28.6</v>
      </c>
    </row>
    <row r="41" spans="1:7" ht="16.5" x14ac:dyDescent="0.25">
      <c r="A41" s="28">
        <v>45136.135416666664</v>
      </c>
      <c r="B41" s="2">
        <v>157.88</v>
      </c>
      <c r="C41" s="2">
        <v>266.41000000000003</v>
      </c>
      <c r="D41" s="2">
        <v>26.271000000000001</v>
      </c>
      <c r="E41" s="2">
        <v>42.98</v>
      </c>
      <c r="F41" s="2">
        <v>7.77</v>
      </c>
      <c r="G41" s="2">
        <v>28.7</v>
      </c>
    </row>
    <row r="42" spans="1:7" ht="16.5" x14ac:dyDescent="0.25">
      <c r="A42" s="28">
        <v>45136.138888888891</v>
      </c>
      <c r="B42" s="2">
        <v>181.53</v>
      </c>
      <c r="C42" s="2">
        <v>266.11</v>
      </c>
      <c r="D42" s="2">
        <v>26.254999999999999</v>
      </c>
      <c r="E42" s="2">
        <v>42.982999999999997</v>
      </c>
      <c r="F42" s="2">
        <v>7.77</v>
      </c>
      <c r="G42" s="2">
        <v>28.6</v>
      </c>
    </row>
    <row r="43" spans="1:7" ht="16.5" x14ac:dyDescent="0.25">
      <c r="A43" s="28">
        <v>45136.142361111109</v>
      </c>
      <c r="B43" s="2">
        <v>191.07</v>
      </c>
      <c r="C43" s="2">
        <v>265.19</v>
      </c>
      <c r="D43" s="2">
        <v>26.256</v>
      </c>
      <c r="E43" s="2">
        <v>42.984999999999999</v>
      </c>
      <c r="F43" s="2">
        <v>7.77</v>
      </c>
      <c r="G43" s="2">
        <v>28.6</v>
      </c>
    </row>
    <row r="44" spans="1:7" ht="16.5" x14ac:dyDescent="0.25">
      <c r="A44" s="28">
        <v>45136.145833333336</v>
      </c>
      <c r="B44" s="2">
        <v>178.48</v>
      </c>
      <c r="C44" s="2">
        <v>265.19</v>
      </c>
      <c r="D44" s="2">
        <v>26.253</v>
      </c>
      <c r="E44" s="2">
        <v>42.942</v>
      </c>
      <c r="F44" s="2">
        <v>7.76</v>
      </c>
      <c r="G44" s="2">
        <v>28.7</v>
      </c>
    </row>
    <row r="45" spans="1:7" ht="16.5" x14ac:dyDescent="0.25">
      <c r="A45" s="28">
        <v>45136.149305555555</v>
      </c>
      <c r="B45" s="2">
        <v>156.35</v>
      </c>
      <c r="C45" s="2">
        <v>265.5</v>
      </c>
      <c r="D45" s="2">
        <v>26.242999999999999</v>
      </c>
      <c r="E45" s="2">
        <v>42.933</v>
      </c>
      <c r="F45" s="2">
        <v>7.76</v>
      </c>
      <c r="G45" s="2">
        <v>28.7</v>
      </c>
    </row>
    <row r="46" spans="1:7" ht="16.5" x14ac:dyDescent="0.25">
      <c r="A46" s="28">
        <v>45136.152777777781</v>
      </c>
      <c r="B46" s="2">
        <v>175.05</v>
      </c>
      <c r="C46" s="2">
        <v>263.36</v>
      </c>
      <c r="D46" s="2">
        <v>26.236000000000001</v>
      </c>
      <c r="E46" s="2">
        <v>42.945</v>
      </c>
      <c r="F46" s="2">
        <v>7.75</v>
      </c>
      <c r="G46" s="2">
        <v>28.7</v>
      </c>
    </row>
    <row r="47" spans="1:7" ht="16.5" x14ac:dyDescent="0.25">
      <c r="A47" s="28">
        <v>45136.15625</v>
      </c>
      <c r="B47" s="2">
        <v>172.76</v>
      </c>
      <c r="C47" s="2">
        <v>263.97000000000003</v>
      </c>
      <c r="D47" s="2">
        <v>26.238</v>
      </c>
      <c r="E47" s="2">
        <v>42.921999999999997</v>
      </c>
      <c r="F47" s="2">
        <v>7.76</v>
      </c>
      <c r="G47" s="2">
        <v>28.6</v>
      </c>
    </row>
    <row r="48" spans="1:7" ht="16.5" x14ac:dyDescent="0.25">
      <c r="A48" s="28">
        <v>45136.159722222219</v>
      </c>
      <c r="B48" s="2">
        <v>178.1</v>
      </c>
      <c r="C48" s="2">
        <v>264.27999999999997</v>
      </c>
      <c r="D48" s="2">
        <v>26.242000000000001</v>
      </c>
      <c r="E48" s="2">
        <v>42.954000000000001</v>
      </c>
      <c r="F48" s="2">
        <v>7.76</v>
      </c>
      <c r="G48" s="2">
        <v>28.7</v>
      </c>
    </row>
    <row r="49" spans="1:7" ht="16.5" x14ac:dyDescent="0.25">
      <c r="A49" s="28">
        <v>45136.163194444445</v>
      </c>
      <c r="B49" s="2">
        <v>176.57</v>
      </c>
      <c r="C49" s="2">
        <v>263.36</v>
      </c>
      <c r="D49" s="2">
        <v>26.245000000000001</v>
      </c>
      <c r="E49" s="2">
        <v>42.963000000000001</v>
      </c>
      <c r="F49" s="2">
        <v>7.76</v>
      </c>
      <c r="G49" s="2">
        <v>28.7</v>
      </c>
    </row>
    <row r="50" spans="1:7" ht="16.5" x14ac:dyDescent="0.25">
      <c r="A50" s="28">
        <v>45136.166666666664</v>
      </c>
      <c r="B50" s="2">
        <v>156.74</v>
      </c>
      <c r="C50" s="2">
        <v>260.92</v>
      </c>
      <c r="D50" s="2">
        <v>26.228000000000002</v>
      </c>
      <c r="E50" s="2">
        <v>42.947000000000003</v>
      </c>
      <c r="F50" s="2">
        <v>7.76</v>
      </c>
      <c r="G50" s="2">
        <v>28.8</v>
      </c>
    </row>
    <row r="51" spans="1:7" ht="16.5" x14ac:dyDescent="0.25">
      <c r="A51" s="28">
        <v>45136.170138888891</v>
      </c>
      <c r="B51" s="2">
        <v>162.84</v>
      </c>
      <c r="C51" s="2">
        <v>262.75</v>
      </c>
      <c r="D51" s="2">
        <v>26.224</v>
      </c>
      <c r="E51" s="2">
        <v>42.887999999999998</v>
      </c>
      <c r="F51" s="2">
        <v>7.75</v>
      </c>
      <c r="G51" s="2">
        <v>28.8</v>
      </c>
    </row>
    <row r="52" spans="1:7" ht="16.5" x14ac:dyDescent="0.25">
      <c r="A52" s="28">
        <v>45136.173611111109</v>
      </c>
      <c r="B52" s="2">
        <v>189.54</v>
      </c>
      <c r="C52" s="2">
        <v>260.92</v>
      </c>
      <c r="D52" s="2">
        <v>26.207000000000001</v>
      </c>
      <c r="E52" s="2">
        <v>42.866999999999997</v>
      </c>
      <c r="F52" s="2">
        <v>7.75</v>
      </c>
      <c r="G52" s="2">
        <v>28.8</v>
      </c>
    </row>
    <row r="53" spans="1:7" ht="16.5" x14ac:dyDescent="0.25">
      <c r="A53" s="28">
        <v>45136.177083333336</v>
      </c>
      <c r="B53" s="2">
        <v>167.42</v>
      </c>
      <c r="C53" s="2">
        <v>261.52999999999997</v>
      </c>
      <c r="D53" s="2">
        <v>26.2</v>
      </c>
      <c r="E53" s="2">
        <v>42.9</v>
      </c>
      <c r="F53" s="2">
        <v>7.75</v>
      </c>
      <c r="G53" s="2">
        <v>28.8</v>
      </c>
    </row>
    <row r="54" spans="1:7" ht="16.5" x14ac:dyDescent="0.25">
      <c r="A54" s="28">
        <v>45136.180555555555</v>
      </c>
      <c r="B54" s="2">
        <v>172.38</v>
      </c>
      <c r="C54" s="2">
        <v>262.45</v>
      </c>
      <c r="D54" s="2">
        <v>26.207000000000001</v>
      </c>
      <c r="E54" s="2">
        <v>42.927999999999997</v>
      </c>
      <c r="F54" s="2">
        <v>7.75</v>
      </c>
      <c r="G54" s="2">
        <v>28.8</v>
      </c>
    </row>
    <row r="55" spans="1:7" ht="16.5" x14ac:dyDescent="0.25">
      <c r="A55" s="28">
        <v>45136.184027777781</v>
      </c>
      <c r="B55" s="2">
        <v>182.29</v>
      </c>
      <c r="C55" s="2">
        <v>259.7</v>
      </c>
      <c r="D55" s="2">
        <v>26.187999999999999</v>
      </c>
      <c r="E55" s="2">
        <v>42.820999999999998</v>
      </c>
      <c r="F55" s="2">
        <v>7.74</v>
      </c>
      <c r="G55" s="2">
        <v>28.8</v>
      </c>
    </row>
    <row r="56" spans="1:7" ht="16.5" x14ac:dyDescent="0.25">
      <c r="A56" s="28">
        <v>45136.1875</v>
      </c>
      <c r="B56" s="2">
        <v>170.09</v>
      </c>
      <c r="C56" s="2">
        <v>258.17</v>
      </c>
      <c r="D56" s="2">
        <v>26.167999999999999</v>
      </c>
      <c r="E56" s="2">
        <v>42.832999999999998</v>
      </c>
      <c r="F56" s="2">
        <v>7.75</v>
      </c>
      <c r="G56" s="2">
        <v>28.8</v>
      </c>
    </row>
    <row r="57" spans="1:7" ht="16.5" x14ac:dyDescent="0.25">
      <c r="A57" s="28">
        <v>45136.190972222219</v>
      </c>
      <c r="B57" s="2">
        <v>159.02000000000001</v>
      </c>
      <c r="C57" s="2">
        <v>259.7</v>
      </c>
      <c r="D57" s="2">
        <v>26.19</v>
      </c>
      <c r="E57" s="2">
        <v>42.851999999999997</v>
      </c>
      <c r="F57" s="2">
        <v>7.75</v>
      </c>
      <c r="G57" s="2">
        <v>28.8</v>
      </c>
    </row>
    <row r="58" spans="1:7" ht="16.5" x14ac:dyDescent="0.25">
      <c r="A58" s="28">
        <v>45136.194444444445</v>
      </c>
      <c r="B58" s="2">
        <v>173.9</v>
      </c>
      <c r="C58" s="2">
        <v>259.39999999999998</v>
      </c>
      <c r="D58" s="2">
        <v>26.193000000000001</v>
      </c>
      <c r="E58" s="2">
        <v>42.844000000000001</v>
      </c>
      <c r="F58" s="2">
        <v>8.27</v>
      </c>
      <c r="G58" s="2">
        <v>28.8</v>
      </c>
    </row>
    <row r="59" spans="1:7" ht="16.5" x14ac:dyDescent="0.25">
      <c r="A59" s="28">
        <v>45136.197916666664</v>
      </c>
      <c r="B59" s="2">
        <v>160.16999999999999</v>
      </c>
      <c r="C59" s="2">
        <v>259.08999999999997</v>
      </c>
      <c r="D59" s="2">
        <v>26.158000000000001</v>
      </c>
      <c r="E59" s="2">
        <v>42.779000000000003</v>
      </c>
      <c r="F59" s="2">
        <v>8.2799999999999994</v>
      </c>
      <c r="G59" s="2">
        <v>28.8</v>
      </c>
    </row>
    <row r="60" spans="1:7" ht="16.5" x14ac:dyDescent="0.25">
      <c r="A60" s="28">
        <v>45136.201388888891</v>
      </c>
      <c r="B60" s="2">
        <v>170.85</v>
      </c>
      <c r="C60" s="2">
        <v>258.77999999999997</v>
      </c>
      <c r="D60" s="2">
        <v>26.149000000000001</v>
      </c>
      <c r="E60" s="2">
        <v>42.8</v>
      </c>
      <c r="F60" s="2">
        <v>7.74</v>
      </c>
      <c r="G60" s="2">
        <v>28.9</v>
      </c>
    </row>
    <row r="61" spans="1:7" ht="16.5" x14ac:dyDescent="0.25">
      <c r="A61" s="28">
        <v>45136.204861111109</v>
      </c>
      <c r="B61" s="2">
        <v>167.42</v>
      </c>
      <c r="C61" s="2">
        <v>259.7</v>
      </c>
      <c r="D61" s="2">
        <v>26.164000000000001</v>
      </c>
      <c r="E61" s="2">
        <v>42.787999999999997</v>
      </c>
      <c r="F61" s="2">
        <v>8.26</v>
      </c>
      <c r="G61" s="2">
        <v>28.9</v>
      </c>
    </row>
    <row r="62" spans="1:7" ht="16.5" x14ac:dyDescent="0.25">
      <c r="A62" s="28">
        <v>45136.208333333336</v>
      </c>
      <c r="B62" s="2">
        <v>185.73</v>
      </c>
      <c r="C62" s="2">
        <v>257.87</v>
      </c>
      <c r="D62" s="2">
        <v>26.16</v>
      </c>
      <c r="E62" s="2">
        <v>42.776000000000003</v>
      </c>
      <c r="F62" s="2">
        <v>8.27</v>
      </c>
      <c r="G62" s="2">
        <v>28.9</v>
      </c>
    </row>
    <row r="63" spans="1:7" ht="16.5" x14ac:dyDescent="0.25">
      <c r="A63" s="28">
        <v>45136.211805555555</v>
      </c>
      <c r="B63" s="2">
        <v>162.08000000000001</v>
      </c>
      <c r="C63" s="2">
        <v>257.26</v>
      </c>
      <c r="D63" s="2">
        <v>26.16</v>
      </c>
      <c r="E63" s="2">
        <v>42.817999999999998</v>
      </c>
      <c r="F63" s="2">
        <v>8.27</v>
      </c>
      <c r="G63" s="2">
        <v>28.9</v>
      </c>
    </row>
    <row r="64" spans="1:7" ht="16.5" x14ac:dyDescent="0.25">
      <c r="A64" s="28">
        <v>45136.215277777781</v>
      </c>
      <c r="B64" s="2">
        <v>187.25</v>
      </c>
      <c r="C64" s="2">
        <v>0.84</v>
      </c>
      <c r="D64" s="2">
        <v>26.146000000000001</v>
      </c>
      <c r="E64" s="2">
        <v>42.758000000000003</v>
      </c>
      <c r="F64" s="2">
        <v>8.27</v>
      </c>
      <c r="G64" s="2">
        <v>28.9</v>
      </c>
    </row>
    <row r="65" spans="1:7" ht="16.5" x14ac:dyDescent="0.25">
      <c r="A65" s="28">
        <v>45136.21875</v>
      </c>
      <c r="B65" s="2">
        <v>183.82</v>
      </c>
      <c r="C65" s="2">
        <v>0.84</v>
      </c>
      <c r="D65" s="2">
        <v>26.137</v>
      </c>
      <c r="E65" s="2">
        <v>42.811999999999998</v>
      </c>
      <c r="F65" s="2">
        <v>7.75</v>
      </c>
      <c r="G65" s="2">
        <v>28.9</v>
      </c>
    </row>
    <row r="66" spans="1:7" ht="16.5" x14ac:dyDescent="0.25">
      <c r="A66" s="28">
        <v>45136.222222222219</v>
      </c>
      <c r="B66" s="2">
        <v>172.38</v>
      </c>
      <c r="C66" s="2">
        <v>0.84</v>
      </c>
      <c r="D66" s="2">
        <v>26.137</v>
      </c>
      <c r="E66" s="2">
        <v>42.792000000000002</v>
      </c>
      <c r="F66" s="2">
        <v>7.75</v>
      </c>
      <c r="G66" s="2">
        <v>28.9</v>
      </c>
    </row>
    <row r="67" spans="1:7" ht="16.5" x14ac:dyDescent="0.25">
      <c r="A67" s="28">
        <v>45136.225694444445</v>
      </c>
      <c r="B67" s="2">
        <v>167.8</v>
      </c>
      <c r="C67" s="2">
        <v>0.84</v>
      </c>
      <c r="D67" s="2">
        <v>26.148</v>
      </c>
      <c r="E67" s="2">
        <v>42.776000000000003</v>
      </c>
      <c r="F67" s="2">
        <v>7.75</v>
      </c>
      <c r="G67" s="2">
        <v>28.9</v>
      </c>
    </row>
    <row r="68" spans="1:7" ht="16.5" x14ac:dyDescent="0.25">
      <c r="A68" s="28">
        <v>45136.229166666664</v>
      </c>
      <c r="B68" s="2">
        <v>173.14</v>
      </c>
      <c r="C68" s="2">
        <v>0.84</v>
      </c>
      <c r="D68" s="2">
        <v>26.146000000000001</v>
      </c>
      <c r="E68" s="2">
        <v>42.802999999999997</v>
      </c>
      <c r="F68" s="2">
        <v>7.75</v>
      </c>
      <c r="G68" s="2">
        <v>28.9</v>
      </c>
    </row>
    <row r="69" spans="1:7" ht="16.5" x14ac:dyDescent="0.25">
      <c r="A69" s="28">
        <v>45136.232638888891</v>
      </c>
      <c r="B69" s="2">
        <v>167.04</v>
      </c>
      <c r="C69" s="2">
        <v>0.54</v>
      </c>
      <c r="D69" s="2">
        <v>26.135999999999999</v>
      </c>
      <c r="E69" s="2">
        <v>42.774000000000001</v>
      </c>
      <c r="F69" s="2">
        <v>7.76</v>
      </c>
      <c r="G69" s="2">
        <v>29</v>
      </c>
    </row>
    <row r="70" spans="1:7" ht="16.5" x14ac:dyDescent="0.25">
      <c r="A70" s="28">
        <v>45136.236111111109</v>
      </c>
      <c r="B70" s="2">
        <v>164.37</v>
      </c>
      <c r="C70" s="2">
        <v>0.84</v>
      </c>
      <c r="D70" s="2">
        <v>26.14</v>
      </c>
      <c r="E70" s="2">
        <v>42.814999999999998</v>
      </c>
      <c r="F70" s="2">
        <v>7.75</v>
      </c>
      <c r="G70" s="2">
        <v>28.9</v>
      </c>
    </row>
    <row r="71" spans="1:7" ht="16.5" x14ac:dyDescent="0.25">
      <c r="A71" s="28">
        <v>45136.239583333336</v>
      </c>
      <c r="B71" s="2">
        <v>169.71</v>
      </c>
      <c r="C71" s="2">
        <v>0.54</v>
      </c>
      <c r="D71" s="2">
        <v>26.135999999999999</v>
      </c>
      <c r="E71" s="2">
        <v>42.814999999999998</v>
      </c>
      <c r="F71" s="2">
        <v>7.76</v>
      </c>
      <c r="G71" s="2">
        <v>29</v>
      </c>
    </row>
    <row r="72" spans="1:7" ht="16.5" x14ac:dyDescent="0.25">
      <c r="A72" s="28">
        <v>45136.243055555555</v>
      </c>
      <c r="B72" s="2">
        <v>161.31</v>
      </c>
      <c r="C72" s="2">
        <v>0.84</v>
      </c>
      <c r="D72" s="2">
        <v>26.154</v>
      </c>
      <c r="E72" s="2">
        <v>42.87</v>
      </c>
      <c r="F72" s="2">
        <v>7.76</v>
      </c>
      <c r="G72" s="2">
        <v>29</v>
      </c>
    </row>
    <row r="73" spans="1:7" ht="16.5" x14ac:dyDescent="0.25">
      <c r="A73" s="28">
        <v>45136.246527777781</v>
      </c>
      <c r="B73" s="2">
        <v>154.1</v>
      </c>
      <c r="C73" s="2">
        <v>0.84</v>
      </c>
      <c r="D73" s="2">
        <v>26.152000000000001</v>
      </c>
      <c r="E73" s="2">
        <v>42.838000000000001</v>
      </c>
      <c r="F73" s="2">
        <v>7.76</v>
      </c>
      <c r="G73" s="2">
        <v>29</v>
      </c>
    </row>
    <row r="74" spans="1:7" ht="16.5" x14ac:dyDescent="0.25">
      <c r="A74" s="28">
        <v>45136.25</v>
      </c>
      <c r="B74" s="2">
        <v>178.48</v>
      </c>
      <c r="C74" s="2">
        <v>0.84</v>
      </c>
      <c r="D74" s="2">
        <v>26.149000000000001</v>
      </c>
      <c r="E74" s="2">
        <v>42.848999999999997</v>
      </c>
      <c r="F74" s="2">
        <v>7.76</v>
      </c>
      <c r="G74" s="2">
        <v>29</v>
      </c>
    </row>
    <row r="75" spans="1:7" ht="16.5" x14ac:dyDescent="0.25">
      <c r="A75" s="28">
        <v>45136.253472222219</v>
      </c>
      <c r="B75" s="2">
        <v>171.61</v>
      </c>
      <c r="C75" s="2">
        <v>0.84</v>
      </c>
      <c r="D75" s="2">
        <v>26.148</v>
      </c>
      <c r="E75" s="2">
        <v>42.811999999999998</v>
      </c>
      <c r="F75" s="2">
        <v>7.76</v>
      </c>
      <c r="G75" s="2">
        <v>29</v>
      </c>
    </row>
    <row r="76" spans="1:7" ht="16.5" x14ac:dyDescent="0.25">
      <c r="A76" s="28">
        <v>45136.256944444445</v>
      </c>
      <c r="B76" s="2">
        <v>173.52</v>
      </c>
      <c r="C76" s="2">
        <v>477.05</v>
      </c>
      <c r="D76" s="2">
        <v>26.134</v>
      </c>
      <c r="E76" s="2">
        <v>42.863</v>
      </c>
      <c r="F76" s="2">
        <v>7.76</v>
      </c>
      <c r="G76" s="2">
        <v>29</v>
      </c>
    </row>
    <row r="77" spans="1:7" ht="16.5" x14ac:dyDescent="0.25">
      <c r="A77" s="28">
        <v>45136.260416666664</v>
      </c>
      <c r="B77" s="2">
        <v>165.89</v>
      </c>
      <c r="C77" s="2">
        <v>425.48</v>
      </c>
      <c r="D77" s="2">
        <v>26.021999999999998</v>
      </c>
      <c r="E77" s="2">
        <v>42.725000000000001</v>
      </c>
      <c r="F77" s="2">
        <v>7.76</v>
      </c>
      <c r="G77" s="2">
        <v>29</v>
      </c>
    </row>
    <row r="78" spans="1:7" ht="16.5" x14ac:dyDescent="0.25">
      <c r="A78" s="28">
        <v>45136.263888888891</v>
      </c>
      <c r="B78" s="2">
        <v>166.27</v>
      </c>
      <c r="C78" s="2">
        <v>424.84</v>
      </c>
      <c r="D78" s="2">
        <v>39.97</v>
      </c>
      <c r="E78" s="2">
        <v>39.005000000000003</v>
      </c>
      <c r="F78" s="2">
        <v>7.78</v>
      </c>
      <c r="G78" s="2">
        <v>29.6</v>
      </c>
    </row>
    <row r="79" spans="1:7" ht="16.5" x14ac:dyDescent="0.25">
      <c r="A79" s="28">
        <v>45136.267361111109</v>
      </c>
      <c r="B79" s="2">
        <v>178.86</v>
      </c>
      <c r="C79" s="2">
        <v>423.92</v>
      </c>
      <c r="D79" s="2">
        <v>39.287999999999997</v>
      </c>
      <c r="E79" s="2">
        <v>39.212000000000003</v>
      </c>
      <c r="F79" s="2">
        <v>7.54</v>
      </c>
      <c r="G79" s="2">
        <v>35.1</v>
      </c>
    </row>
    <row r="80" spans="1:7" ht="16.5" x14ac:dyDescent="0.25">
      <c r="A80" s="28">
        <v>45136.270833333336</v>
      </c>
      <c r="B80" s="2">
        <v>163.6</v>
      </c>
      <c r="C80" s="2">
        <v>422.09</v>
      </c>
      <c r="D80" s="2">
        <v>29.431999999999999</v>
      </c>
      <c r="E80" s="2">
        <v>42.44</v>
      </c>
      <c r="F80" s="2">
        <v>7.53</v>
      </c>
      <c r="G80" s="2">
        <v>35.1</v>
      </c>
    </row>
    <row r="81" spans="1:7" ht="16.5" x14ac:dyDescent="0.25">
      <c r="A81" s="28">
        <v>45136.274305555555</v>
      </c>
      <c r="B81" s="2">
        <v>180.77</v>
      </c>
      <c r="C81" s="2">
        <v>419.65</v>
      </c>
      <c r="D81" s="2">
        <v>19.443000000000001</v>
      </c>
      <c r="E81" s="2">
        <v>36.731000000000002</v>
      </c>
      <c r="F81" s="2">
        <v>7.49</v>
      </c>
      <c r="G81" s="2">
        <v>35</v>
      </c>
    </row>
    <row r="82" spans="1:7" ht="16.5" x14ac:dyDescent="0.25">
      <c r="A82" s="28">
        <v>45136.277777777781</v>
      </c>
      <c r="B82" s="2">
        <v>164.37</v>
      </c>
      <c r="C82" s="2">
        <v>419.65</v>
      </c>
      <c r="D82" s="2">
        <v>19.876000000000001</v>
      </c>
      <c r="E82" s="2">
        <v>37.085000000000001</v>
      </c>
      <c r="F82" s="2">
        <v>7.47</v>
      </c>
      <c r="G82" s="2">
        <v>34.799999999999997</v>
      </c>
    </row>
    <row r="83" spans="1:7" ht="16.5" x14ac:dyDescent="0.25">
      <c r="A83" s="28">
        <v>45136.28125</v>
      </c>
      <c r="B83" s="2">
        <v>160.16999999999999</v>
      </c>
      <c r="C83" s="2">
        <v>416.29</v>
      </c>
      <c r="D83" s="2">
        <v>20.082999999999998</v>
      </c>
      <c r="E83" s="2">
        <v>37.351999999999997</v>
      </c>
      <c r="F83" s="2">
        <v>7.45</v>
      </c>
      <c r="G83" s="2">
        <v>34.6</v>
      </c>
    </row>
    <row r="84" spans="1:7" ht="16.5" x14ac:dyDescent="0.25">
      <c r="A84" s="28">
        <v>45136.284722222219</v>
      </c>
      <c r="B84" s="2">
        <v>154.83000000000001</v>
      </c>
      <c r="C84" s="2">
        <v>413.24</v>
      </c>
      <c r="D84" s="2">
        <v>20.212</v>
      </c>
      <c r="E84" s="2">
        <v>37.439</v>
      </c>
      <c r="F84" s="2">
        <v>7.44</v>
      </c>
      <c r="G84" s="2">
        <v>34.4</v>
      </c>
    </row>
    <row r="85" spans="1:7" ht="16.5" x14ac:dyDescent="0.25">
      <c r="A85" s="28">
        <v>45136.288194444445</v>
      </c>
      <c r="B85" s="2">
        <v>154.47999999999999</v>
      </c>
      <c r="C85" s="2">
        <v>411.41</v>
      </c>
      <c r="D85" s="2">
        <v>20.271000000000001</v>
      </c>
      <c r="E85" s="2">
        <v>37.505000000000003</v>
      </c>
      <c r="F85" s="2">
        <v>7.43</v>
      </c>
      <c r="G85" s="2">
        <v>34.299999999999997</v>
      </c>
    </row>
    <row r="86" spans="1:7" ht="16.5" x14ac:dyDescent="0.25">
      <c r="A86" s="28">
        <v>45136.291666666664</v>
      </c>
      <c r="B86" s="2">
        <v>151.43</v>
      </c>
      <c r="C86" s="2">
        <v>408.36</v>
      </c>
      <c r="D86" s="2">
        <v>20.323</v>
      </c>
      <c r="E86" s="2">
        <v>37.545000000000002</v>
      </c>
      <c r="F86" s="2">
        <v>7.43</v>
      </c>
      <c r="G86" s="2">
        <v>34.1</v>
      </c>
    </row>
    <row r="87" spans="1:7" ht="16.5" x14ac:dyDescent="0.25">
      <c r="A87" s="28">
        <v>45136.295138888891</v>
      </c>
      <c r="B87" s="2">
        <v>136.56</v>
      </c>
      <c r="C87" s="2">
        <v>0.84</v>
      </c>
      <c r="D87" s="2">
        <v>20.381</v>
      </c>
      <c r="E87" s="2">
        <v>37.616</v>
      </c>
      <c r="F87" s="2">
        <v>7.43</v>
      </c>
      <c r="G87" s="2">
        <v>34.1</v>
      </c>
    </row>
    <row r="88" spans="1:7" ht="16.5" x14ac:dyDescent="0.25">
      <c r="A88" s="28">
        <v>45136.298611111109</v>
      </c>
      <c r="B88" s="2">
        <v>134.27000000000001</v>
      </c>
      <c r="C88" s="2">
        <v>0.84</v>
      </c>
      <c r="D88" s="2">
        <v>20.481000000000002</v>
      </c>
      <c r="E88" s="2">
        <v>37.627000000000002</v>
      </c>
      <c r="F88" s="2">
        <v>7.42</v>
      </c>
      <c r="G88" s="2">
        <v>33.9</v>
      </c>
    </row>
    <row r="89" spans="1:7" ht="16.5" x14ac:dyDescent="0.25">
      <c r="A89" s="28">
        <v>45136.302083333336</v>
      </c>
      <c r="B89" s="2">
        <v>157.5</v>
      </c>
      <c r="C89" s="2">
        <v>1.1499999999999999</v>
      </c>
      <c r="D89" s="2">
        <v>20.488</v>
      </c>
      <c r="E89" s="2">
        <v>37.646999999999998</v>
      </c>
      <c r="F89" s="2">
        <v>7.42</v>
      </c>
      <c r="G89" s="2">
        <v>33.799999999999997</v>
      </c>
    </row>
    <row r="90" spans="1:7" ht="16.5" x14ac:dyDescent="0.25">
      <c r="A90" s="28">
        <v>45136.305555555555</v>
      </c>
      <c r="B90" s="2">
        <v>157.88</v>
      </c>
      <c r="C90" s="2">
        <v>0.84</v>
      </c>
      <c r="D90" s="2">
        <v>20.518999999999998</v>
      </c>
      <c r="E90" s="2">
        <v>37.643999999999998</v>
      </c>
      <c r="F90" s="2">
        <v>7.42</v>
      </c>
      <c r="G90" s="2">
        <v>33.700000000000003</v>
      </c>
    </row>
    <row r="91" spans="1:7" ht="16.5" x14ac:dyDescent="0.25">
      <c r="A91" s="28">
        <v>45136.309027777781</v>
      </c>
      <c r="B91" s="2">
        <v>160.55000000000001</v>
      </c>
      <c r="C91" s="2">
        <v>0.84</v>
      </c>
      <c r="D91" s="2">
        <v>20.542000000000002</v>
      </c>
      <c r="E91" s="2">
        <v>37.634</v>
      </c>
      <c r="F91" s="2">
        <v>7.43</v>
      </c>
      <c r="G91" s="2">
        <v>33.5</v>
      </c>
    </row>
    <row r="92" spans="1:7" ht="16.5" x14ac:dyDescent="0.25">
      <c r="A92" s="28">
        <v>45136.3125</v>
      </c>
      <c r="B92" s="2">
        <v>153.72</v>
      </c>
      <c r="C92" s="2">
        <v>0.84</v>
      </c>
      <c r="D92" s="2">
        <v>20.616</v>
      </c>
      <c r="E92" s="2">
        <v>37.715000000000003</v>
      </c>
      <c r="F92" s="2">
        <v>7.43</v>
      </c>
      <c r="G92" s="2">
        <v>33.4</v>
      </c>
    </row>
    <row r="93" spans="1:7" ht="16.5" x14ac:dyDescent="0.25">
      <c r="A93" s="28">
        <v>45136.315972222219</v>
      </c>
      <c r="B93" s="2">
        <v>172.76</v>
      </c>
      <c r="C93" s="2">
        <v>0.84</v>
      </c>
      <c r="D93" s="2">
        <v>20.637</v>
      </c>
      <c r="E93" s="2">
        <v>37.659999999999997</v>
      </c>
      <c r="F93" s="2">
        <v>7.43</v>
      </c>
      <c r="G93" s="2">
        <v>33.299999999999997</v>
      </c>
    </row>
    <row r="94" spans="1:7" ht="16.5" x14ac:dyDescent="0.25">
      <c r="A94" s="28">
        <v>45136.319444444445</v>
      </c>
      <c r="B94" s="2">
        <v>178.48</v>
      </c>
      <c r="C94" s="2">
        <v>0.84</v>
      </c>
      <c r="D94" s="2">
        <v>20.667999999999999</v>
      </c>
      <c r="E94" s="2">
        <v>37.670999999999999</v>
      </c>
      <c r="F94" s="2">
        <v>7.43</v>
      </c>
      <c r="G94" s="2">
        <v>33.200000000000003</v>
      </c>
    </row>
    <row r="95" spans="1:7" ht="16.5" x14ac:dyDescent="0.25">
      <c r="A95" s="28">
        <v>45136.322916666664</v>
      </c>
      <c r="B95" s="2">
        <v>166.27</v>
      </c>
      <c r="C95" s="2">
        <v>0.84</v>
      </c>
      <c r="D95" s="2">
        <v>20.753</v>
      </c>
      <c r="E95" s="2">
        <v>37.686999999999998</v>
      </c>
      <c r="F95" s="2">
        <v>7.43</v>
      </c>
      <c r="G95" s="2">
        <v>33.1</v>
      </c>
    </row>
    <row r="96" spans="1:7" ht="16.5" x14ac:dyDescent="0.25">
      <c r="A96" s="28">
        <v>45136.326388888891</v>
      </c>
      <c r="B96" s="2">
        <v>165.51</v>
      </c>
      <c r="C96" s="2">
        <v>0.84</v>
      </c>
      <c r="D96" s="2">
        <v>20.698</v>
      </c>
      <c r="E96" s="2">
        <v>37.677999999999997</v>
      </c>
      <c r="F96" s="2">
        <v>7.43</v>
      </c>
      <c r="G96" s="2">
        <v>33</v>
      </c>
    </row>
    <row r="97" spans="1:7" ht="16.5" x14ac:dyDescent="0.25">
      <c r="A97" s="28">
        <v>45136.329861111109</v>
      </c>
      <c r="B97" s="2">
        <v>173.14</v>
      </c>
      <c r="C97" s="2">
        <v>0.54</v>
      </c>
      <c r="D97" s="2">
        <v>20.78</v>
      </c>
      <c r="E97" s="2">
        <v>37.756999999999998</v>
      </c>
      <c r="F97" s="2">
        <v>7.43</v>
      </c>
      <c r="G97" s="2">
        <v>32.9</v>
      </c>
    </row>
    <row r="98" spans="1:7" ht="16.5" x14ac:dyDescent="0.25">
      <c r="A98" s="28">
        <v>45136.333333333336</v>
      </c>
      <c r="B98" s="2">
        <v>181.91</v>
      </c>
      <c r="C98" s="2">
        <v>0.84</v>
      </c>
      <c r="D98" s="2">
        <v>20.835000000000001</v>
      </c>
      <c r="E98" s="2">
        <v>37.744999999999997</v>
      </c>
      <c r="F98" s="2">
        <v>7.43</v>
      </c>
      <c r="G98" s="2">
        <v>32.799999999999997</v>
      </c>
    </row>
    <row r="99" spans="1:7" ht="16.5" x14ac:dyDescent="0.25">
      <c r="A99" s="28">
        <v>45136.336805555555</v>
      </c>
      <c r="B99" s="2">
        <v>175.43</v>
      </c>
      <c r="C99" s="2">
        <v>0.84</v>
      </c>
      <c r="D99" s="2">
        <v>20.824999999999999</v>
      </c>
      <c r="E99" s="2">
        <v>37.697000000000003</v>
      </c>
      <c r="F99" s="2">
        <v>7.43</v>
      </c>
      <c r="G99" s="2">
        <v>32.6</v>
      </c>
    </row>
    <row r="100" spans="1:7" ht="16.5" x14ac:dyDescent="0.25">
      <c r="A100" s="28">
        <v>45136.340277777781</v>
      </c>
      <c r="B100" s="2">
        <v>159.02000000000001</v>
      </c>
      <c r="C100" s="2">
        <v>0.84</v>
      </c>
      <c r="D100" s="2">
        <v>20.818999999999999</v>
      </c>
      <c r="E100" s="2">
        <v>37.698999999999998</v>
      </c>
      <c r="F100" s="2">
        <v>7.43</v>
      </c>
      <c r="G100" s="2">
        <v>32.5</v>
      </c>
    </row>
    <row r="101" spans="1:7" ht="16.5" x14ac:dyDescent="0.25">
      <c r="A101" s="28">
        <v>45136.34375</v>
      </c>
      <c r="B101" s="2">
        <v>159.79</v>
      </c>
      <c r="C101" s="2">
        <v>0.84</v>
      </c>
      <c r="D101" s="2">
        <v>20.864000000000001</v>
      </c>
      <c r="E101" s="2">
        <v>37.761000000000003</v>
      </c>
      <c r="F101" s="2">
        <v>7.43</v>
      </c>
      <c r="G101" s="2">
        <v>32.5</v>
      </c>
    </row>
    <row r="102" spans="1:7" ht="16.5" x14ac:dyDescent="0.25">
      <c r="A102" s="28">
        <v>45136.347222222219</v>
      </c>
      <c r="B102" s="2">
        <v>180.39</v>
      </c>
      <c r="C102" s="2">
        <v>0.84</v>
      </c>
      <c r="D102" s="2">
        <v>20.870999999999999</v>
      </c>
      <c r="E102" s="2">
        <v>37.731000000000002</v>
      </c>
      <c r="F102" s="2">
        <v>7.44</v>
      </c>
      <c r="G102" s="2">
        <v>32.4</v>
      </c>
    </row>
    <row r="103" spans="1:7" ht="16.5" x14ac:dyDescent="0.25">
      <c r="A103" s="28">
        <v>45136.350694444445</v>
      </c>
      <c r="B103" s="2">
        <v>171.23</v>
      </c>
      <c r="C103" s="2">
        <v>0.84</v>
      </c>
      <c r="D103" s="2">
        <v>20.902000000000001</v>
      </c>
      <c r="E103" s="2">
        <v>37.726999999999997</v>
      </c>
      <c r="F103" s="2">
        <v>7.44</v>
      </c>
      <c r="G103" s="2">
        <v>32.299999999999997</v>
      </c>
    </row>
    <row r="104" spans="1:7" ht="16.5" x14ac:dyDescent="0.25">
      <c r="A104" s="28">
        <v>45136.354166666664</v>
      </c>
      <c r="B104" s="2">
        <v>180.39</v>
      </c>
      <c r="C104" s="2">
        <v>0.84</v>
      </c>
      <c r="D104" s="2">
        <v>20.928000000000001</v>
      </c>
      <c r="E104" s="2">
        <v>37.767000000000003</v>
      </c>
      <c r="F104" s="2">
        <v>7.44</v>
      </c>
      <c r="G104" s="2">
        <v>32.200000000000003</v>
      </c>
    </row>
    <row r="105" spans="1:7" ht="16.5" x14ac:dyDescent="0.25">
      <c r="A105" s="28">
        <v>45136.357638888891</v>
      </c>
      <c r="B105" s="2">
        <v>171.23</v>
      </c>
      <c r="C105" s="2">
        <v>0.84</v>
      </c>
      <c r="D105" s="2">
        <v>20.94</v>
      </c>
      <c r="E105" s="2">
        <v>37.707000000000001</v>
      </c>
      <c r="F105" s="2">
        <v>7.44</v>
      </c>
      <c r="G105" s="2">
        <v>32.200000000000003</v>
      </c>
    </row>
    <row r="106" spans="1:7" ht="16.5" x14ac:dyDescent="0.25">
      <c r="A106" s="28">
        <v>45136.361111111109</v>
      </c>
      <c r="B106" s="2">
        <v>169.32</v>
      </c>
      <c r="C106" s="2">
        <v>0.84</v>
      </c>
      <c r="D106" s="2">
        <v>21.126999999999999</v>
      </c>
      <c r="E106" s="2">
        <v>37.789000000000001</v>
      </c>
      <c r="F106" s="2">
        <v>7.44</v>
      </c>
      <c r="G106" s="2">
        <v>32.1</v>
      </c>
    </row>
    <row r="107" spans="1:7" ht="16.5" x14ac:dyDescent="0.25">
      <c r="A107" s="28">
        <v>45136.364583333336</v>
      </c>
      <c r="B107" s="2">
        <v>179.62</v>
      </c>
      <c r="C107" s="2">
        <v>0.54</v>
      </c>
      <c r="D107" s="2">
        <v>21.045999999999999</v>
      </c>
      <c r="E107" s="2">
        <v>37.787999999999997</v>
      </c>
      <c r="F107" s="2">
        <v>7.44</v>
      </c>
      <c r="G107" s="2">
        <v>32</v>
      </c>
    </row>
    <row r="108" spans="1:7" ht="16.5" x14ac:dyDescent="0.25">
      <c r="A108" s="28">
        <v>45136.368055555555</v>
      </c>
      <c r="B108" s="2">
        <v>185.73</v>
      </c>
      <c r="C108" s="2">
        <v>0.84</v>
      </c>
      <c r="D108" s="2">
        <v>20.994</v>
      </c>
      <c r="E108" s="2">
        <v>37.728000000000002</v>
      </c>
      <c r="F108" s="2">
        <v>7.44</v>
      </c>
      <c r="G108" s="2">
        <v>31.9</v>
      </c>
    </row>
    <row r="109" spans="1:7" ht="16.5" x14ac:dyDescent="0.25">
      <c r="A109" s="28">
        <v>45136.371527777781</v>
      </c>
      <c r="B109" s="2">
        <v>161.69</v>
      </c>
      <c r="C109" s="2">
        <v>0.84</v>
      </c>
      <c r="D109" s="2">
        <v>21.023</v>
      </c>
      <c r="E109" s="2">
        <v>37.774000000000001</v>
      </c>
      <c r="F109" s="2">
        <v>7.44</v>
      </c>
      <c r="G109" s="2">
        <v>31.8</v>
      </c>
    </row>
    <row r="110" spans="1:7" ht="16.5" x14ac:dyDescent="0.25">
      <c r="A110" s="28">
        <v>45136.375</v>
      </c>
      <c r="B110" s="2">
        <v>175.81</v>
      </c>
      <c r="C110" s="2">
        <v>0.84</v>
      </c>
      <c r="D110" s="2">
        <v>21.027999999999999</v>
      </c>
      <c r="E110" s="2">
        <v>37.737000000000002</v>
      </c>
      <c r="F110" s="2">
        <v>7.44</v>
      </c>
      <c r="G110" s="2">
        <v>31.8</v>
      </c>
    </row>
    <row r="111" spans="1:7" ht="16.5" x14ac:dyDescent="0.25">
      <c r="A111" s="28">
        <v>45136.378472222219</v>
      </c>
      <c r="B111" s="2">
        <v>184.58</v>
      </c>
      <c r="C111" s="2">
        <v>0.84</v>
      </c>
      <c r="D111" s="2">
        <v>21.033999999999999</v>
      </c>
      <c r="E111" s="2">
        <v>37.79</v>
      </c>
      <c r="F111" s="2">
        <v>7.44</v>
      </c>
      <c r="G111" s="2">
        <v>31.6</v>
      </c>
    </row>
    <row r="112" spans="1:7" ht="16.5" x14ac:dyDescent="0.25">
      <c r="A112" s="28">
        <v>45136.381944444445</v>
      </c>
      <c r="B112" s="2">
        <v>180.01</v>
      </c>
      <c r="C112" s="2">
        <v>0.84</v>
      </c>
      <c r="D112" s="2">
        <v>21.085999999999999</v>
      </c>
      <c r="E112" s="2">
        <v>37.784999999999997</v>
      </c>
      <c r="F112" s="2">
        <v>7.44</v>
      </c>
      <c r="G112" s="2">
        <v>31.6</v>
      </c>
    </row>
    <row r="113" spans="1:7" ht="16.5" x14ac:dyDescent="0.25">
      <c r="A113" s="28">
        <v>45136.385416666664</v>
      </c>
      <c r="B113" s="2">
        <v>159.41</v>
      </c>
      <c r="C113" s="2">
        <v>0.84</v>
      </c>
      <c r="D113" s="2">
        <v>21.071999999999999</v>
      </c>
      <c r="E113" s="2">
        <v>37.756</v>
      </c>
      <c r="F113" s="2">
        <v>7.45</v>
      </c>
      <c r="G113" s="2">
        <v>31.5</v>
      </c>
    </row>
    <row r="114" spans="1:7" ht="16.5" x14ac:dyDescent="0.25">
      <c r="A114" s="28">
        <v>45136.388888888891</v>
      </c>
      <c r="B114" s="2">
        <v>174.67</v>
      </c>
      <c r="C114" s="2">
        <v>0.84</v>
      </c>
      <c r="D114" s="2">
        <v>21.047999999999998</v>
      </c>
      <c r="E114" s="2">
        <v>37.779000000000003</v>
      </c>
      <c r="F114" s="2">
        <v>7.45</v>
      </c>
      <c r="G114" s="2">
        <v>31.4</v>
      </c>
    </row>
    <row r="115" spans="1:7" ht="16.5" x14ac:dyDescent="0.25">
      <c r="A115" s="28">
        <v>45136.392361111109</v>
      </c>
      <c r="B115" s="2">
        <v>176.57</v>
      </c>
      <c r="C115" s="2">
        <v>0.84</v>
      </c>
      <c r="D115" s="2">
        <v>21.077999999999999</v>
      </c>
      <c r="E115" s="2">
        <v>37.771000000000001</v>
      </c>
      <c r="F115" s="2">
        <v>7.44</v>
      </c>
      <c r="G115" s="2">
        <v>31.3</v>
      </c>
    </row>
    <row r="116" spans="1:7" ht="16.5" x14ac:dyDescent="0.25">
      <c r="A116" s="28">
        <v>45136.395833333336</v>
      </c>
      <c r="B116" s="2">
        <v>164.75</v>
      </c>
      <c r="C116" s="2">
        <v>0.84</v>
      </c>
      <c r="D116" s="2">
        <v>21.172999999999998</v>
      </c>
      <c r="E116" s="2">
        <v>37.936999999999998</v>
      </c>
      <c r="F116" s="2">
        <v>7.44</v>
      </c>
      <c r="G116" s="2">
        <v>31.2</v>
      </c>
    </row>
    <row r="117" spans="1:7" ht="16.5" x14ac:dyDescent="0.25">
      <c r="A117" s="28">
        <v>45136.399305555555</v>
      </c>
      <c r="B117" s="2">
        <v>181.91</v>
      </c>
      <c r="C117" s="2">
        <v>0.84</v>
      </c>
      <c r="D117" s="2">
        <v>21.166</v>
      </c>
      <c r="E117" s="2">
        <v>37.811</v>
      </c>
      <c r="F117" s="2">
        <v>7.45</v>
      </c>
      <c r="G117" s="2">
        <v>31.2</v>
      </c>
    </row>
    <row r="118" spans="1:7" ht="16.5" x14ac:dyDescent="0.25">
      <c r="A118" s="28">
        <v>45136.402777777781</v>
      </c>
      <c r="B118" s="2">
        <v>186.49</v>
      </c>
      <c r="C118" s="2">
        <v>0.84</v>
      </c>
      <c r="D118" s="2">
        <v>21.161000000000001</v>
      </c>
      <c r="E118" s="2">
        <v>37.813000000000002</v>
      </c>
      <c r="F118" s="2">
        <v>7.45</v>
      </c>
      <c r="G118" s="2">
        <v>31.1</v>
      </c>
    </row>
    <row r="119" spans="1:7" ht="16.5" x14ac:dyDescent="0.25">
      <c r="A119" s="28">
        <v>45136.40625</v>
      </c>
      <c r="B119" s="2">
        <v>191.07</v>
      </c>
      <c r="C119" s="2">
        <v>0.54</v>
      </c>
      <c r="D119" s="2">
        <v>21.155999999999999</v>
      </c>
      <c r="E119" s="2">
        <v>37.795999999999999</v>
      </c>
      <c r="F119" s="2">
        <v>7.46</v>
      </c>
      <c r="G119" s="2">
        <v>31.1</v>
      </c>
    </row>
    <row r="120" spans="1:7" ht="16.5" x14ac:dyDescent="0.25">
      <c r="A120" s="28">
        <v>45136.409722222219</v>
      </c>
      <c r="B120" s="2">
        <v>181.53</v>
      </c>
      <c r="C120" s="2">
        <v>0.84</v>
      </c>
      <c r="D120" s="2">
        <v>21.119</v>
      </c>
      <c r="E120" s="2">
        <v>37.735999999999997</v>
      </c>
      <c r="F120" s="2">
        <v>7.46</v>
      </c>
      <c r="G120" s="2">
        <v>31</v>
      </c>
    </row>
    <row r="121" spans="1:7" ht="16.5" x14ac:dyDescent="0.25">
      <c r="A121" s="28">
        <v>45136.413194444445</v>
      </c>
      <c r="B121" s="2">
        <v>175.05</v>
      </c>
      <c r="C121" s="2">
        <v>0.84</v>
      </c>
      <c r="D121" s="2">
        <v>21.155000000000001</v>
      </c>
      <c r="E121" s="2">
        <v>37.768999999999998</v>
      </c>
      <c r="F121" s="2">
        <v>7.46</v>
      </c>
      <c r="G121" s="2">
        <v>30.9</v>
      </c>
    </row>
    <row r="122" spans="1:7" ht="16.5" x14ac:dyDescent="0.25">
      <c r="A122" s="28">
        <v>45136.416666666664</v>
      </c>
      <c r="B122" s="2">
        <v>183.06</v>
      </c>
      <c r="C122" s="2">
        <v>1.1499999999999999</v>
      </c>
      <c r="D122" s="2">
        <v>21.161999999999999</v>
      </c>
      <c r="E122" s="2">
        <v>37.787999999999997</v>
      </c>
      <c r="F122" s="2">
        <v>7.46</v>
      </c>
      <c r="G122" s="2">
        <v>30.8</v>
      </c>
    </row>
    <row r="123" spans="1:7" ht="16.5" x14ac:dyDescent="0.25">
      <c r="A123" s="28">
        <v>45136.420138888891</v>
      </c>
      <c r="B123" s="2">
        <v>178.48</v>
      </c>
      <c r="C123" s="2">
        <v>420.26</v>
      </c>
      <c r="D123" s="2">
        <v>21.216999999999999</v>
      </c>
      <c r="E123" s="2">
        <v>37.924999999999997</v>
      </c>
      <c r="F123" s="2">
        <v>7.46</v>
      </c>
      <c r="G123" s="2">
        <v>30.8</v>
      </c>
    </row>
    <row r="124" spans="1:7" ht="16.5" x14ac:dyDescent="0.25">
      <c r="A124" s="28">
        <v>45136.423611111109</v>
      </c>
      <c r="B124" s="2">
        <v>180.39</v>
      </c>
      <c r="C124" s="2">
        <v>286.56</v>
      </c>
      <c r="D124" s="2">
        <v>21.187000000000001</v>
      </c>
      <c r="E124" s="2">
        <v>37.832000000000001</v>
      </c>
      <c r="F124" s="2">
        <v>7.46</v>
      </c>
      <c r="G124" s="2">
        <v>30.8</v>
      </c>
    </row>
    <row r="125" spans="1:7" ht="16.5" x14ac:dyDescent="0.25">
      <c r="A125" s="28">
        <v>45136.427083333336</v>
      </c>
      <c r="B125" s="2">
        <v>166.27</v>
      </c>
      <c r="C125" s="2">
        <v>271.3</v>
      </c>
      <c r="D125" s="2">
        <v>21.207000000000001</v>
      </c>
      <c r="E125" s="2">
        <v>37.805</v>
      </c>
      <c r="F125" s="2">
        <v>7.47</v>
      </c>
      <c r="G125" s="2">
        <v>30.7</v>
      </c>
    </row>
    <row r="126" spans="1:7" ht="16.5" x14ac:dyDescent="0.25">
      <c r="A126" s="28">
        <v>45136.430555555555</v>
      </c>
      <c r="B126" s="2">
        <v>181.91</v>
      </c>
      <c r="C126" s="2">
        <v>268.55</v>
      </c>
      <c r="D126" s="2">
        <v>21.219000000000001</v>
      </c>
      <c r="E126" s="2">
        <v>37.804000000000002</v>
      </c>
      <c r="F126" s="2">
        <v>7.49</v>
      </c>
      <c r="G126" s="2">
        <v>30.7</v>
      </c>
    </row>
    <row r="127" spans="1:7" ht="16.5" x14ac:dyDescent="0.25">
      <c r="A127" s="28">
        <v>45136.434027777781</v>
      </c>
      <c r="B127" s="2">
        <v>189.54</v>
      </c>
      <c r="C127" s="2">
        <v>266.72000000000003</v>
      </c>
      <c r="D127" s="2">
        <v>21.327999999999999</v>
      </c>
      <c r="E127" s="2">
        <v>37.912999999999997</v>
      </c>
      <c r="F127" s="2">
        <v>7.5</v>
      </c>
      <c r="G127" s="2">
        <v>30.6</v>
      </c>
    </row>
    <row r="128" spans="1:7" ht="16.5" x14ac:dyDescent="0.25">
      <c r="A128" s="28">
        <v>45136.4375</v>
      </c>
      <c r="B128" s="2">
        <v>167.42</v>
      </c>
      <c r="C128" s="2">
        <v>268.55</v>
      </c>
      <c r="D128" s="2">
        <v>21.26</v>
      </c>
      <c r="E128" s="2">
        <v>37.825000000000003</v>
      </c>
      <c r="F128" s="2">
        <v>7.5</v>
      </c>
      <c r="G128" s="2">
        <v>30.6</v>
      </c>
    </row>
    <row r="129" spans="1:7" ht="16.5" x14ac:dyDescent="0.25">
      <c r="A129" s="28">
        <v>45136.440972222219</v>
      </c>
      <c r="B129" s="2">
        <v>170.09</v>
      </c>
      <c r="C129" s="2">
        <v>267.64</v>
      </c>
      <c r="D129" s="2">
        <v>21.279</v>
      </c>
      <c r="E129" s="2">
        <v>37.878</v>
      </c>
      <c r="F129" s="2">
        <v>7.5</v>
      </c>
      <c r="G129" s="2">
        <v>30.5</v>
      </c>
    </row>
    <row r="130" spans="1:7" ht="16.5" x14ac:dyDescent="0.25">
      <c r="A130" s="28">
        <v>45136.444444444445</v>
      </c>
      <c r="B130" s="2">
        <v>169.32</v>
      </c>
      <c r="C130" s="2">
        <v>267.64</v>
      </c>
      <c r="D130" s="2">
        <v>21.292999999999999</v>
      </c>
      <c r="E130" s="2">
        <v>37.898000000000003</v>
      </c>
      <c r="F130" s="2">
        <v>7.52</v>
      </c>
      <c r="G130" s="2">
        <v>30.5</v>
      </c>
    </row>
    <row r="131" spans="1:7" ht="16.5" x14ac:dyDescent="0.25">
      <c r="A131" s="28">
        <v>45136.447916666664</v>
      </c>
      <c r="B131" s="2">
        <v>156.35</v>
      </c>
      <c r="C131" s="2">
        <v>267.94</v>
      </c>
      <c r="D131" s="2">
        <v>21.356000000000002</v>
      </c>
      <c r="E131" s="2">
        <v>37.957000000000001</v>
      </c>
      <c r="F131" s="2">
        <v>7.5</v>
      </c>
      <c r="G131" s="2">
        <v>30.4</v>
      </c>
    </row>
    <row r="132" spans="1:7" ht="16.5" x14ac:dyDescent="0.25">
      <c r="A132" s="28">
        <v>45136.451388888891</v>
      </c>
      <c r="B132" s="2">
        <v>168.94</v>
      </c>
      <c r="C132" s="2">
        <v>267.94</v>
      </c>
      <c r="D132" s="2">
        <v>21.323</v>
      </c>
      <c r="E132" s="2">
        <v>37.905000000000001</v>
      </c>
      <c r="F132" s="2">
        <v>7.5</v>
      </c>
      <c r="G132" s="2">
        <v>30.3</v>
      </c>
    </row>
    <row r="133" spans="1:7" ht="16.5" x14ac:dyDescent="0.25">
      <c r="A133" s="28">
        <v>45136.454861111109</v>
      </c>
      <c r="B133" s="2">
        <v>161.31</v>
      </c>
      <c r="C133" s="2">
        <v>267.33</v>
      </c>
      <c r="D133" s="2">
        <v>21.353999999999999</v>
      </c>
      <c r="E133" s="2">
        <v>37.886000000000003</v>
      </c>
      <c r="F133" s="2">
        <v>7.5</v>
      </c>
      <c r="G133" s="2">
        <v>30.2</v>
      </c>
    </row>
    <row r="134" spans="1:7" ht="16.5" x14ac:dyDescent="0.25">
      <c r="A134" s="28">
        <v>45136.458333333336</v>
      </c>
      <c r="B134" s="2">
        <v>171.99</v>
      </c>
      <c r="C134" s="2">
        <v>266.72000000000003</v>
      </c>
      <c r="D134" s="2">
        <v>21.38</v>
      </c>
      <c r="E134" s="2">
        <v>37.96</v>
      </c>
      <c r="F134" s="2">
        <v>7.51</v>
      </c>
      <c r="G134" s="2">
        <v>30.1</v>
      </c>
    </row>
    <row r="135" spans="1:7" ht="16.5" x14ac:dyDescent="0.25">
      <c r="A135" s="28">
        <v>45136.461805555555</v>
      </c>
      <c r="B135" s="2">
        <v>163.98</v>
      </c>
      <c r="C135" s="2">
        <v>269.47000000000003</v>
      </c>
      <c r="D135" s="2">
        <v>21.434999999999999</v>
      </c>
      <c r="E135" s="2">
        <v>37.966999999999999</v>
      </c>
      <c r="F135" s="2">
        <v>7.51</v>
      </c>
      <c r="G135" s="2">
        <v>30.1</v>
      </c>
    </row>
    <row r="136" spans="1:7" ht="16.5" x14ac:dyDescent="0.25">
      <c r="A136" s="28">
        <v>45136.465277777781</v>
      </c>
      <c r="B136" s="2">
        <v>157.88</v>
      </c>
      <c r="C136" s="2">
        <v>269.16000000000003</v>
      </c>
      <c r="D136" s="2">
        <v>21.388999999999999</v>
      </c>
      <c r="E136" s="2">
        <v>37.881999999999998</v>
      </c>
      <c r="F136" s="2">
        <v>7.51</v>
      </c>
      <c r="G136" s="2">
        <v>30</v>
      </c>
    </row>
    <row r="137" spans="1:7" ht="16.5" x14ac:dyDescent="0.25">
      <c r="A137" s="28">
        <v>45136.46875</v>
      </c>
      <c r="B137" s="2">
        <v>148.38</v>
      </c>
      <c r="C137" s="2">
        <v>267.64</v>
      </c>
      <c r="D137" s="2">
        <v>21.42</v>
      </c>
      <c r="E137" s="2">
        <v>37.935000000000002</v>
      </c>
      <c r="F137" s="2">
        <v>7.51</v>
      </c>
      <c r="G137" s="2">
        <v>30</v>
      </c>
    </row>
    <row r="138" spans="1:7" ht="16.5" x14ac:dyDescent="0.25">
      <c r="A138" s="28">
        <v>45136.472222222219</v>
      </c>
      <c r="B138" s="2">
        <v>150.66999999999999</v>
      </c>
      <c r="C138" s="2">
        <v>269.77</v>
      </c>
      <c r="D138" s="2">
        <v>21.434999999999999</v>
      </c>
      <c r="E138" s="2">
        <v>37.871000000000002</v>
      </c>
      <c r="F138" s="2">
        <v>7.51</v>
      </c>
      <c r="G138" s="2">
        <v>29.9</v>
      </c>
    </row>
    <row r="139" spans="1:7" ht="16.5" x14ac:dyDescent="0.25">
      <c r="A139" s="28">
        <v>45136.475694444445</v>
      </c>
      <c r="B139" s="2">
        <v>148.38</v>
      </c>
      <c r="C139" s="2">
        <v>267.33</v>
      </c>
      <c r="D139" s="2">
        <v>21.486999999999998</v>
      </c>
      <c r="E139" s="2">
        <v>37.994</v>
      </c>
      <c r="F139" s="2">
        <v>7.51</v>
      </c>
      <c r="G139" s="2">
        <v>29.9</v>
      </c>
    </row>
    <row r="140" spans="1:7" ht="16.5" x14ac:dyDescent="0.25">
      <c r="A140" s="28">
        <v>45136.479166666664</v>
      </c>
      <c r="B140" s="2">
        <v>154.83000000000001</v>
      </c>
      <c r="C140" s="2">
        <v>268.25</v>
      </c>
      <c r="D140" s="2">
        <v>21.527000000000001</v>
      </c>
      <c r="E140" s="2">
        <v>38.003</v>
      </c>
      <c r="F140" s="2">
        <v>7.51</v>
      </c>
      <c r="G140" s="2">
        <v>29.8</v>
      </c>
    </row>
    <row r="141" spans="1:7" ht="16.5" x14ac:dyDescent="0.25">
      <c r="A141" s="28">
        <v>45136.482638888891</v>
      </c>
      <c r="B141" s="2">
        <v>141.9</v>
      </c>
      <c r="C141" s="2">
        <v>268.86</v>
      </c>
      <c r="D141" s="2">
        <v>21.488</v>
      </c>
      <c r="E141" s="2">
        <v>37.957999999999998</v>
      </c>
      <c r="F141" s="2">
        <v>7.51</v>
      </c>
      <c r="G141" s="2">
        <v>29.8</v>
      </c>
    </row>
    <row r="142" spans="1:7" ht="16.5" x14ac:dyDescent="0.25">
      <c r="A142" s="28">
        <v>45136.486111111109</v>
      </c>
      <c r="B142" s="2">
        <v>131.97999999999999</v>
      </c>
      <c r="C142" s="2">
        <v>267.02</v>
      </c>
      <c r="D142" s="2">
        <v>21.501000000000001</v>
      </c>
      <c r="E142" s="2">
        <v>38.04</v>
      </c>
      <c r="F142" s="2">
        <v>7.5</v>
      </c>
      <c r="G142" s="2">
        <v>29.7</v>
      </c>
    </row>
    <row r="143" spans="1:7" ht="16.5" x14ac:dyDescent="0.25">
      <c r="A143" s="28">
        <v>45136.489583333336</v>
      </c>
      <c r="B143" s="2">
        <v>148</v>
      </c>
      <c r="C143" s="2">
        <v>266.41000000000003</v>
      </c>
      <c r="D143" s="2">
        <v>21.526</v>
      </c>
      <c r="E143" s="2">
        <v>37.976999999999997</v>
      </c>
      <c r="F143" s="2">
        <v>7.5</v>
      </c>
      <c r="G143" s="2">
        <v>29.6</v>
      </c>
    </row>
    <row r="144" spans="1:7" ht="16.5" x14ac:dyDescent="0.25">
      <c r="A144" s="28">
        <v>45136.493055555555</v>
      </c>
      <c r="B144" s="2">
        <v>150.66999999999999</v>
      </c>
      <c r="C144" s="2">
        <v>267.02</v>
      </c>
      <c r="D144" s="2">
        <v>21.510999999999999</v>
      </c>
      <c r="E144" s="2">
        <v>38.012999999999998</v>
      </c>
      <c r="F144" s="2">
        <v>7.5</v>
      </c>
      <c r="G144" s="2">
        <v>29.6</v>
      </c>
    </row>
    <row r="145" spans="1:7" ht="16.5" x14ac:dyDescent="0.25">
      <c r="A145" s="28">
        <v>45136.496527777781</v>
      </c>
      <c r="B145" s="2">
        <v>158.63999999999999</v>
      </c>
      <c r="C145" s="2">
        <v>267.02</v>
      </c>
      <c r="D145" s="2">
        <v>21.533000000000001</v>
      </c>
      <c r="E145" s="2">
        <v>38</v>
      </c>
      <c r="F145" s="2">
        <v>7.5</v>
      </c>
      <c r="G145" s="2">
        <v>29.5</v>
      </c>
    </row>
    <row r="146" spans="1:7" ht="16.5" x14ac:dyDescent="0.25">
      <c r="A146" s="28">
        <v>45136.5</v>
      </c>
      <c r="B146" s="2">
        <v>153.34</v>
      </c>
      <c r="C146" s="2">
        <v>267.94</v>
      </c>
      <c r="D146" s="2">
        <v>21.574000000000002</v>
      </c>
      <c r="E146" s="2">
        <v>38.036000000000001</v>
      </c>
      <c r="F146" s="2">
        <v>7.5</v>
      </c>
      <c r="G146" s="2">
        <v>29.5</v>
      </c>
    </row>
    <row r="147" spans="1:7" ht="16.5" x14ac:dyDescent="0.25">
      <c r="A147" s="28">
        <v>45136.503472222219</v>
      </c>
      <c r="B147" s="2">
        <v>160.55000000000001</v>
      </c>
      <c r="C147" s="2">
        <v>268.55</v>
      </c>
      <c r="D147" s="2">
        <v>21.609000000000002</v>
      </c>
      <c r="E147" s="2">
        <v>38.139000000000003</v>
      </c>
      <c r="F147" s="2">
        <v>7.52</v>
      </c>
      <c r="G147" s="2">
        <v>29.5</v>
      </c>
    </row>
    <row r="148" spans="1:7" ht="16.5" x14ac:dyDescent="0.25">
      <c r="A148" s="28">
        <v>45136.506944444445</v>
      </c>
      <c r="B148" s="2">
        <v>168.56</v>
      </c>
      <c r="C148" s="2">
        <v>267.33</v>
      </c>
      <c r="D148" s="2">
        <v>21.542000000000002</v>
      </c>
      <c r="E148" s="2">
        <v>37.984999999999999</v>
      </c>
      <c r="F148" s="2">
        <v>7.53</v>
      </c>
      <c r="G148" s="2">
        <v>29.7</v>
      </c>
    </row>
    <row r="149" spans="1:7" ht="16.5" x14ac:dyDescent="0.25">
      <c r="A149" s="28">
        <v>45136.510416666664</v>
      </c>
      <c r="B149" s="2">
        <v>165.89</v>
      </c>
      <c r="C149" s="2">
        <v>268.55</v>
      </c>
      <c r="D149" s="2">
        <v>21.513999999999999</v>
      </c>
      <c r="E149" s="2">
        <v>37.999000000000002</v>
      </c>
      <c r="F149" s="2">
        <v>7.53</v>
      </c>
      <c r="G149" s="2">
        <v>29.8</v>
      </c>
    </row>
    <row r="150" spans="1:7" ht="16.5" x14ac:dyDescent="0.25">
      <c r="A150" s="28">
        <v>45136.513888888891</v>
      </c>
      <c r="B150" s="2">
        <v>163.22</v>
      </c>
      <c r="C150" s="2">
        <v>268.86</v>
      </c>
      <c r="D150" s="2">
        <v>21.404</v>
      </c>
      <c r="E150" s="2">
        <v>37.927</v>
      </c>
      <c r="F150" s="2">
        <v>7.53</v>
      </c>
      <c r="G150" s="2">
        <v>29.7</v>
      </c>
    </row>
    <row r="151" spans="1:7" ht="16.5" x14ac:dyDescent="0.25">
      <c r="A151" s="28">
        <v>45136.517361111109</v>
      </c>
      <c r="B151" s="2">
        <v>167.42</v>
      </c>
      <c r="C151" s="2">
        <v>267.02</v>
      </c>
      <c r="D151" s="2">
        <v>21.393000000000001</v>
      </c>
      <c r="E151" s="2">
        <v>37.887</v>
      </c>
      <c r="F151" s="2">
        <v>7.53</v>
      </c>
      <c r="G151" s="2">
        <v>29.6</v>
      </c>
    </row>
    <row r="152" spans="1:7" ht="16.5" x14ac:dyDescent="0.25">
      <c r="A152" s="28">
        <v>45136.520833333336</v>
      </c>
      <c r="B152" s="2">
        <v>171.23</v>
      </c>
      <c r="C152" s="2">
        <v>267.64</v>
      </c>
      <c r="D152" s="2">
        <v>21.419</v>
      </c>
      <c r="E152" s="2">
        <v>37.883000000000003</v>
      </c>
      <c r="F152" s="2">
        <v>7.52</v>
      </c>
      <c r="G152" s="2">
        <v>29.6</v>
      </c>
    </row>
    <row r="153" spans="1:7" ht="16.5" x14ac:dyDescent="0.25">
      <c r="A153" s="28">
        <v>45136.524305555555</v>
      </c>
      <c r="B153" s="2">
        <v>170.47</v>
      </c>
      <c r="C153" s="2">
        <v>266.72000000000003</v>
      </c>
      <c r="D153" s="2">
        <v>21.417000000000002</v>
      </c>
      <c r="E153" s="2">
        <v>37.911000000000001</v>
      </c>
      <c r="F153" s="2">
        <v>7.52</v>
      </c>
      <c r="G153" s="2">
        <v>29.6</v>
      </c>
    </row>
    <row r="154" spans="1:7" ht="16.5" x14ac:dyDescent="0.25">
      <c r="A154" s="28">
        <v>45136.527777777781</v>
      </c>
      <c r="B154" s="2">
        <v>159.41</v>
      </c>
      <c r="C154" s="2">
        <v>269.47000000000003</v>
      </c>
      <c r="D154" s="2">
        <v>21.411999999999999</v>
      </c>
      <c r="E154" s="2">
        <v>37.883000000000003</v>
      </c>
      <c r="F154" s="2">
        <v>7.52</v>
      </c>
      <c r="G154" s="2">
        <v>29.5</v>
      </c>
    </row>
    <row r="155" spans="1:7" ht="16.5" x14ac:dyDescent="0.25">
      <c r="A155" s="28">
        <v>45136.53125</v>
      </c>
      <c r="B155" s="2">
        <v>171.23</v>
      </c>
      <c r="C155" s="2">
        <v>270.08</v>
      </c>
      <c r="D155" s="2">
        <v>21.399000000000001</v>
      </c>
      <c r="E155" s="2">
        <v>37.83</v>
      </c>
      <c r="F155" s="2">
        <v>7.52</v>
      </c>
      <c r="G155" s="2">
        <v>29.5</v>
      </c>
    </row>
    <row r="156" spans="1:7" ht="16.5" x14ac:dyDescent="0.25">
      <c r="A156" s="28">
        <v>45136.534722222219</v>
      </c>
      <c r="B156" s="2">
        <v>150.29</v>
      </c>
      <c r="C156" s="2">
        <v>268.86</v>
      </c>
      <c r="D156" s="2">
        <v>21.364999999999998</v>
      </c>
      <c r="E156" s="2">
        <v>37.76</v>
      </c>
      <c r="F156" s="2">
        <v>7.52</v>
      </c>
      <c r="G156" s="2">
        <v>29.4</v>
      </c>
    </row>
    <row r="157" spans="1:7" ht="16.5" x14ac:dyDescent="0.25">
      <c r="A157" s="28">
        <v>45136.538194444445</v>
      </c>
      <c r="B157" s="2">
        <v>164.37</v>
      </c>
      <c r="C157" s="2">
        <v>268.25</v>
      </c>
      <c r="D157" s="2">
        <v>21.32</v>
      </c>
      <c r="E157" s="2">
        <v>37.722000000000001</v>
      </c>
      <c r="F157" s="2">
        <v>7.51</v>
      </c>
      <c r="G157" s="2">
        <v>29.4</v>
      </c>
    </row>
    <row r="158" spans="1:7" ht="16.5" x14ac:dyDescent="0.25">
      <c r="A158" s="28">
        <v>45136.541666666664</v>
      </c>
      <c r="B158" s="2">
        <v>168.18</v>
      </c>
      <c r="C158" s="2">
        <v>267.33</v>
      </c>
      <c r="D158" s="2">
        <v>21.433</v>
      </c>
      <c r="E158" s="2">
        <v>37.877000000000002</v>
      </c>
      <c r="F158" s="2">
        <v>7.51</v>
      </c>
      <c r="G158" s="2">
        <v>29.3</v>
      </c>
    </row>
    <row r="159" spans="1:7" ht="16.5" x14ac:dyDescent="0.25">
      <c r="A159" s="28">
        <v>45136.545138888891</v>
      </c>
      <c r="B159" s="2">
        <v>175.05</v>
      </c>
      <c r="C159" s="2">
        <v>269.16000000000003</v>
      </c>
      <c r="D159" s="2">
        <v>21.440999999999999</v>
      </c>
      <c r="E159" s="2">
        <v>37.890999999999998</v>
      </c>
      <c r="F159" s="2">
        <v>7.51</v>
      </c>
      <c r="G159" s="2">
        <v>29.3</v>
      </c>
    </row>
    <row r="160" spans="1:7" ht="16.5" x14ac:dyDescent="0.25">
      <c r="A160" s="28">
        <v>45136.548611111109</v>
      </c>
      <c r="B160" s="2">
        <v>179.24</v>
      </c>
      <c r="C160" s="2">
        <v>268.86</v>
      </c>
      <c r="D160" s="2">
        <v>21.468</v>
      </c>
      <c r="E160" s="2">
        <v>37.881</v>
      </c>
      <c r="F160" s="2">
        <v>7.51</v>
      </c>
      <c r="G160" s="2">
        <v>29.3</v>
      </c>
    </row>
    <row r="161" spans="1:7" ht="16.5" x14ac:dyDescent="0.25">
      <c r="A161" s="28">
        <v>45136.552083333336</v>
      </c>
      <c r="B161" s="2">
        <v>157.88</v>
      </c>
      <c r="C161" s="2">
        <v>270.38</v>
      </c>
      <c r="D161" s="2">
        <v>21.526</v>
      </c>
      <c r="E161" s="2">
        <v>37.930999999999997</v>
      </c>
      <c r="F161" s="2">
        <v>7.51</v>
      </c>
      <c r="G161" s="2">
        <v>29.2</v>
      </c>
    </row>
    <row r="162" spans="1:7" ht="16.5" x14ac:dyDescent="0.25">
      <c r="A162" s="28">
        <v>45136.555555555555</v>
      </c>
      <c r="B162" s="2">
        <v>169.71</v>
      </c>
      <c r="C162" s="2">
        <v>270.69</v>
      </c>
      <c r="D162" s="2">
        <v>21.556000000000001</v>
      </c>
      <c r="E162" s="2">
        <v>38.029000000000003</v>
      </c>
      <c r="F162" s="2">
        <v>7.51</v>
      </c>
      <c r="G162" s="2">
        <v>29.2</v>
      </c>
    </row>
    <row r="163" spans="1:7" ht="16.5" x14ac:dyDescent="0.25">
      <c r="A163" s="28">
        <v>45136.559027777781</v>
      </c>
      <c r="B163" s="2">
        <v>162.46</v>
      </c>
      <c r="C163" s="2">
        <v>269.47000000000003</v>
      </c>
      <c r="D163" s="2">
        <v>21.574999999999999</v>
      </c>
      <c r="E163" s="2">
        <v>38.064</v>
      </c>
      <c r="F163" s="2">
        <v>7.51</v>
      </c>
      <c r="G163" s="2">
        <v>29.2</v>
      </c>
    </row>
    <row r="164" spans="1:7" ht="16.5" x14ac:dyDescent="0.25">
      <c r="A164" s="28">
        <v>45136.5625</v>
      </c>
      <c r="B164" s="2">
        <v>173.9</v>
      </c>
      <c r="C164" s="2">
        <v>270.99</v>
      </c>
      <c r="D164" s="2">
        <v>21.565999999999999</v>
      </c>
      <c r="E164" s="2">
        <v>38.021000000000001</v>
      </c>
      <c r="F164" s="2">
        <v>7.51</v>
      </c>
      <c r="G164" s="2">
        <v>29.2</v>
      </c>
    </row>
    <row r="165" spans="1:7" ht="16.5" x14ac:dyDescent="0.25">
      <c r="A165" s="28">
        <v>45136.565972222219</v>
      </c>
      <c r="B165" s="2">
        <v>155.59</v>
      </c>
      <c r="C165" s="2">
        <v>270.69</v>
      </c>
      <c r="D165" s="2">
        <v>21.558</v>
      </c>
      <c r="E165" s="2">
        <v>37.905999999999999</v>
      </c>
      <c r="F165" s="2">
        <v>7.5</v>
      </c>
      <c r="G165" s="2">
        <v>29.2</v>
      </c>
    </row>
    <row r="166" spans="1:7" ht="16.5" x14ac:dyDescent="0.25">
      <c r="A166" s="28">
        <v>45136.569444444445</v>
      </c>
      <c r="B166" s="2">
        <v>166.65</v>
      </c>
      <c r="C166" s="2">
        <v>270.99</v>
      </c>
      <c r="D166" s="2">
        <v>21.628</v>
      </c>
      <c r="E166" s="2">
        <v>38.027000000000001</v>
      </c>
      <c r="F166" s="2">
        <v>7.5</v>
      </c>
      <c r="G166" s="2">
        <v>29.2</v>
      </c>
    </row>
    <row r="167" spans="1:7" ht="16.5" x14ac:dyDescent="0.25">
      <c r="A167" s="28">
        <v>45136.572916666664</v>
      </c>
      <c r="B167" s="2">
        <v>167.42</v>
      </c>
      <c r="C167" s="2">
        <v>273.13</v>
      </c>
      <c r="D167" s="2">
        <v>21.617999999999999</v>
      </c>
      <c r="E167" s="2">
        <v>38.036999999999999</v>
      </c>
      <c r="F167" s="2">
        <v>7.5</v>
      </c>
      <c r="G167" s="2">
        <v>29.1</v>
      </c>
    </row>
    <row r="168" spans="1:7" ht="16.5" x14ac:dyDescent="0.25">
      <c r="A168" s="28">
        <v>45136.576388888891</v>
      </c>
      <c r="B168" s="2">
        <v>165.13</v>
      </c>
      <c r="C168" s="2">
        <v>272.82</v>
      </c>
      <c r="D168" s="2">
        <v>21.597999999999999</v>
      </c>
      <c r="E168" s="2">
        <v>38.051000000000002</v>
      </c>
      <c r="F168" s="2">
        <v>7.51</v>
      </c>
      <c r="G168" s="2">
        <v>29.1</v>
      </c>
    </row>
    <row r="169" spans="1:7" ht="16.5" x14ac:dyDescent="0.25">
      <c r="A169" s="28">
        <v>45136.579861111109</v>
      </c>
      <c r="B169" s="2">
        <v>149.13999999999999</v>
      </c>
      <c r="C169" s="2">
        <v>271.91000000000003</v>
      </c>
      <c r="D169" s="2">
        <v>21.655000000000001</v>
      </c>
      <c r="E169" s="2">
        <v>38.076999999999998</v>
      </c>
      <c r="F169" s="2">
        <v>7.51</v>
      </c>
      <c r="G169" s="2">
        <v>29</v>
      </c>
    </row>
    <row r="170" spans="1:7" ht="16.5" x14ac:dyDescent="0.25">
      <c r="A170" s="28">
        <v>45136.583333333336</v>
      </c>
      <c r="B170" s="2">
        <v>156.35</v>
      </c>
      <c r="C170" s="2">
        <v>272.20999999999998</v>
      </c>
      <c r="D170" s="2">
        <v>21.619</v>
      </c>
      <c r="E170" s="2">
        <v>38.012999999999998</v>
      </c>
      <c r="F170" s="2">
        <v>7.51</v>
      </c>
      <c r="G170" s="2">
        <v>29</v>
      </c>
    </row>
    <row r="171" spans="1:7" ht="16.5" x14ac:dyDescent="0.25">
      <c r="A171" s="28">
        <v>45136.586805555555</v>
      </c>
      <c r="B171" s="2">
        <v>169.71</v>
      </c>
      <c r="C171" s="2">
        <v>272.52</v>
      </c>
      <c r="D171" s="2">
        <v>21.710999999999999</v>
      </c>
      <c r="E171" s="2">
        <v>38.116999999999997</v>
      </c>
      <c r="F171" s="2">
        <v>7.51</v>
      </c>
      <c r="G171" s="2">
        <v>29</v>
      </c>
    </row>
    <row r="172" spans="1:7" ht="16.5" x14ac:dyDescent="0.25">
      <c r="A172" s="28">
        <v>45136.590277777781</v>
      </c>
      <c r="B172" s="2">
        <v>175.05</v>
      </c>
      <c r="C172" s="2">
        <v>272.82</v>
      </c>
      <c r="D172" s="2">
        <v>21.638999999999999</v>
      </c>
      <c r="E172" s="2">
        <v>37.975000000000001</v>
      </c>
      <c r="F172" s="2">
        <v>7.51</v>
      </c>
      <c r="G172" s="2">
        <v>29</v>
      </c>
    </row>
    <row r="173" spans="1:7" ht="16.5" x14ac:dyDescent="0.25">
      <c r="A173" s="28">
        <v>45136.59375</v>
      </c>
      <c r="B173" s="2">
        <v>167.8</v>
      </c>
      <c r="C173" s="2">
        <v>272.82</v>
      </c>
      <c r="D173" s="2">
        <v>21.652999999999999</v>
      </c>
      <c r="E173" s="2">
        <v>38.072000000000003</v>
      </c>
      <c r="F173" s="2">
        <v>7.51</v>
      </c>
      <c r="G173" s="2">
        <v>29</v>
      </c>
    </row>
    <row r="174" spans="1:7" ht="16.5" x14ac:dyDescent="0.25">
      <c r="A174" s="28">
        <v>45136.597222222219</v>
      </c>
      <c r="B174" s="2">
        <v>181.15</v>
      </c>
      <c r="C174" s="2">
        <v>272.20999999999998</v>
      </c>
      <c r="D174" s="2">
        <v>21.684000000000001</v>
      </c>
      <c r="E174" s="2">
        <v>38.058999999999997</v>
      </c>
      <c r="F174" s="2">
        <v>7.51</v>
      </c>
      <c r="G174" s="2">
        <v>29</v>
      </c>
    </row>
    <row r="175" spans="1:7" ht="16.5" x14ac:dyDescent="0.25">
      <c r="A175" s="28">
        <v>45136.600694444445</v>
      </c>
      <c r="B175" s="2">
        <v>157.88</v>
      </c>
      <c r="C175" s="2">
        <v>272.52</v>
      </c>
      <c r="D175" s="2">
        <v>21.686</v>
      </c>
      <c r="E175" s="2">
        <v>38.052999999999997</v>
      </c>
      <c r="F175" s="2">
        <v>7.51</v>
      </c>
      <c r="G175" s="2">
        <v>28.9</v>
      </c>
    </row>
    <row r="176" spans="1:7" ht="16.5" x14ac:dyDescent="0.25">
      <c r="A176" s="28">
        <v>45136.604166666664</v>
      </c>
      <c r="B176" s="2">
        <v>169.32</v>
      </c>
      <c r="C176" s="2">
        <v>272.20999999999998</v>
      </c>
      <c r="D176" s="2">
        <v>21.73</v>
      </c>
      <c r="E176" s="2">
        <v>38.094999999999999</v>
      </c>
      <c r="F176" s="2">
        <v>7.51</v>
      </c>
      <c r="G176" s="2">
        <v>28.9</v>
      </c>
    </row>
    <row r="177" spans="1:7" ht="16.5" x14ac:dyDescent="0.25">
      <c r="A177" s="28">
        <v>45136.607638888891</v>
      </c>
      <c r="B177" s="2">
        <v>158.63999999999999</v>
      </c>
      <c r="C177" s="2">
        <v>274.64999999999998</v>
      </c>
      <c r="D177" s="2">
        <v>21.786000000000001</v>
      </c>
      <c r="E177" s="2">
        <v>38.189</v>
      </c>
      <c r="F177" s="2">
        <v>7.51</v>
      </c>
      <c r="G177" s="2">
        <v>28.9</v>
      </c>
    </row>
    <row r="178" spans="1:7" ht="16.5" x14ac:dyDescent="0.25">
      <c r="A178" s="28">
        <v>45136.611111111109</v>
      </c>
      <c r="B178" s="2">
        <v>163.6</v>
      </c>
      <c r="C178" s="2">
        <v>274.35000000000002</v>
      </c>
      <c r="D178" s="2">
        <v>21.751999999999999</v>
      </c>
      <c r="E178" s="2">
        <v>38.180999999999997</v>
      </c>
      <c r="F178" s="2">
        <v>7.5</v>
      </c>
      <c r="G178" s="2">
        <v>28.8</v>
      </c>
    </row>
    <row r="179" spans="1:7" ht="16.5" x14ac:dyDescent="0.25">
      <c r="A179" s="28">
        <v>45136.614583333336</v>
      </c>
      <c r="B179" s="2">
        <v>165.51</v>
      </c>
      <c r="C179" s="2">
        <v>272.52</v>
      </c>
      <c r="D179" s="2">
        <v>21.725000000000001</v>
      </c>
      <c r="E179" s="2">
        <v>38.101999999999997</v>
      </c>
      <c r="F179" s="2">
        <v>7.5</v>
      </c>
      <c r="G179" s="2">
        <v>28.8</v>
      </c>
    </row>
    <row r="180" spans="1:7" ht="16.5" x14ac:dyDescent="0.25">
      <c r="A180" s="28">
        <v>45136.618055555555</v>
      </c>
      <c r="B180" s="2">
        <v>162.84</v>
      </c>
      <c r="C180" s="2">
        <v>273.43</v>
      </c>
      <c r="D180" s="2">
        <v>21.768999999999998</v>
      </c>
      <c r="E180" s="2">
        <v>38.15</v>
      </c>
      <c r="F180" s="2">
        <v>7.5</v>
      </c>
      <c r="G180" s="2">
        <v>28.8</v>
      </c>
    </row>
    <row r="181" spans="1:7" ht="16.5" x14ac:dyDescent="0.25">
      <c r="A181" s="28">
        <v>45136.621527777781</v>
      </c>
      <c r="B181" s="2">
        <v>170.47</v>
      </c>
      <c r="C181" s="2">
        <v>274.04000000000002</v>
      </c>
      <c r="D181" s="2">
        <v>21.771999999999998</v>
      </c>
      <c r="E181" s="2">
        <v>38.142000000000003</v>
      </c>
      <c r="F181" s="2">
        <v>7.5</v>
      </c>
      <c r="G181" s="2">
        <v>28.8</v>
      </c>
    </row>
    <row r="182" spans="1:7" ht="16.5" x14ac:dyDescent="0.25">
      <c r="A182" s="28">
        <v>45136.625</v>
      </c>
      <c r="B182" s="2">
        <v>161.31</v>
      </c>
      <c r="C182" s="2">
        <v>275.26</v>
      </c>
      <c r="D182" s="2">
        <v>21.788</v>
      </c>
      <c r="E182" s="2">
        <v>38.149000000000001</v>
      </c>
      <c r="F182" s="2">
        <v>7.5</v>
      </c>
      <c r="G182" s="2">
        <v>28.7</v>
      </c>
    </row>
    <row r="183" spans="1:7" ht="16.5" x14ac:dyDescent="0.25">
      <c r="A183" s="28">
        <v>45136.628472222219</v>
      </c>
      <c r="B183" s="2">
        <v>155.97</v>
      </c>
      <c r="C183" s="2">
        <v>274.35000000000002</v>
      </c>
      <c r="D183" s="2">
        <v>21.795000000000002</v>
      </c>
      <c r="E183" s="2">
        <v>38.204999999999998</v>
      </c>
      <c r="F183" s="2">
        <v>7.51</v>
      </c>
      <c r="G183" s="2">
        <v>28.7</v>
      </c>
    </row>
    <row r="184" spans="1:7" ht="16.5" x14ac:dyDescent="0.25">
      <c r="A184" s="28">
        <v>45136.631944444445</v>
      </c>
      <c r="B184" s="2">
        <v>171.23</v>
      </c>
      <c r="C184" s="2">
        <v>271.60000000000002</v>
      </c>
      <c r="D184" s="2">
        <v>21.85</v>
      </c>
      <c r="E184" s="2">
        <v>38.314</v>
      </c>
      <c r="F184" s="2">
        <v>7.51</v>
      </c>
      <c r="G184" s="2">
        <v>28.7</v>
      </c>
    </row>
    <row r="185" spans="1:7" ht="16.5" x14ac:dyDescent="0.25">
      <c r="A185" s="28">
        <v>45136.635416666664</v>
      </c>
      <c r="B185" s="2">
        <v>166.65</v>
      </c>
      <c r="C185" s="2">
        <v>274.64999999999998</v>
      </c>
      <c r="D185" s="2">
        <v>21.821000000000002</v>
      </c>
      <c r="E185" s="2">
        <v>38.201000000000001</v>
      </c>
      <c r="F185" s="2">
        <v>7.51</v>
      </c>
      <c r="G185" s="2">
        <v>28.6</v>
      </c>
    </row>
    <row r="186" spans="1:7" ht="16.5" x14ac:dyDescent="0.25">
      <c r="A186" s="28">
        <v>45136.638888888891</v>
      </c>
      <c r="B186" s="2">
        <v>160.16999999999999</v>
      </c>
      <c r="C186" s="2">
        <v>273.74</v>
      </c>
      <c r="D186" s="2">
        <v>21.861999999999998</v>
      </c>
      <c r="E186" s="2">
        <v>38.220999999999997</v>
      </c>
      <c r="F186" s="2">
        <v>7.51</v>
      </c>
      <c r="G186" s="2">
        <v>28.6</v>
      </c>
    </row>
    <row r="187" spans="1:7" ht="16.5" x14ac:dyDescent="0.25">
      <c r="A187" s="28">
        <v>45136.642361111109</v>
      </c>
      <c r="B187" s="2">
        <v>154.83000000000001</v>
      </c>
      <c r="C187" s="2">
        <v>273.43</v>
      </c>
      <c r="D187" s="2">
        <v>21.835999999999999</v>
      </c>
      <c r="E187" s="2">
        <v>38.137</v>
      </c>
      <c r="F187" s="2">
        <v>7.51</v>
      </c>
      <c r="G187" s="2">
        <v>28.6</v>
      </c>
    </row>
    <row r="188" spans="1:7" ht="16.5" x14ac:dyDescent="0.25">
      <c r="A188" s="28">
        <v>45136.645833333336</v>
      </c>
      <c r="B188" s="2">
        <v>157.5</v>
      </c>
      <c r="C188" s="2">
        <v>274.64999999999998</v>
      </c>
      <c r="D188" s="2">
        <v>21.867999999999999</v>
      </c>
      <c r="E188" s="2">
        <v>38.234000000000002</v>
      </c>
      <c r="F188" s="2">
        <v>7.51</v>
      </c>
      <c r="G188" s="2">
        <v>28.5</v>
      </c>
    </row>
    <row r="189" spans="1:7" ht="16.5" x14ac:dyDescent="0.25">
      <c r="A189" s="28">
        <v>45136.649305555555</v>
      </c>
      <c r="B189" s="2">
        <v>165.13</v>
      </c>
      <c r="C189" s="2">
        <v>272.20999999999998</v>
      </c>
      <c r="D189" s="2">
        <v>21.869</v>
      </c>
      <c r="E189" s="2">
        <v>38.189</v>
      </c>
      <c r="F189" s="2">
        <v>7.52</v>
      </c>
      <c r="G189" s="2">
        <v>28.5</v>
      </c>
    </row>
    <row r="190" spans="1:7" ht="16.5" x14ac:dyDescent="0.25">
      <c r="A190" s="28">
        <v>45136.652777777781</v>
      </c>
      <c r="B190" s="2">
        <v>147.24</v>
      </c>
      <c r="C190" s="2">
        <v>272.82</v>
      </c>
      <c r="D190" s="2">
        <v>21.975999999999999</v>
      </c>
      <c r="E190" s="2">
        <v>38.24</v>
      </c>
      <c r="F190" s="2">
        <v>7.52</v>
      </c>
      <c r="G190" s="2">
        <v>28.5</v>
      </c>
    </row>
    <row r="191" spans="1:7" ht="16.5" x14ac:dyDescent="0.25">
      <c r="A191" s="28">
        <v>45136.65625</v>
      </c>
      <c r="B191" s="2">
        <v>155.21</v>
      </c>
      <c r="C191" s="2">
        <v>274.64999999999998</v>
      </c>
      <c r="D191" s="2">
        <v>21.931999999999999</v>
      </c>
      <c r="E191" s="2">
        <v>38.28</v>
      </c>
      <c r="F191" s="2">
        <v>7.52</v>
      </c>
      <c r="G191" s="2">
        <v>28.4</v>
      </c>
    </row>
    <row r="192" spans="1:7" ht="16.5" x14ac:dyDescent="0.25">
      <c r="A192" s="28">
        <v>45136.659722222219</v>
      </c>
      <c r="B192" s="2">
        <v>168.56</v>
      </c>
      <c r="C192" s="2">
        <v>271.91000000000003</v>
      </c>
      <c r="D192" s="2">
        <v>21.939</v>
      </c>
      <c r="E192" s="2">
        <v>38.268999999999998</v>
      </c>
      <c r="F192" s="2">
        <v>7.52</v>
      </c>
      <c r="G192" s="2">
        <v>28.4</v>
      </c>
    </row>
    <row r="193" spans="1:7" ht="16.5" x14ac:dyDescent="0.25">
      <c r="A193" s="28">
        <v>45136.663194444445</v>
      </c>
      <c r="B193" s="2">
        <v>178.48</v>
      </c>
      <c r="C193" s="2">
        <v>274.64999999999998</v>
      </c>
      <c r="D193" s="2">
        <v>21.945</v>
      </c>
      <c r="E193" s="2">
        <v>38.331000000000003</v>
      </c>
      <c r="F193" s="2">
        <v>7.52</v>
      </c>
      <c r="G193" s="2">
        <v>28.4</v>
      </c>
    </row>
    <row r="194" spans="1:7" ht="16.5" x14ac:dyDescent="0.25">
      <c r="A194" s="28">
        <v>45136.666666666664</v>
      </c>
      <c r="B194" s="2">
        <v>165.13</v>
      </c>
      <c r="C194" s="2">
        <v>274.35000000000002</v>
      </c>
      <c r="D194" s="2">
        <v>21.954000000000001</v>
      </c>
      <c r="E194" s="2">
        <v>38.253999999999998</v>
      </c>
      <c r="F194" s="2">
        <v>7.52</v>
      </c>
      <c r="G194" s="2">
        <v>28.3</v>
      </c>
    </row>
    <row r="195" spans="1:7" ht="16.5" x14ac:dyDescent="0.25">
      <c r="A195" s="28">
        <v>45136.670138888891</v>
      </c>
      <c r="B195" s="2">
        <v>173.9</v>
      </c>
      <c r="C195" s="2">
        <v>272.82</v>
      </c>
      <c r="D195" s="2">
        <v>21.95</v>
      </c>
      <c r="E195" s="2">
        <v>38.244999999999997</v>
      </c>
      <c r="F195" s="2">
        <v>7.52</v>
      </c>
      <c r="G195" s="2">
        <v>28.3</v>
      </c>
    </row>
    <row r="196" spans="1:7" ht="16.5" x14ac:dyDescent="0.25">
      <c r="A196" s="28">
        <v>45136.673611111109</v>
      </c>
      <c r="B196" s="2">
        <v>151.81</v>
      </c>
      <c r="C196" s="2">
        <v>274.95999999999998</v>
      </c>
      <c r="D196" s="2">
        <v>21.966000000000001</v>
      </c>
      <c r="E196" s="2">
        <v>38.301000000000002</v>
      </c>
      <c r="F196" s="2">
        <v>7.52</v>
      </c>
      <c r="G196" s="2">
        <v>28.2</v>
      </c>
    </row>
    <row r="197" spans="1:7" ht="16.5" x14ac:dyDescent="0.25">
      <c r="A197" s="28">
        <v>45136.677083333336</v>
      </c>
      <c r="B197" s="2">
        <v>148.76</v>
      </c>
      <c r="C197" s="2">
        <v>274.35000000000002</v>
      </c>
      <c r="D197" s="2">
        <v>22.001000000000001</v>
      </c>
      <c r="E197" s="2">
        <v>38.286000000000001</v>
      </c>
      <c r="F197" s="2">
        <v>7.52</v>
      </c>
      <c r="G197" s="2">
        <v>28.2</v>
      </c>
    </row>
    <row r="198" spans="1:7" ht="16.5" x14ac:dyDescent="0.25">
      <c r="A198" s="28">
        <v>45136.680555555555</v>
      </c>
      <c r="B198" s="2">
        <v>146.09</v>
      </c>
      <c r="C198" s="2">
        <v>273.13</v>
      </c>
      <c r="D198" s="2">
        <v>22.035</v>
      </c>
      <c r="E198" s="2">
        <v>38.319000000000003</v>
      </c>
      <c r="F198" s="2">
        <v>7.52</v>
      </c>
      <c r="G198" s="2">
        <v>28.2</v>
      </c>
    </row>
    <row r="199" spans="1:7" ht="16.5" x14ac:dyDescent="0.25">
      <c r="A199" s="28">
        <v>45136.684027777781</v>
      </c>
      <c r="B199" s="2">
        <v>173.52</v>
      </c>
      <c r="C199" s="2">
        <v>273.43</v>
      </c>
      <c r="D199" s="2">
        <v>22.036999999999999</v>
      </c>
      <c r="E199" s="2">
        <v>38.258000000000003</v>
      </c>
      <c r="F199" s="2">
        <v>7.52</v>
      </c>
      <c r="G199" s="2">
        <v>28.2</v>
      </c>
    </row>
    <row r="200" spans="1:7" ht="16.5" x14ac:dyDescent="0.25">
      <c r="A200" s="28">
        <v>45136.6875</v>
      </c>
      <c r="B200" s="2">
        <v>147.24</v>
      </c>
      <c r="C200" s="2">
        <v>273.74</v>
      </c>
      <c r="D200" s="2">
        <v>22.016999999999999</v>
      </c>
      <c r="E200" s="2">
        <v>38.295000000000002</v>
      </c>
      <c r="F200" s="2">
        <v>7.53</v>
      </c>
      <c r="G200" s="2">
        <v>28.1</v>
      </c>
    </row>
    <row r="201" spans="1:7" ht="16.5" x14ac:dyDescent="0.25">
      <c r="A201" s="28">
        <v>45136.690972222219</v>
      </c>
      <c r="B201" s="2">
        <v>134.65</v>
      </c>
      <c r="C201" s="2">
        <v>272.82</v>
      </c>
      <c r="D201" s="2">
        <v>22.11</v>
      </c>
      <c r="E201" s="2">
        <v>38.378</v>
      </c>
      <c r="F201" s="2">
        <v>7.53</v>
      </c>
      <c r="G201" s="2">
        <v>28.1</v>
      </c>
    </row>
    <row r="202" spans="1:7" ht="16.5" x14ac:dyDescent="0.25">
      <c r="A202" s="28">
        <v>45136.694444444445</v>
      </c>
      <c r="B202" s="2">
        <v>148.38</v>
      </c>
      <c r="C202" s="2">
        <v>272.82</v>
      </c>
      <c r="D202" s="2">
        <v>22.04</v>
      </c>
      <c r="E202" s="2">
        <v>38.274000000000001</v>
      </c>
      <c r="F202" s="2">
        <v>7.53</v>
      </c>
      <c r="G202" s="2">
        <v>28</v>
      </c>
    </row>
    <row r="203" spans="1:7" ht="16.5" x14ac:dyDescent="0.25">
      <c r="A203" s="28">
        <v>45136.697916666664</v>
      </c>
      <c r="B203" s="2">
        <v>143.04</v>
      </c>
      <c r="C203" s="2">
        <v>271.91000000000003</v>
      </c>
      <c r="D203" s="2">
        <v>22.064</v>
      </c>
      <c r="E203" s="2">
        <v>38.401000000000003</v>
      </c>
      <c r="F203" s="2">
        <v>7.53</v>
      </c>
      <c r="G203" s="2">
        <v>28</v>
      </c>
    </row>
    <row r="204" spans="1:7" ht="16.5" x14ac:dyDescent="0.25">
      <c r="A204" s="28">
        <v>45136.701388888891</v>
      </c>
      <c r="B204" s="2">
        <v>159.79</v>
      </c>
      <c r="C204" s="2">
        <v>274.04000000000002</v>
      </c>
      <c r="D204" s="2">
        <v>22.068000000000001</v>
      </c>
      <c r="E204" s="2">
        <v>38.296999999999997</v>
      </c>
      <c r="F204" s="2">
        <v>7.53</v>
      </c>
      <c r="G204" s="2">
        <v>28</v>
      </c>
    </row>
    <row r="205" spans="1:7" ht="16.5" x14ac:dyDescent="0.25">
      <c r="A205" s="28">
        <v>45136.704861111109</v>
      </c>
      <c r="B205" s="2">
        <v>163.98</v>
      </c>
      <c r="C205" s="2">
        <v>274.04000000000002</v>
      </c>
      <c r="D205" s="2">
        <v>22.071000000000002</v>
      </c>
      <c r="E205" s="2">
        <v>38.308</v>
      </c>
      <c r="F205" s="2">
        <v>7.53</v>
      </c>
      <c r="G205" s="2">
        <v>28</v>
      </c>
    </row>
    <row r="206" spans="1:7" ht="16.5" x14ac:dyDescent="0.25">
      <c r="A206" s="28">
        <v>45136.708333333336</v>
      </c>
      <c r="B206" s="2">
        <v>151.43</v>
      </c>
      <c r="C206" s="2">
        <v>274.35000000000002</v>
      </c>
      <c r="D206" s="2">
        <v>22.106000000000002</v>
      </c>
      <c r="E206" s="2">
        <v>38.398000000000003</v>
      </c>
      <c r="F206" s="2">
        <v>7.53</v>
      </c>
      <c r="G206" s="2">
        <v>27.9</v>
      </c>
    </row>
    <row r="207" spans="1:7" ht="16.5" x14ac:dyDescent="0.25">
      <c r="A207" s="28">
        <v>45136.711805555555</v>
      </c>
      <c r="B207" s="2">
        <v>149.91</v>
      </c>
      <c r="C207" s="2">
        <v>271.60000000000002</v>
      </c>
      <c r="D207" s="2">
        <v>22.111000000000001</v>
      </c>
      <c r="E207" s="2">
        <v>38.377000000000002</v>
      </c>
      <c r="F207" s="2">
        <v>7.53</v>
      </c>
      <c r="G207" s="2">
        <v>27.9</v>
      </c>
    </row>
    <row r="208" spans="1:7" ht="16.5" x14ac:dyDescent="0.25">
      <c r="A208" s="28">
        <v>45136.715277777781</v>
      </c>
      <c r="B208" s="2">
        <v>139.61000000000001</v>
      </c>
      <c r="C208" s="2">
        <v>271.91000000000003</v>
      </c>
      <c r="D208" s="2">
        <v>22.123999999999999</v>
      </c>
      <c r="E208" s="2">
        <v>38.31</v>
      </c>
      <c r="F208" s="2">
        <v>7.53</v>
      </c>
      <c r="G208" s="2">
        <v>27.8</v>
      </c>
    </row>
    <row r="209" spans="1:7" ht="16.5" x14ac:dyDescent="0.25">
      <c r="A209" s="28">
        <v>45136.71875</v>
      </c>
      <c r="B209" s="2">
        <v>149.13999999999999</v>
      </c>
      <c r="C209" s="2">
        <v>270.08</v>
      </c>
      <c r="D209" s="2">
        <v>22.143000000000001</v>
      </c>
      <c r="E209" s="2">
        <v>38.493000000000002</v>
      </c>
      <c r="F209" s="2">
        <v>7.54</v>
      </c>
      <c r="G209" s="2">
        <v>27.8</v>
      </c>
    </row>
    <row r="210" spans="1:7" ht="16.5" x14ac:dyDescent="0.25">
      <c r="A210" s="28">
        <v>45136.722222222219</v>
      </c>
      <c r="B210" s="2">
        <v>159.02000000000001</v>
      </c>
      <c r="C210" s="2">
        <v>271.60000000000002</v>
      </c>
      <c r="D210" s="2">
        <v>22.167999999999999</v>
      </c>
      <c r="E210" s="2">
        <v>38.465000000000003</v>
      </c>
      <c r="F210" s="2">
        <v>7.54</v>
      </c>
      <c r="G210" s="2">
        <v>27.8</v>
      </c>
    </row>
    <row r="211" spans="1:7" ht="16.5" x14ac:dyDescent="0.25">
      <c r="A211" s="28">
        <v>45136.725694444445</v>
      </c>
      <c r="B211" s="2">
        <v>158.63999999999999</v>
      </c>
      <c r="C211" s="2">
        <v>270.08</v>
      </c>
      <c r="D211" s="2">
        <v>22.177</v>
      </c>
      <c r="E211" s="2">
        <v>38.354999999999997</v>
      </c>
      <c r="F211" s="2">
        <v>7.54</v>
      </c>
      <c r="G211" s="2">
        <v>27.7</v>
      </c>
    </row>
    <row r="212" spans="1:7" ht="16.5" x14ac:dyDescent="0.25">
      <c r="A212" s="28">
        <v>45136.729166666664</v>
      </c>
      <c r="B212" s="2">
        <v>173.9</v>
      </c>
      <c r="C212" s="2">
        <v>271.3</v>
      </c>
      <c r="D212" s="2">
        <v>22.149000000000001</v>
      </c>
      <c r="E212" s="2">
        <v>38.362000000000002</v>
      </c>
      <c r="F212" s="2">
        <v>7.54</v>
      </c>
      <c r="G212" s="2">
        <v>27.8</v>
      </c>
    </row>
    <row r="213" spans="1:7" ht="16.5" x14ac:dyDescent="0.25">
      <c r="A213" s="28">
        <v>45136.732638888891</v>
      </c>
      <c r="B213" s="2">
        <v>179.24</v>
      </c>
      <c r="C213" s="2">
        <v>269.77</v>
      </c>
      <c r="D213" s="2">
        <v>22.181000000000001</v>
      </c>
      <c r="E213" s="2">
        <v>38.357999999999997</v>
      </c>
      <c r="F213" s="2">
        <v>7.54</v>
      </c>
      <c r="G213" s="2">
        <v>27.7</v>
      </c>
    </row>
    <row r="214" spans="1:7" ht="16.5" x14ac:dyDescent="0.25">
      <c r="A214" s="28">
        <v>45136.736111111109</v>
      </c>
      <c r="B214" s="2">
        <v>154.47999999999999</v>
      </c>
      <c r="C214" s="2">
        <v>270.08</v>
      </c>
      <c r="D214" s="2">
        <v>22.216999999999999</v>
      </c>
      <c r="E214" s="2">
        <v>38.396999999999998</v>
      </c>
      <c r="F214" s="2">
        <v>7.54</v>
      </c>
      <c r="G214" s="2">
        <v>27.7</v>
      </c>
    </row>
    <row r="215" spans="1:7" ht="16.5" x14ac:dyDescent="0.25">
      <c r="A215" s="28">
        <v>45136.739583333336</v>
      </c>
      <c r="B215" s="2">
        <v>168.56</v>
      </c>
      <c r="C215" s="2">
        <v>269.47000000000003</v>
      </c>
      <c r="D215" s="2">
        <v>22.206</v>
      </c>
      <c r="E215" s="2">
        <v>38.448999999999998</v>
      </c>
      <c r="F215" s="2">
        <v>7.54</v>
      </c>
      <c r="G215" s="2">
        <v>27.7</v>
      </c>
    </row>
    <row r="216" spans="1:7" ht="16.5" x14ac:dyDescent="0.25">
      <c r="A216" s="28">
        <v>45136.743055555555</v>
      </c>
      <c r="B216" s="2">
        <v>163.22</v>
      </c>
      <c r="C216" s="2">
        <v>269.47000000000003</v>
      </c>
      <c r="D216" s="2">
        <v>22.201000000000001</v>
      </c>
      <c r="E216" s="2">
        <v>38.405999999999999</v>
      </c>
      <c r="F216" s="2">
        <v>7.54</v>
      </c>
      <c r="G216" s="2">
        <v>27.6</v>
      </c>
    </row>
    <row r="217" spans="1:7" ht="16.5" x14ac:dyDescent="0.25">
      <c r="A217" s="28">
        <v>45136.746527777781</v>
      </c>
      <c r="B217" s="2">
        <v>176.57</v>
      </c>
      <c r="C217" s="2">
        <v>270.08</v>
      </c>
      <c r="D217" s="2">
        <v>22.228000000000002</v>
      </c>
      <c r="E217" s="2">
        <v>38.424999999999997</v>
      </c>
      <c r="F217" s="2">
        <v>7.54</v>
      </c>
      <c r="G217" s="2">
        <v>27.6</v>
      </c>
    </row>
    <row r="218" spans="1:7" ht="16.5" x14ac:dyDescent="0.25">
      <c r="A218" s="28">
        <v>45136.75</v>
      </c>
      <c r="B218" s="2">
        <v>160.16999999999999</v>
      </c>
      <c r="C218" s="2">
        <v>0.84</v>
      </c>
      <c r="D218" s="2">
        <v>22.245999999999999</v>
      </c>
      <c r="E218" s="2">
        <v>38.475000000000001</v>
      </c>
      <c r="F218" s="2">
        <v>7.54</v>
      </c>
      <c r="G218" s="2">
        <v>27.6</v>
      </c>
    </row>
    <row r="219" spans="1:7" ht="16.5" x14ac:dyDescent="0.25">
      <c r="A219" s="28">
        <v>45136.753472222219</v>
      </c>
      <c r="B219" s="2">
        <v>178.86</v>
      </c>
      <c r="C219" s="2">
        <v>0.84</v>
      </c>
      <c r="D219" s="2">
        <v>22.279</v>
      </c>
      <c r="E219" s="2">
        <v>38.472000000000001</v>
      </c>
      <c r="F219" s="2">
        <v>7.54</v>
      </c>
      <c r="G219" s="2">
        <v>27.6</v>
      </c>
    </row>
    <row r="220" spans="1:7" ht="16.5" x14ac:dyDescent="0.25">
      <c r="A220" s="28">
        <v>45136.756944444445</v>
      </c>
      <c r="B220" s="2">
        <v>182.29</v>
      </c>
      <c r="C220" s="2">
        <v>0.84</v>
      </c>
      <c r="D220" s="2">
        <v>22.327000000000002</v>
      </c>
      <c r="E220" s="2">
        <v>38.567999999999998</v>
      </c>
      <c r="F220" s="2">
        <v>7.54</v>
      </c>
      <c r="G220" s="2">
        <v>27.6</v>
      </c>
    </row>
    <row r="221" spans="1:7" ht="16.5" x14ac:dyDescent="0.25">
      <c r="A221" s="28">
        <v>45136.760416666664</v>
      </c>
      <c r="B221" s="2">
        <v>179.24</v>
      </c>
      <c r="C221" s="2">
        <v>1.1499999999999999</v>
      </c>
      <c r="D221" s="2">
        <v>22.280999999999999</v>
      </c>
      <c r="E221" s="2">
        <v>38.484000000000002</v>
      </c>
      <c r="F221" s="2">
        <v>7.54</v>
      </c>
      <c r="G221" s="2">
        <v>27.6</v>
      </c>
    </row>
    <row r="222" spans="1:7" ht="16.5" x14ac:dyDescent="0.25">
      <c r="A222" s="28">
        <v>45136.763888888891</v>
      </c>
      <c r="B222" s="2">
        <v>185.35</v>
      </c>
      <c r="C222" s="2">
        <v>0.84</v>
      </c>
      <c r="D222" s="2">
        <v>22.279</v>
      </c>
      <c r="E222" s="2">
        <v>38.491999999999997</v>
      </c>
      <c r="F222" s="2">
        <v>7.54</v>
      </c>
      <c r="G222" s="2">
        <v>27.6</v>
      </c>
    </row>
    <row r="223" spans="1:7" ht="16.5" x14ac:dyDescent="0.25">
      <c r="A223" s="28">
        <v>45136.767361111109</v>
      </c>
      <c r="B223" s="2">
        <v>178.86</v>
      </c>
      <c r="C223" s="2">
        <v>0.84</v>
      </c>
      <c r="D223" s="2">
        <v>22.314</v>
      </c>
      <c r="E223" s="2">
        <v>38.503</v>
      </c>
      <c r="F223" s="2">
        <v>7.53</v>
      </c>
      <c r="G223" s="2">
        <v>27.5</v>
      </c>
    </row>
    <row r="224" spans="1:7" ht="16.5" x14ac:dyDescent="0.25">
      <c r="A224" s="28">
        <v>45136.770833333336</v>
      </c>
      <c r="B224" s="2">
        <v>178.86</v>
      </c>
      <c r="C224" s="2">
        <v>0.84</v>
      </c>
      <c r="D224" s="2">
        <v>22.318000000000001</v>
      </c>
      <c r="E224" s="2">
        <v>38.487000000000002</v>
      </c>
      <c r="F224" s="2">
        <v>7.53</v>
      </c>
      <c r="G224" s="2">
        <v>27.5</v>
      </c>
    </row>
    <row r="225" spans="1:7" ht="16.5" x14ac:dyDescent="0.25">
      <c r="A225" s="28">
        <v>45136.774305555555</v>
      </c>
      <c r="B225" s="2">
        <v>164.75</v>
      </c>
      <c r="C225" s="2">
        <v>0.84</v>
      </c>
      <c r="D225" s="2">
        <v>22.376999999999999</v>
      </c>
      <c r="E225" s="2">
        <v>38.628</v>
      </c>
      <c r="F225" s="2">
        <v>7.53</v>
      </c>
      <c r="G225" s="2">
        <v>27.5</v>
      </c>
    </row>
    <row r="226" spans="1:7" ht="16.5" x14ac:dyDescent="0.25">
      <c r="A226" s="28">
        <v>45136.777777777781</v>
      </c>
      <c r="B226" s="2">
        <v>177.72</v>
      </c>
      <c r="C226" s="2">
        <v>0.84</v>
      </c>
      <c r="D226" s="2">
        <v>22.343</v>
      </c>
      <c r="E226" s="2">
        <v>38.561999999999998</v>
      </c>
      <c r="F226" s="2">
        <v>7.53</v>
      </c>
      <c r="G226" s="2">
        <v>27.5</v>
      </c>
    </row>
    <row r="227" spans="1:7" ht="16.5" x14ac:dyDescent="0.25">
      <c r="A227" s="28">
        <v>45136.78125</v>
      </c>
      <c r="B227" s="2">
        <v>174.67</v>
      </c>
      <c r="C227" s="2">
        <v>0.84</v>
      </c>
      <c r="D227" s="2">
        <v>22.411000000000001</v>
      </c>
      <c r="E227" s="2">
        <v>38.53</v>
      </c>
      <c r="F227" s="2">
        <v>7.53</v>
      </c>
      <c r="G227" s="2">
        <v>27.5</v>
      </c>
    </row>
    <row r="228" spans="1:7" ht="16.5" x14ac:dyDescent="0.25">
      <c r="A228" s="28">
        <v>45136.784722222219</v>
      </c>
      <c r="B228" s="2">
        <v>167.8</v>
      </c>
      <c r="C228" s="2">
        <v>0.84</v>
      </c>
      <c r="D228" s="2">
        <v>22.361000000000001</v>
      </c>
      <c r="E228" s="2">
        <v>38.555</v>
      </c>
      <c r="F228" s="2">
        <v>7.53</v>
      </c>
      <c r="G228" s="2">
        <v>27.5</v>
      </c>
    </row>
    <row r="229" spans="1:7" ht="16.5" x14ac:dyDescent="0.25">
      <c r="A229" s="28">
        <v>45136.788194444445</v>
      </c>
      <c r="B229" s="2">
        <v>184.58</v>
      </c>
      <c r="C229" s="2">
        <v>1.1499999999999999</v>
      </c>
      <c r="D229" s="2">
        <v>22.370999999999999</v>
      </c>
      <c r="E229" s="2">
        <v>38.533999999999999</v>
      </c>
      <c r="F229" s="2">
        <v>7.53</v>
      </c>
      <c r="G229" s="2">
        <v>27.5</v>
      </c>
    </row>
    <row r="230" spans="1:7" ht="16.5" x14ac:dyDescent="0.25">
      <c r="A230" s="28">
        <v>45136.791666666664</v>
      </c>
      <c r="B230" s="2">
        <v>189.16</v>
      </c>
      <c r="C230" s="2">
        <v>0.84</v>
      </c>
      <c r="D230" s="2">
        <v>22.341999999999999</v>
      </c>
      <c r="E230" s="2">
        <v>38.494</v>
      </c>
      <c r="F230" s="2">
        <v>7.53</v>
      </c>
      <c r="G230" s="2">
        <v>27.5</v>
      </c>
    </row>
    <row r="231" spans="1:7" ht="16.5" x14ac:dyDescent="0.25">
      <c r="A231" s="28">
        <v>45136.795138888891</v>
      </c>
      <c r="B231" s="2">
        <v>163.98</v>
      </c>
      <c r="C231" s="2">
        <v>0.84</v>
      </c>
      <c r="D231" s="2">
        <v>22.355</v>
      </c>
      <c r="E231" s="2">
        <v>38.53</v>
      </c>
      <c r="F231" s="2">
        <v>7.53</v>
      </c>
      <c r="G231" s="2">
        <v>27.4</v>
      </c>
    </row>
    <row r="232" spans="1:7" ht="16.5" x14ac:dyDescent="0.25">
      <c r="A232" s="28">
        <v>45136.798611111109</v>
      </c>
      <c r="B232" s="2">
        <v>167.42</v>
      </c>
      <c r="C232" s="2">
        <v>0.84</v>
      </c>
      <c r="D232" s="2">
        <v>22.356000000000002</v>
      </c>
      <c r="E232" s="2">
        <v>38.502000000000002</v>
      </c>
      <c r="F232" s="2">
        <v>7.53</v>
      </c>
      <c r="G232" s="2">
        <v>27.4</v>
      </c>
    </row>
    <row r="233" spans="1:7" ht="16.5" x14ac:dyDescent="0.25">
      <c r="A233" s="28">
        <v>45136.802083333336</v>
      </c>
      <c r="B233" s="2">
        <v>172.76</v>
      </c>
      <c r="C233" s="2">
        <v>0.84</v>
      </c>
      <c r="D233" s="2">
        <v>22.42</v>
      </c>
      <c r="E233" s="2">
        <v>38.610999999999997</v>
      </c>
      <c r="F233" s="2">
        <v>7.53</v>
      </c>
      <c r="G233" s="2">
        <v>27.4</v>
      </c>
    </row>
    <row r="234" spans="1:7" ht="16.5" x14ac:dyDescent="0.25">
      <c r="A234" s="28">
        <v>45136.805555555555</v>
      </c>
      <c r="B234" s="2">
        <v>167.42</v>
      </c>
      <c r="C234" s="2">
        <v>0.84</v>
      </c>
      <c r="D234" s="2">
        <v>22.385000000000002</v>
      </c>
      <c r="E234" s="2">
        <v>38.563000000000002</v>
      </c>
      <c r="F234" s="2">
        <v>7.53</v>
      </c>
      <c r="G234" s="2">
        <v>27.3</v>
      </c>
    </row>
    <row r="235" spans="1:7" ht="16.5" x14ac:dyDescent="0.25">
      <c r="A235" s="28">
        <v>45136.809027777781</v>
      </c>
      <c r="B235" s="2">
        <v>165.89</v>
      </c>
      <c r="C235" s="2">
        <v>0.84</v>
      </c>
      <c r="D235" s="2">
        <v>22.405000000000001</v>
      </c>
      <c r="E235" s="2">
        <v>38.555999999999997</v>
      </c>
      <c r="F235" s="2">
        <v>7.53</v>
      </c>
      <c r="G235" s="2">
        <v>27.3</v>
      </c>
    </row>
    <row r="236" spans="1:7" ht="16.5" x14ac:dyDescent="0.25">
      <c r="A236" s="28">
        <v>45136.8125</v>
      </c>
      <c r="B236" s="2">
        <v>180.77</v>
      </c>
      <c r="C236" s="2">
        <v>0.84</v>
      </c>
      <c r="D236" s="2">
        <v>22.402000000000001</v>
      </c>
      <c r="E236" s="2">
        <v>38.554000000000002</v>
      </c>
      <c r="F236" s="2">
        <v>7.53</v>
      </c>
      <c r="G236" s="2">
        <v>27.4</v>
      </c>
    </row>
    <row r="237" spans="1:7" ht="16.5" x14ac:dyDescent="0.25">
      <c r="A237" s="28">
        <v>45136.815972222219</v>
      </c>
      <c r="B237" s="2">
        <v>187.64</v>
      </c>
      <c r="C237" s="2">
        <v>0.84</v>
      </c>
      <c r="D237" s="2">
        <v>22.4</v>
      </c>
      <c r="E237" s="2">
        <v>38.542999999999999</v>
      </c>
      <c r="F237" s="2">
        <v>7.53</v>
      </c>
      <c r="G237" s="2">
        <v>27.3</v>
      </c>
    </row>
    <row r="238" spans="1:7" ht="16.5" x14ac:dyDescent="0.25">
      <c r="A238" s="28">
        <v>45136.819444444445</v>
      </c>
      <c r="B238" s="2">
        <v>173.52</v>
      </c>
      <c r="C238" s="2">
        <v>0.84</v>
      </c>
      <c r="D238" s="2">
        <v>22.419</v>
      </c>
      <c r="E238" s="2">
        <v>38.585999999999999</v>
      </c>
      <c r="F238" s="2">
        <v>7.53</v>
      </c>
      <c r="G238" s="2">
        <v>27.4</v>
      </c>
    </row>
    <row r="239" spans="1:7" ht="16.5" x14ac:dyDescent="0.25">
      <c r="A239" s="28">
        <v>45136.822916666664</v>
      </c>
      <c r="B239" s="2">
        <v>169.32</v>
      </c>
      <c r="C239" s="2">
        <v>0.84</v>
      </c>
      <c r="D239" s="2">
        <v>22.414000000000001</v>
      </c>
      <c r="E239" s="2">
        <v>38.521000000000001</v>
      </c>
      <c r="F239" s="2">
        <v>7.53</v>
      </c>
      <c r="G239" s="2">
        <v>27.4</v>
      </c>
    </row>
    <row r="240" spans="1:7" ht="16.5" x14ac:dyDescent="0.25">
      <c r="A240" s="28">
        <v>45136.826388888891</v>
      </c>
      <c r="B240" s="2">
        <v>170.09</v>
      </c>
      <c r="C240" s="2">
        <v>0.84</v>
      </c>
      <c r="D240" s="2">
        <v>22.413</v>
      </c>
      <c r="E240" s="2">
        <v>38.604999999999997</v>
      </c>
      <c r="F240" s="2">
        <v>7.52</v>
      </c>
      <c r="G240" s="2">
        <v>27.3</v>
      </c>
    </row>
    <row r="241" spans="1:7" ht="16.5" x14ac:dyDescent="0.25">
      <c r="A241" s="28">
        <v>45136.829861111109</v>
      </c>
      <c r="B241" s="2">
        <v>175.81</v>
      </c>
      <c r="C241" s="2">
        <v>0.84</v>
      </c>
      <c r="D241" s="2">
        <v>22.387</v>
      </c>
      <c r="E241" s="2">
        <v>38.545000000000002</v>
      </c>
      <c r="F241" s="2">
        <v>7.52</v>
      </c>
      <c r="G241" s="2">
        <v>27.4</v>
      </c>
    </row>
    <row r="242" spans="1:7" ht="16.5" x14ac:dyDescent="0.25">
      <c r="A242" s="28">
        <v>45136.833333333336</v>
      </c>
      <c r="B242" s="2">
        <v>176.57</v>
      </c>
      <c r="C242" s="2">
        <v>0.84</v>
      </c>
      <c r="D242" s="2">
        <v>22.39</v>
      </c>
      <c r="E242" s="2">
        <v>38.484999999999999</v>
      </c>
      <c r="F242" s="2">
        <v>7.52</v>
      </c>
      <c r="G242" s="2">
        <v>27.4</v>
      </c>
    </row>
    <row r="243" spans="1:7" ht="16.5" x14ac:dyDescent="0.25">
      <c r="A243" s="28">
        <v>45136.836805555555</v>
      </c>
      <c r="B243" s="2">
        <v>171.99</v>
      </c>
      <c r="C243" s="2">
        <v>0.84</v>
      </c>
      <c r="D243" s="2">
        <v>22.414000000000001</v>
      </c>
      <c r="E243" s="2">
        <v>38.552</v>
      </c>
      <c r="F243" s="2">
        <v>7.52</v>
      </c>
      <c r="G243" s="2">
        <v>27.4</v>
      </c>
    </row>
    <row r="244" spans="1:7" ht="16.5" x14ac:dyDescent="0.25">
      <c r="A244" s="28">
        <v>45136.840277777781</v>
      </c>
      <c r="B244" s="2">
        <v>189.16</v>
      </c>
      <c r="C244" s="2">
        <v>0.84</v>
      </c>
      <c r="D244" s="2">
        <v>22.481999999999999</v>
      </c>
      <c r="E244" s="2">
        <v>38.716000000000001</v>
      </c>
      <c r="F244" s="2">
        <v>7.52</v>
      </c>
      <c r="G244" s="2">
        <v>27.4</v>
      </c>
    </row>
    <row r="245" spans="1:7" ht="16.5" x14ac:dyDescent="0.25">
      <c r="A245" s="28">
        <v>45136.84375</v>
      </c>
      <c r="B245" s="2">
        <v>173.14</v>
      </c>
      <c r="C245" s="2">
        <v>0.84</v>
      </c>
      <c r="D245" s="2">
        <v>22.4</v>
      </c>
      <c r="E245" s="2">
        <v>38.616999999999997</v>
      </c>
      <c r="F245" s="2">
        <v>7.52</v>
      </c>
      <c r="G245" s="2">
        <v>27.4</v>
      </c>
    </row>
    <row r="246" spans="1:7" ht="16.5" x14ac:dyDescent="0.25">
      <c r="A246" s="28">
        <v>45136.847222222219</v>
      </c>
      <c r="B246" s="2">
        <v>174.28</v>
      </c>
      <c r="C246" s="2">
        <v>0.84</v>
      </c>
      <c r="D246" s="2">
        <v>22.431999999999999</v>
      </c>
      <c r="E246" s="2">
        <v>38.627000000000002</v>
      </c>
      <c r="F246" s="2">
        <v>7.53</v>
      </c>
      <c r="G246" s="2">
        <v>27.4</v>
      </c>
    </row>
    <row r="247" spans="1:7" ht="16.5" x14ac:dyDescent="0.25">
      <c r="A247" s="28">
        <v>45136.850694444445</v>
      </c>
      <c r="B247" s="2">
        <v>152.58000000000001</v>
      </c>
      <c r="C247" s="2">
        <v>0.84</v>
      </c>
      <c r="D247" s="2">
        <v>22.434999999999999</v>
      </c>
      <c r="E247" s="2">
        <v>38.593000000000004</v>
      </c>
      <c r="F247" s="2">
        <v>7.53</v>
      </c>
      <c r="G247" s="2">
        <v>27.4</v>
      </c>
    </row>
    <row r="248" spans="1:7" ht="16.5" x14ac:dyDescent="0.25">
      <c r="A248" s="28">
        <v>45136.854166666664</v>
      </c>
      <c r="B248" s="2">
        <v>160.16999999999999</v>
      </c>
      <c r="C248" s="2">
        <v>0.84</v>
      </c>
      <c r="D248" s="2">
        <v>22.379000000000001</v>
      </c>
      <c r="E248" s="2">
        <v>38.529000000000003</v>
      </c>
      <c r="F248" s="2">
        <v>7.54</v>
      </c>
      <c r="G248" s="2">
        <v>27.4</v>
      </c>
    </row>
    <row r="249" spans="1:7" ht="16.5" x14ac:dyDescent="0.25">
      <c r="A249" s="28">
        <v>45136.857638888891</v>
      </c>
      <c r="B249" s="2">
        <v>184.58</v>
      </c>
      <c r="C249" s="2">
        <v>450.2</v>
      </c>
      <c r="D249" s="2">
        <v>22.353000000000002</v>
      </c>
      <c r="E249" s="2">
        <v>38.499000000000002</v>
      </c>
      <c r="F249" s="2">
        <v>7.54</v>
      </c>
      <c r="G249" s="2">
        <v>27.4</v>
      </c>
    </row>
    <row r="250" spans="1:7" ht="16.5" x14ac:dyDescent="0.25">
      <c r="A250" s="28">
        <v>45136.861111111109</v>
      </c>
      <c r="B250" s="2">
        <v>172.76</v>
      </c>
      <c r="C250" s="2">
        <v>447.76</v>
      </c>
      <c r="D250" s="2">
        <v>22.356999999999999</v>
      </c>
      <c r="E250" s="2">
        <v>38.53</v>
      </c>
      <c r="F250" s="2">
        <v>7.55</v>
      </c>
      <c r="G250" s="2">
        <v>27.5</v>
      </c>
    </row>
    <row r="251" spans="1:7" ht="16.5" x14ac:dyDescent="0.25">
      <c r="A251" s="28">
        <v>45136.864583333336</v>
      </c>
      <c r="B251" s="2">
        <v>172.38</v>
      </c>
      <c r="C251" s="2">
        <v>445.92</v>
      </c>
      <c r="D251" s="2">
        <v>22.416</v>
      </c>
      <c r="E251" s="2">
        <v>38.581000000000003</v>
      </c>
      <c r="F251" s="2">
        <v>7.55</v>
      </c>
      <c r="G251" s="2">
        <v>27.5</v>
      </c>
    </row>
    <row r="252" spans="1:7" ht="16.5" x14ac:dyDescent="0.25">
      <c r="A252" s="28">
        <v>45136.868055555555</v>
      </c>
      <c r="B252" s="2">
        <v>174.28</v>
      </c>
      <c r="C252" s="2">
        <v>441.04</v>
      </c>
      <c r="D252" s="2">
        <v>22.396999999999998</v>
      </c>
      <c r="E252" s="2">
        <v>38.606000000000002</v>
      </c>
      <c r="F252" s="2">
        <v>7.55</v>
      </c>
      <c r="G252" s="2">
        <v>27.5</v>
      </c>
    </row>
    <row r="253" spans="1:7" ht="16.5" x14ac:dyDescent="0.25">
      <c r="A253" s="28">
        <v>45136.871527777781</v>
      </c>
      <c r="B253" s="2">
        <v>153.34</v>
      </c>
      <c r="C253" s="2">
        <v>441.96</v>
      </c>
      <c r="D253" s="2">
        <v>22.423999999999999</v>
      </c>
      <c r="E253" s="2">
        <v>38.616</v>
      </c>
      <c r="F253" s="2">
        <v>7.55</v>
      </c>
      <c r="G253" s="2">
        <v>27.5</v>
      </c>
    </row>
    <row r="254" spans="1:7" ht="16.5" x14ac:dyDescent="0.25">
      <c r="A254" s="28">
        <v>45136.875</v>
      </c>
      <c r="B254" s="2">
        <v>149.91</v>
      </c>
      <c r="C254" s="2">
        <v>438.29</v>
      </c>
      <c r="D254" s="2">
        <v>22.387</v>
      </c>
      <c r="E254" s="2">
        <v>38.633000000000003</v>
      </c>
      <c r="F254" s="2">
        <v>7.55</v>
      </c>
      <c r="G254" s="2">
        <v>27.5</v>
      </c>
    </row>
    <row r="255" spans="1:7" ht="16.5" x14ac:dyDescent="0.25">
      <c r="A255" s="28">
        <v>45136.878472222219</v>
      </c>
      <c r="B255" s="2">
        <v>177.34</v>
      </c>
      <c r="C255" s="2">
        <v>436.16</v>
      </c>
      <c r="D255" s="2">
        <v>22.407</v>
      </c>
      <c r="E255" s="2">
        <v>38.704999999999998</v>
      </c>
      <c r="F255" s="2">
        <v>7.55</v>
      </c>
      <c r="G255" s="2">
        <v>27.5</v>
      </c>
    </row>
    <row r="256" spans="1:7" ht="16.5" x14ac:dyDescent="0.25">
      <c r="A256" s="28">
        <v>45136.881944444445</v>
      </c>
      <c r="B256" s="2">
        <v>181.53</v>
      </c>
      <c r="C256" s="2">
        <v>437.07</v>
      </c>
      <c r="D256" s="2">
        <v>22.385999999999999</v>
      </c>
      <c r="E256" s="2">
        <v>38.584000000000003</v>
      </c>
      <c r="F256" s="2">
        <v>7.55</v>
      </c>
      <c r="G256" s="2">
        <v>27.5</v>
      </c>
    </row>
    <row r="257" spans="1:7" ht="16.5" x14ac:dyDescent="0.25">
      <c r="A257" s="28">
        <v>45136.885416666664</v>
      </c>
      <c r="B257" s="2">
        <v>168.94</v>
      </c>
      <c r="C257" s="2">
        <v>433.41</v>
      </c>
      <c r="D257" s="2">
        <v>22.393000000000001</v>
      </c>
      <c r="E257" s="2">
        <v>38.603999999999999</v>
      </c>
      <c r="F257" s="2">
        <v>7.55</v>
      </c>
      <c r="G257" s="2">
        <v>27.5</v>
      </c>
    </row>
    <row r="258" spans="1:7" ht="16.5" x14ac:dyDescent="0.25">
      <c r="A258" s="28">
        <v>45136.888888888891</v>
      </c>
      <c r="B258" s="2">
        <v>169.71</v>
      </c>
      <c r="C258" s="2">
        <v>434.33</v>
      </c>
      <c r="D258" s="2">
        <v>22.404</v>
      </c>
      <c r="E258" s="2">
        <v>38.613</v>
      </c>
      <c r="F258" s="2">
        <v>7.55</v>
      </c>
      <c r="G258" s="2">
        <v>27.5</v>
      </c>
    </row>
    <row r="259" spans="1:7" ht="16.5" x14ac:dyDescent="0.25">
      <c r="A259" s="28">
        <v>45136.892361111109</v>
      </c>
      <c r="B259" s="2">
        <v>172.76</v>
      </c>
      <c r="C259" s="2">
        <v>431.28</v>
      </c>
      <c r="D259" s="2">
        <v>22.413</v>
      </c>
      <c r="E259" s="2">
        <v>38.768000000000001</v>
      </c>
      <c r="F259" s="2">
        <v>7.54</v>
      </c>
      <c r="G259" s="2">
        <v>27.5</v>
      </c>
    </row>
    <row r="260" spans="1:7" ht="16.5" x14ac:dyDescent="0.25">
      <c r="A260" s="28">
        <v>45136.895833333336</v>
      </c>
      <c r="B260" s="2">
        <v>160.16999999999999</v>
      </c>
      <c r="C260" s="2">
        <v>427.31</v>
      </c>
      <c r="D260" s="2">
        <v>22.422000000000001</v>
      </c>
      <c r="E260" s="2">
        <v>38.725000000000001</v>
      </c>
      <c r="F260" s="2">
        <v>7.55</v>
      </c>
      <c r="G260" s="2">
        <v>27.5</v>
      </c>
    </row>
    <row r="261" spans="1:7" ht="16.5" x14ac:dyDescent="0.25">
      <c r="A261" s="28">
        <v>45136.899305555555</v>
      </c>
      <c r="B261" s="2">
        <v>170.47</v>
      </c>
      <c r="C261" s="2">
        <v>427.31</v>
      </c>
      <c r="D261" s="2">
        <v>22.427</v>
      </c>
      <c r="E261" s="2">
        <v>38.643000000000001</v>
      </c>
      <c r="F261" s="2">
        <v>7.55</v>
      </c>
      <c r="G261" s="2">
        <v>27.6</v>
      </c>
    </row>
    <row r="262" spans="1:7" ht="16.5" x14ac:dyDescent="0.25">
      <c r="A262" s="28">
        <v>45136.902777777781</v>
      </c>
      <c r="B262" s="2">
        <v>180.39</v>
      </c>
      <c r="C262" s="2">
        <v>426.7</v>
      </c>
      <c r="D262" s="2">
        <v>22.469000000000001</v>
      </c>
      <c r="E262" s="2">
        <v>38.695</v>
      </c>
      <c r="F262" s="2">
        <v>7.54</v>
      </c>
      <c r="G262" s="2">
        <v>27.6</v>
      </c>
    </row>
    <row r="263" spans="1:7" ht="16.5" x14ac:dyDescent="0.25">
      <c r="A263" s="28">
        <v>45136.90625</v>
      </c>
      <c r="B263" s="2">
        <v>174.28</v>
      </c>
      <c r="C263" s="2">
        <v>424.84</v>
      </c>
      <c r="D263" s="2">
        <v>22.404</v>
      </c>
      <c r="E263" s="2">
        <v>38.664999999999999</v>
      </c>
      <c r="F263" s="2">
        <v>7.54</v>
      </c>
      <c r="G263" s="2">
        <v>27.6</v>
      </c>
    </row>
    <row r="264" spans="1:7" ht="16.5" x14ac:dyDescent="0.25">
      <c r="A264" s="28">
        <v>45136.909722222219</v>
      </c>
      <c r="B264" s="2">
        <v>178.48</v>
      </c>
      <c r="C264" s="2">
        <v>423.62</v>
      </c>
      <c r="D264" s="2">
        <v>22.417000000000002</v>
      </c>
      <c r="E264" s="2">
        <v>38.709000000000003</v>
      </c>
      <c r="F264" s="2">
        <v>7.54</v>
      </c>
      <c r="G264" s="2">
        <v>27.6</v>
      </c>
    </row>
    <row r="265" spans="1:7" ht="16.5" x14ac:dyDescent="0.25">
      <c r="A265" s="28">
        <v>45136.913194444445</v>
      </c>
      <c r="B265" s="2">
        <v>167.04</v>
      </c>
      <c r="C265" s="2">
        <v>420.26</v>
      </c>
      <c r="D265" s="2">
        <v>22.43</v>
      </c>
      <c r="E265" s="2">
        <v>38.659999999999997</v>
      </c>
      <c r="F265" s="2">
        <v>7.54</v>
      </c>
      <c r="G265" s="2">
        <v>27.6</v>
      </c>
    </row>
    <row r="266" spans="1:7" ht="16.5" x14ac:dyDescent="0.25">
      <c r="A266" s="28">
        <v>45136.916666666664</v>
      </c>
      <c r="B266" s="2">
        <v>160.16999999999999</v>
      </c>
      <c r="C266" s="2">
        <v>416.9</v>
      </c>
      <c r="D266" s="2">
        <v>22.390999999999998</v>
      </c>
      <c r="E266" s="2">
        <v>38.618000000000002</v>
      </c>
      <c r="F266" s="2">
        <v>7.53</v>
      </c>
      <c r="G266" s="2">
        <v>27.6</v>
      </c>
    </row>
    <row r="267" spans="1:7" ht="16.5" x14ac:dyDescent="0.25">
      <c r="A267" s="28">
        <v>45136.920138888891</v>
      </c>
      <c r="B267" s="2">
        <v>159.41</v>
      </c>
      <c r="C267" s="2">
        <v>419.65</v>
      </c>
      <c r="D267" s="2">
        <v>22.385000000000002</v>
      </c>
      <c r="E267" s="2">
        <v>38.645000000000003</v>
      </c>
      <c r="F267" s="2">
        <v>7.53</v>
      </c>
      <c r="G267" s="2">
        <v>27.6</v>
      </c>
    </row>
    <row r="268" spans="1:7" ht="16.5" x14ac:dyDescent="0.25">
      <c r="A268" s="28">
        <v>45136.923611111109</v>
      </c>
      <c r="B268" s="2">
        <v>165.51</v>
      </c>
      <c r="C268" s="2">
        <v>1.1499999999999999</v>
      </c>
      <c r="D268" s="2">
        <v>22.440999999999999</v>
      </c>
      <c r="E268" s="2">
        <v>38.704999999999998</v>
      </c>
      <c r="F268" s="2">
        <v>7.53</v>
      </c>
      <c r="G268" s="2">
        <v>27.6</v>
      </c>
    </row>
    <row r="269" spans="1:7" ht="16.5" x14ac:dyDescent="0.25">
      <c r="A269" s="28">
        <v>45136.927083333336</v>
      </c>
      <c r="B269" s="2">
        <v>162.08000000000001</v>
      </c>
      <c r="C269" s="2">
        <v>0.84</v>
      </c>
      <c r="D269" s="2">
        <v>22.45</v>
      </c>
      <c r="E269" s="2">
        <v>38.765000000000001</v>
      </c>
      <c r="F269" s="2">
        <v>7.53</v>
      </c>
      <c r="G269" s="2">
        <v>27.6</v>
      </c>
    </row>
    <row r="270" spans="1:7" ht="16.5" x14ac:dyDescent="0.25">
      <c r="A270" s="28">
        <v>45136.930555555555</v>
      </c>
      <c r="B270" s="2">
        <v>195.27</v>
      </c>
      <c r="C270" s="2">
        <v>0.84</v>
      </c>
      <c r="D270" s="2">
        <v>22.396000000000001</v>
      </c>
      <c r="E270" s="2">
        <v>38.673999999999999</v>
      </c>
      <c r="F270" s="2">
        <v>7.53</v>
      </c>
      <c r="G270" s="2">
        <v>27.6</v>
      </c>
    </row>
    <row r="271" spans="1:7" ht="16.5" x14ac:dyDescent="0.25">
      <c r="A271" s="28">
        <v>45136.934027777781</v>
      </c>
      <c r="B271" s="2">
        <v>180.39</v>
      </c>
      <c r="C271" s="2">
        <v>0.84</v>
      </c>
      <c r="D271" s="2">
        <v>22.43</v>
      </c>
      <c r="E271" s="2">
        <v>38.707999999999998</v>
      </c>
      <c r="F271" s="2">
        <v>7.53</v>
      </c>
      <c r="G271" s="2">
        <v>27.6</v>
      </c>
    </row>
    <row r="272" spans="1:7" ht="16.5" x14ac:dyDescent="0.25">
      <c r="A272" s="28">
        <v>45136.9375</v>
      </c>
      <c r="B272" s="2">
        <v>182.29</v>
      </c>
      <c r="C272" s="2">
        <v>0.84</v>
      </c>
      <c r="D272" s="2">
        <v>22.428999999999998</v>
      </c>
      <c r="E272" s="2">
        <v>38.715000000000003</v>
      </c>
      <c r="F272" s="2">
        <v>7.52</v>
      </c>
      <c r="G272" s="2">
        <v>27.6</v>
      </c>
    </row>
    <row r="273" spans="1:7" ht="16.5" x14ac:dyDescent="0.25">
      <c r="A273" s="28">
        <v>45136.940972222219</v>
      </c>
      <c r="B273" s="2">
        <v>164.75</v>
      </c>
      <c r="C273" s="2">
        <v>0.84</v>
      </c>
      <c r="D273" s="2">
        <v>22.367999999999999</v>
      </c>
      <c r="E273" s="2">
        <v>38.643000000000001</v>
      </c>
      <c r="F273" s="2">
        <v>7.53</v>
      </c>
      <c r="G273" s="2">
        <v>27.6</v>
      </c>
    </row>
    <row r="274" spans="1:7" ht="16.5" x14ac:dyDescent="0.25">
      <c r="A274" s="28">
        <v>45136.944444444445</v>
      </c>
      <c r="B274" s="2">
        <v>167.8</v>
      </c>
      <c r="C274" s="2">
        <v>0.84</v>
      </c>
      <c r="D274" s="2">
        <v>22.395</v>
      </c>
      <c r="E274" s="2">
        <v>38.694000000000003</v>
      </c>
      <c r="F274" s="2">
        <v>7.53</v>
      </c>
      <c r="G274" s="2">
        <v>27.6</v>
      </c>
    </row>
    <row r="275" spans="1:7" ht="16.5" x14ac:dyDescent="0.25">
      <c r="A275" s="28">
        <v>45136.947916666664</v>
      </c>
      <c r="B275" s="2">
        <v>168.18</v>
      </c>
      <c r="C275" s="2">
        <v>0.84</v>
      </c>
      <c r="D275" s="2">
        <v>22.361000000000001</v>
      </c>
      <c r="E275" s="2">
        <v>38.676000000000002</v>
      </c>
      <c r="F275" s="2">
        <v>7.52</v>
      </c>
      <c r="G275" s="2">
        <v>27.6</v>
      </c>
    </row>
    <row r="276" spans="1:7" ht="16.5" x14ac:dyDescent="0.25">
      <c r="A276" s="28">
        <v>45136.951388888891</v>
      </c>
      <c r="B276" s="2">
        <v>187.64</v>
      </c>
      <c r="C276" s="2">
        <v>0.84</v>
      </c>
      <c r="D276" s="2">
        <v>22.373000000000001</v>
      </c>
      <c r="E276" s="2">
        <v>38.716999999999999</v>
      </c>
      <c r="F276" s="2">
        <v>7.53</v>
      </c>
      <c r="G276" s="2">
        <v>27.6</v>
      </c>
    </row>
    <row r="277" spans="1:7" ht="16.5" x14ac:dyDescent="0.25">
      <c r="A277" s="28">
        <v>45136.954861111109</v>
      </c>
      <c r="B277" s="2">
        <v>160.16999999999999</v>
      </c>
      <c r="C277" s="2">
        <v>0.84</v>
      </c>
      <c r="D277" s="2">
        <v>22.419</v>
      </c>
      <c r="E277" s="2">
        <v>38.706000000000003</v>
      </c>
      <c r="F277" s="2">
        <v>7.53</v>
      </c>
      <c r="G277" s="2">
        <v>27.7</v>
      </c>
    </row>
    <row r="278" spans="1:7" ht="16.5" x14ac:dyDescent="0.25">
      <c r="A278" s="28">
        <v>45136.958333333336</v>
      </c>
      <c r="B278" s="2">
        <v>180.77</v>
      </c>
      <c r="C278" s="2">
        <v>0.84</v>
      </c>
      <c r="D278" s="2">
        <v>22.41</v>
      </c>
      <c r="E278" s="2">
        <v>38.722999999999999</v>
      </c>
      <c r="F278" s="2">
        <v>7.52</v>
      </c>
      <c r="G278" s="2">
        <v>27.7</v>
      </c>
    </row>
    <row r="279" spans="1:7" ht="16.5" x14ac:dyDescent="0.25">
      <c r="A279" s="28">
        <v>45136.961805555555</v>
      </c>
      <c r="B279" s="2">
        <v>176.95</v>
      </c>
      <c r="C279" s="2">
        <v>0.84</v>
      </c>
      <c r="D279" s="2">
        <v>22.358000000000001</v>
      </c>
      <c r="E279" s="2">
        <v>38.673999999999999</v>
      </c>
      <c r="F279" s="2">
        <v>7.53</v>
      </c>
      <c r="G279" s="2">
        <v>27.7</v>
      </c>
    </row>
    <row r="280" spans="1:7" ht="16.5" x14ac:dyDescent="0.25">
      <c r="A280" s="28">
        <v>45136.965277777781</v>
      </c>
      <c r="B280" s="2">
        <v>180.01</v>
      </c>
      <c r="C280" s="2">
        <v>434.94</v>
      </c>
      <c r="D280" s="2">
        <v>22.37</v>
      </c>
      <c r="E280" s="2">
        <v>38.631</v>
      </c>
      <c r="F280" s="2">
        <v>7.53</v>
      </c>
      <c r="G280" s="2">
        <v>27.7</v>
      </c>
    </row>
    <row r="281" spans="1:7" ht="16.5" x14ac:dyDescent="0.25">
      <c r="A281" s="28">
        <v>45136.96875</v>
      </c>
      <c r="B281" s="2">
        <v>165.13</v>
      </c>
      <c r="C281" s="2">
        <v>325.04000000000002</v>
      </c>
      <c r="D281" s="2">
        <v>22.382000000000001</v>
      </c>
      <c r="E281" s="2">
        <v>38.695</v>
      </c>
      <c r="F281" s="2">
        <v>7.52</v>
      </c>
      <c r="G281" s="2">
        <v>27.7</v>
      </c>
    </row>
    <row r="282" spans="1:7" ht="16.5" x14ac:dyDescent="0.25">
      <c r="A282" s="28">
        <v>45136.972222222219</v>
      </c>
      <c r="B282" s="2">
        <v>176.95</v>
      </c>
      <c r="C282" s="2">
        <v>267.94</v>
      </c>
      <c r="D282" s="2">
        <v>22.364000000000001</v>
      </c>
      <c r="E282" s="2">
        <v>38.673999999999999</v>
      </c>
      <c r="F282" s="2">
        <v>7.52</v>
      </c>
      <c r="G282" s="2">
        <v>27.7</v>
      </c>
    </row>
    <row r="283" spans="1:7" ht="16.5" x14ac:dyDescent="0.25">
      <c r="A283" s="28">
        <v>45136.975694444445</v>
      </c>
      <c r="B283" s="2">
        <v>167.04</v>
      </c>
      <c r="C283" s="2">
        <v>262.45</v>
      </c>
      <c r="D283" s="2">
        <v>22.373000000000001</v>
      </c>
      <c r="E283" s="2">
        <v>38.697000000000003</v>
      </c>
      <c r="F283" s="2">
        <v>7.53</v>
      </c>
      <c r="G283" s="2">
        <v>27.7</v>
      </c>
    </row>
    <row r="284" spans="1:7" ht="16.5" x14ac:dyDescent="0.25">
      <c r="A284" s="28">
        <v>45136.979166666664</v>
      </c>
      <c r="B284" s="2">
        <v>166.65</v>
      </c>
      <c r="C284" s="2">
        <v>260.62</v>
      </c>
      <c r="D284" s="2">
        <v>22.378</v>
      </c>
      <c r="E284" s="2">
        <v>38.643000000000001</v>
      </c>
      <c r="F284" s="2">
        <v>7.52</v>
      </c>
      <c r="G284" s="2">
        <v>27.8</v>
      </c>
    </row>
    <row r="285" spans="1:7" ht="16.5" x14ac:dyDescent="0.25">
      <c r="A285" s="28">
        <v>45136.982638888891</v>
      </c>
      <c r="B285" s="2">
        <v>192.59</v>
      </c>
      <c r="C285" s="2">
        <v>260.01</v>
      </c>
      <c r="D285" s="2">
        <v>22.334</v>
      </c>
      <c r="E285" s="2">
        <v>38.627000000000002</v>
      </c>
      <c r="F285" s="2">
        <v>7.52</v>
      </c>
      <c r="G285" s="2">
        <v>27.7</v>
      </c>
    </row>
    <row r="286" spans="1:7" ht="16.5" x14ac:dyDescent="0.25">
      <c r="A286" s="28">
        <v>45136.986111111109</v>
      </c>
      <c r="B286" s="2">
        <v>189.16</v>
      </c>
      <c r="C286" s="2">
        <v>261.23</v>
      </c>
      <c r="D286" s="2">
        <v>22.393999999999998</v>
      </c>
      <c r="E286" s="2">
        <v>38.731999999999999</v>
      </c>
      <c r="F286" s="2">
        <v>7.52</v>
      </c>
      <c r="G286" s="2">
        <v>27.8</v>
      </c>
    </row>
    <row r="287" spans="1:7" ht="16.5" x14ac:dyDescent="0.25">
      <c r="A287" s="28">
        <v>45136.989583333336</v>
      </c>
      <c r="B287" s="2">
        <v>175.81</v>
      </c>
      <c r="C287" s="2">
        <v>260.01</v>
      </c>
      <c r="D287" s="2">
        <v>22.388000000000002</v>
      </c>
      <c r="E287" s="2">
        <v>38.734000000000002</v>
      </c>
      <c r="F287" s="2">
        <v>7.52</v>
      </c>
      <c r="G287" s="2">
        <v>27.8</v>
      </c>
    </row>
    <row r="288" spans="1:7" ht="16.5" x14ac:dyDescent="0.25">
      <c r="A288" s="28">
        <v>45136.993055555555</v>
      </c>
      <c r="B288" s="2">
        <v>189.16</v>
      </c>
      <c r="C288" s="2">
        <v>257.87</v>
      </c>
      <c r="D288" s="2">
        <v>22.359000000000002</v>
      </c>
      <c r="E288" s="2">
        <v>38.667999999999999</v>
      </c>
      <c r="F288" s="2">
        <v>7.52</v>
      </c>
      <c r="G288" s="2">
        <v>27.8</v>
      </c>
    </row>
    <row r="289" spans="1:7" ht="16.5" x14ac:dyDescent="0.25">
      <c r="A289" s="28">
        <v>45136.996527777781</v>
      </c>
      <c r="B289" s="2">
        <v>166.27</v>
      </c>
      <c r="C289" s="2">
        <v>260.31</v>
      </c>
      <c r="D289" s="2">
        <v>22.375</v>
      </c>
      <c r="E289" s="2">
        <v>38.731000000000002</v>
      </c>
      <c r="F289" s="2">
        <v>7.52</v>
      </c>
      <c r="G289" s="2">
        <v>27.8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76"/>
  <sheetViews>
    <sheetView workbookViewId="0">
      <selection activeCell="M1" sqref="M1:M2"/>
    </sheetView>
  </sheetViews>
  <sheetFormatPr defaultRowHeight="15" x14ac:dyDescent="0.25"/>
  <cols>
    <col min="1" max="1" width="20.42578125" style="7" customWidth="1"/>
    <col min="5" max="5" width="12.42578125" customWidth="1"/>
    <col min="9" max="10" width="10.85546875" bestFit="1" customWidth="1"/>
  </cols>
  <sheetData>
    <row r="1" spans="1:13" s="16" customFormat="1" ht="96.75" customHeight="1" x14ac:dyDescent="0.25">
      <c r="A1" s="13" t="s">
        <v>4</v>
      </c>
      <c r="B1" s="14" t="s">
        <v>9</v>
      </c>
      <c r="C1" s="14" t="s">
        <v>10</v>
      </c>
      <c r="D1" s="14" t="s">
        <v>6</v>
      </c>
      <c r="E1" s="14" t="s">
        <v>0</v>
      </c>
      <c r="F1" s="6" t="s">
        <v>5</v>
      </c>
      <c r="G1" s="14" t="s">
        <v>7</v>
      </c>
      <c r="H1" s="14" t="s">
        <v>11</v>
      </c>
      <c r="I1" s="15" t="s">
        <v>12</v>
      </c>
      <c r="J1" s="15" t="s">
        <v>13</v>
      </c>
      <c r="K1" s="14" t="s">
        <v>15</v>
      </c>
      <c r="L1" s="14" t="s">
        <v>16</v>
      </c>
      <c r="M1" s="14" t="s">
        <v>23</v>
      </c>
    </row>
    <row r="2" spans="1:13" ht="16.5" x14ac:dyDescent="0.25">
      <c r="A2" s="28">
        <v>45135</v>
      </c>
      <c r="B2" s="2">
        <v>173.52</v>
      </c>
      <c r="C2" s="2">
        <v>257.56</v>
      </c>
      <c r="D2" s="2">
        <v>24.812999999999999</v>
      </c>
      <c r="E2" s="2">
        <v>42.825000000000003</v>
      </c>
      <c r="F2" s="2">
        <v>7.67</v>
      </c>
      <c r="G2" s="2">
        <v>33.700000000000003</v>
      </c>
      <c r="H2" s="49">
        <v>0.1</v>
      </c>
      <c r="I2" s="25">
        <f>SUM(B2:B289)/288*24</f>
        <v>4112.3083333333343</v>
      </c>
      <c r="J2" s="25">
        <f>SUM(C2:C289)/288*24</f>
        <v>3988.2633333333283</v>
      </c>
      <c r="K2" s="25">
        <f>SUM(D2:D289)/288</f>
        <v>25.763958333333342</v>
      </c>
      <c r="L2" s="25">
        <f>SUM(E2:E289)/288</f>
        <v>43.011260416666694</v>
      </c>
      <c r="M2" s="48">
        <f>SUM(F2:F289)/288</f>
        <v>7.7097222222222506</v>
      </c>
    </row>
    <row r="3" spans="1:13" ht="16.5" x14ac:dyDescent="0.25">
      <c r="A3" s="28">
        <v>45135.003472222219</v>
      </c>
      <c r="B3" s="2">
        <v>166.65</v>
      </c>
      <c r="C3" s="2">
        <v>259.08999999999997</v>
      </c>
      <c r="D3" s="2">
        <v>24.84</v>
      </c>
      <c r="E3" s="2">
        <v>42.817</v>
      </c>
      <c r="F3" s="2">
        <v>7.67</v>
      </c>
      <c r="G3" s="2">
        <v>33.700000000000003</v>
      </c>
    </row>
    <row r="4" spans="1:13" ht="16.5" x14ac:dyDescent="0.25">
      <c r="A4" s="28">
        <v>45135.006944444445</v>
      </c>
      <c r="B4" s="2">
        <v>162.08000000000001</v>
      </c>
      <c r="C4" s="2">
        <v>257.87</v>
      </c>
      <c r="D4" s="2">
        <v>24.826000000000001</v>
      </c>
      <c r="E4" s="2">
        <v>42.804000000000002</v>
      </c>
      <c r="F4" s="2">
        <v>7.67</v>
      </c>
      <c r="G4" s="2">
        <v>33.700000000000003</v>
      </c>
    </row>
    <row r="5" spans="1:13" ht="16.5" x14ac:dyDescent="0.25">
      <c r="A5" s="28">
        <v>45135.010416666664</v>
      </c>
      <c r="B5" s="2">
        <v>162.08000000000001</v>
      </c>
      <c r="C5" s="2">
        <v>258.17</v>
      </c>
      <c r="D5" s="2">
        <v>24.867000000000001</v>
      </c>
      <c r="E5" s="2">
        <v>42.81</v>
      </c>
      <c r="F5" s="2">
        <v>7.66</v>
      </c>
      <c r="G5" s="2">
        <v>33.700000000000003</v>
      </c>
    </row>
    <row r="6" spans="1:13" ht="16.5" x14ac:dyDescent="0.25">
      <c r="A6" s="28">
        <v>45135.013888888891</v>
      </c>
      <c r="B6" s="2">
        <v>168.94</v>
      </c>
      <c r="C6" s="2">
        <v>256.64999999999998</v>
      </c>
      <c r="D6" s="2">
        <v>24.856999999999999</v>
      </c>
      <c r="E6" s="2">
        <v>42.802</v>
      </c>
      <c r="F6" s="2">
        <v>7.67</v>
      </c>
      <c r="G6" s="2">
        <v>33.700000000000003</v>
      </c>
    </row>
    <row r="7" spans="1:13" ht="16.5" x14ac:dyDescent="0.25">
      <c r="A7" s="28">
        <v>45135.017361111109</v>
      </c>
      <c r="B7" s="2">
        <v>163.98</v>
      </c>
      <c r="C7" s="2">
        <v>255.43</v>
      </c>
      <c r="D7" s="2">
        <v>24.837</v>
      </c>
      <c r="E7" s="2">
        <v>42.76</v>
      </c>
      <c r="F7" s="2">
        <v>7.67</v>
      </c>
      <c r="G7" s="2">
        <v>33.6</v>
      </c>
    </row>
    <row r="8" spans="1:13" ht="16.5" x14ac:dyDescent="0.25">
      <c r="A8" s="28">
        <v>45135.020833333336</v>
      </c>
      <c r="B8" s="2">
        <v>159.79</v>
      </c>
      <c r="C8" s="2">
        <v>254.21</v>
      </c>
      <c r="D8" s="2">
        <v>24.88</v>
      </c>
      <c r="E8" s="2">
        <v>42.889000000000003</v>
      </c>
      <c r="F8" s="2">
        <v>7.68</v>
      </c>
      <c r="G8" s="2">
        <v>33.6</v>
      </c>
    </row>
    <row r="9" spans="1:13" ht="16.5" x14ac:dyDescent="0.25">
      <c r="A9" s="28">
        <v>45135.024305555555</v>
      </c>
      <c r="B9" s="2">
        <v>164.37</v>
      </c>
      <c r="C9" s="2">
        <v>255.73</v>
      </c>
      <c r="D9" s="2">
        <v>24.885000000000002</v>
      </c>
      <c r="E9" s="2">
        <v>42.843000000000004</v>
      </c>
      <c r="F9" s="2">
        <v>7.68</v>
      </c>
      <c r="G9" s="2">
        <v>33.6</v>
      </c>
    </row>
    <row r="10" spans="1:13" ht="16.5" x14ac:dyDescent="0.25">
      <c r="A10" s="28">
        <v>45135.027777777781</v>
      </c>
      <c r="B10" s="2">
        <v>177.34</v>
      </c>
      <c r="C10" s="2">
        <v>254.51</v>
      </c>
      <c r="D10" s="2">
        <v>24.904</v>
      </c>
      <c r="E10" s="2">
        <v>42.835999999999999</v>
      </c>
      <c r="F10" s="2">
        <v>7.68</v>
      </c>
      <c r="G10" s="2">
        <v>33.5</v>
      </c>
    </row>
    <row r="11" spans="1:13" ht="16.5" x14ac:dyDescent="0.25">
      <c r="A11" s="28">
        <v>45135.03125</v>
      </c>
      <c r="B11" s="2">
        <v>188.4</v>
      </c>
      <c r="C11" s="2">
        <v>254.21</v>
      </c>
      <c r="D11" s="2">
        <v>24.899000000000001</v>
      </c>
      <c r="E11" s="2">
        <v>42.819000000000003</v>
      </c>
      <c r="F11" s="2">
        <v>7.67</v>
      </c>
      <c r="G11" s="2">
        <v>33.5</v>
      </c>
    </row>
    <row r="12" spans="1:13" ht="16.5" x14ac:dyDescent="0.25">
      <c r="A12" s="28">
        <v>45135.034722222219</v>
      </c>
      <c r="B12" s="2">
        <v>175.81</v>
      </c>
      <c r="C12" s="2">
        <v>256.04000000000002</v>
      </c>
      <c r="D12" s="2">
        <v>24.834</v>
      </c>
      <c r="E12" s="2">
        <v>42.752000000000002</v>
      </c>
      <c r="F12" s="2">
        <v>7.67</v>
      </c>
      <c r="G12" s="2">
        <v>33.5</v>
      </c>
    </row>
    <row r="13" spans="1:13" ht="16.5" x14ac:dyDescent="0.25">
      <c r="A13" s="28">
        <v>45135.038194444445</v>
      </c>
      <c r="B13" s="2">
        <v>163.22</v>
      </c>
      <c r="C13" s="2">
        <v>255.12</v>
      </c>
      <c r="D13" s="2">
        <v>24.942</v>
      </c>
      <c r="E13" s="2">
        <v>42.802999999999997</v>
      </c>
      <c r="F13" s="2">
        <v>7.67</v>
      </c>
      <c r="G13" s="2">
        <v>33.5</v>
      </c>
    </row>
    <row r="14" spans="1:13" ht="16.5" x14ac:dyDescent="0.25">
      <c r="A14" s="28">
        <v>45135.041666666664</v>
      </c>
      <c r="B14" s="2">
        <v>158.63999999999999</v>
      </c>
      <c r="C14" s="2">
        <v>252.99</v>
      </c>
      <c r="D14" s="2">
        <v>24.96</v>
      </c>
      <c r="E14" s="2">
        <v>42.896999999999998</v>
      </c>
      <c r="F14" s="2">
        <v>7.67</v>
      </c>
      <c r="G14" s="2">
        <v>33.5</v>
      </c>
    </row>
    <row r="15" spans="1:13" ht="16.5" x14ac:dyDescent="0.25">
      <c r="A15" s="28">
        <v>45135.045138888891</v>
      </c>
      <c r="B15" s="2">
        <v>164.37</v>
      </c>
      <c r="C15" s="2">
        <v>254.21</v>
      </c>
      <c r="D15" s="2">
        <v>24.917000000000002</v>
      </c>
      <c r="E15" s="2">
        <v>42.777999999999999</v>
      </c>
      <c r="F15" s="2">
        <v>7.67</v>
      </c>
      <c r="G15" s="2">
        <v>33.4</v>
      </c>
    </row>
    <row r="16" spans="1:13" ht="16.5" x14ac:dyDescent="0.25">
      <c r="A16" s="28">
        <v>45135.048611111109</v>
      </c>
      <c r="B16" s="2">
        <v>180.39</v>
      </c>
      <c r="C16" s="2">
        <v>252.07</v>
      </c>
      <c r="D16" s="2">
        <v>24.968</v>
      </c>
      <c r="E16" s="2">
        <v>42.872</v>
      </c>
      <c r="F16" s="2">
        <v>7.67</v>
      </c>
      <c r="G16" s="2">
        <v>33.5</v>
      </c>
    </row>
    <row r="17" spans="1:7" ht="16.5" x14ac:dyDescent="0.25">
      <c r="A17" s="28">
        <v>45135.052083333336</v>
      </c>
      <c r="B17" s="2">
        <v>169.71</v>
      </c>
      <c r="C17" s="2">
        <v>252.99</v>
      </c>
      <c r="D17" s="2">
        <v>24.986999999999998</v>
      </c>
      <c r="E17" s="2">
        <v>42.94</v>
      </c>
      <c r="F17" s="2">
        <v>7.67</v>
      </c>
      <c r="G17" s="2">
        <v>33.4</v>
      </c>
    </row>
    <row r="18" spans="1:7" ht="16.5" x14ac:dyDescent="0.25">
      <c r="A18" s="28">
        <v>45135.055555555555</v>
      </c>
      <c r="B18" s="2">
        <v>183.06</v>
      </c>
      <c r="C18" s="2">
        <v>253.9</v>
      </c>
      <c r="D18" s="2">
        <v>24.989000000000001</v>
      </c>
      <c r="E18" s="2">
        <v>42.917999999999999</v>
      </c>
      <c r="F18" s="2">
        <v>7.67</v>
      </c>
      <c r="G18" s="2">
        <v>33.4</v>
      </c>
    </row>
    <row r="19" spans="1:7" ht="16.5" x14ac:dyDescent="0.25">
      <c r="A19" s="28">
        <v>45135.059027777781</v>
      </c>
      <c r="B19" s="2">
        <v>167.8</v>
      </c>
      <c r="C19" s="2">
        <v>252.99</v>
      </c>
      <c r="D19" s="2">
        <v>24.978000000000002</v>
      </c>
      <c r="E19" s="2">
        <v>42.866999999999997</v>
      </c>
      <c r="F19" s="2">
        <v>7.68</v>
      </c>
      <c r="G19" s="2">
        <v>33.299999999999997</v>
      </c>
    </row>
    <row r="20" spans="1:7" ht="16.5" x14ac:dyDescent="0.25">
      <c r="A20" s="28">
        <v>45135.0625</v>
      </c>
      <c r="B20" s="2">
        <v>173.9</v>
      </c>
      <c r="C20" s="2">
        <v>252.38</v>
      </c>
      <c r="D20" s="2">
        <v>25.015999999999998</v>
      </c>
      <c r="E20" s="2">
        <v>42.881</v>
      </c>
      <c r="F20" s="2">
        <v>7.68</v>
      </c>
      <c r="G20" s="2">
        <v>33.4</v>
      </c>
    </row>
    <row r="21" spans="1:7" ht="16.5" x14ac:dyDescent="0.25">
      <c r="A21" s="28">
        <v>45135.065972222219</v>
      </c>
      <c r="B21" s="2">
        <v>173.9</v>
      </c>
      <c r="C21" s="2">
        <v>253.9</v>
      </c>
      <c r="D21" s="2">
        <v>25.045999999999999</v>
      </c>
      <c r="E21" s="2">
        <v>42.926000000000002</v>
      </c>
      <c r="F21" s="2">
        <v>7.68</v>
      </c>
      <c r="G21" s="2">
        <v>33.299999999999997</v>
      </c>
    </row>
    <row r="22" spans="1:7" ht="16.5" x14ac:dyDescent="0.25">
      <c r="A22" s="28">
        <v>45135.069444444445</v>
      </c>
      <c r="B22" s="2">
        <v>160.93</v>
      </c>
      <c r="C22" s="2">
        <v>251.46</v>
      </c>
      <c r="D22" s="2">
        <v>25.042000000000002</v>
      </c>
      <c r="E22" s="2">
        <v>42.936</v>
      </c>
      <c r="F22" s="2">
        <v>7.68</v>
      </c>
      <c r="G22" s="2">
        <v>33.299999999999997</v>
      </c>
    </row>
    <row r="23" spans="1:7" ht="16.5" x14ac:dyDescent="0.25">
      <c r="A23" s="28">
        <v>45135.072916666664</v>
      </c>
      <c r="B23" s="2">
        <v>189.16</v>
      </c>
      <c r="C23" s="2">
        <v>252.07</v>
      </c>
      <c r="D23" s="2">
        <v>25.041</v>
      </c>
      <c r="E23" s="2">
        <v>42.923999999999999</v>
      </c>
      <c r="F23" s="2">
        <v>7.68</v>
      </c>
      <c r="G23" s="2">
        <v>33.299999999999997</v>
      </c>
    </row>
    <row r="24" spans="1:7" ht="16.5" x14ac:dyDescent="0.25">
      <c r="A24" s="28">
        <v>45135.076388888891</v>
      </c>
      <c r="B24" s="2">
        <v>181.91</v>
      </c>
      <c r="C24" s="2">
        <v>250.24</v>
      </c>
      <c r="D24" s="2">
        <v>25.045000000000002</v>
      </c>
      <c r="E24" s="2">
        <v>42.895000000000003</v>
      </c>
      <c r="F24" s="2">
        <v>7.68</v>
      </c>
      <c r="G24" s="2">
        <v>33.200000000000003</v>
      </c>
    </row>
    <row r="25" spans="1:7" ht="16.5" x14ac:dyDescent="0.25">
      <c r="A25" s="28">
        <v>45135.079861111109</v>
      </c>
      <c r="B25" s="2">
        <v>168.18</v>
      </c>
      <c r="C25" s="2">
        <v>248.71</v>
      </c>
      <c r="D25" s="2">
        <v>25.033000000000001</v>
      </c>
      <c r="E25" s="2">
        <v>42.829000000000001</v>
      </c>
      <c r="F25" s="2">
        <v>7.68</v>
      </c>
      <c r="G25" s="2">
        <v>33.200000000000003</v>
      </c>
    </row>
    <row r="26" spans="1:7" ht="16.5" x14ac:dyDescent="0.25">
      <c r="A26" s="28">
        <v>45135.083333333336</v>
      </c>
      <c r="B26" s="2">
        <v>166.27</v>
      </c>
      <c r="C26" s="2">
        <v>247.8</v>
      </c>
      <c r="D26" s="2">
        <v>25.024000000000001</v>
      </c>
      <c r="E26" s="2">
        <v>42.883000000000003</v>
      </c>
      <c r="F26" s="2">
        <v>7.68</v>
      </c>
      <c r="G26" s="2">
        <v>33.200000000000003</v>
      </c>
    </row>
    <row r="27" spans="1:7" ht="16.5" x14ac:dyDescent="0.25">
      <c r="A27" s="28">
        <v>45135.086805555555</v>
      </c>
      <c r="B27" s="2">
        <v>164.75</v>
      </c>
      <c r="C27" s="2">
        <v>0.84</v>
      </c>
      <c r="D27" s="2">
        <v>25.065999999999999</v>
      </c>
      <c r="E27" s="2">
        <v>42.835999999999999</v>
      </c>
      <c r="F27" s="2">
        <v>7.68</v>
      </c>
      <c r="G27" s="2">
        <v>33.200000000000003</v>
      </c>
    </row>
    <row r="28" spans="1:7" ht="16.5" x14ac:dyDescent="0.25">
      <c r="A28" s="28">
        <v>45135.090277777781</v>
      </c>
      <c r="B28" s="2">
        <v>179.24</v>
      </c>
      <c r="C28" s="2">
        <v>0.84</v>
      </c>
      <c r="D28" s="2">
        <v>25.05</v>
      </c>
      <c r="E28" s="2">
        <v>42.838999999999999</v>
      </c>
      <c r="F28" s="2">
        <v>7.69</v>
      </c>
      <c r="G28" s="2">
        <v>33.1</v>
      </c>
    </row>
    <row r="29" spans="1:7" ht="16.5" x14ac:dyDescent="0.25">
      <c r="A29" s="28">
        <v>45135.09375</v>
      </c>
      <c r="B29" s="2">
        <v>188.78</v>
      </c>
      <c r="C29" s="2">
        <v>0.84</v>
      </c>
      <c r="D29" s="2">
        <v>25.042999999999999</v>
      </c>
      <c r="E29" s="2">
        <v>42.843000000000004</v>
      </c>
      <c r="F29" s="2">
        <v>7.67</v>
      </c>
      <c r="G29" s="2">
        <v>33.1</v>
      </c>
    </row>
    <row r="30" spans="1:7" ht="16.5" x14ac:dyDescent="0.25">
      <c r="A30" s="28">
        <v>45135.097222222219</v>
      </c>
      <c r="B30" s="2">
        <v>163.22</v>
      </c>
      <c r="C30" s="2">
        <v>0.84</v>
      </c>
      <c r="D30" s="2">
        <v>25.073</v>
      </c>
      <c r="E30" s="2">
        <v>42.853999999999999</v>
      </c>
      <c r="F30" s="2">
        <v>7.67</v>
      </c>
      <c r="G30" s="2">
        <v>33.1</v>
      </c>
    </row>
    <row r="31" spans="1:7" ht="16.5" x14ac:dyDescent="0.25">
      <c r="A31" s="28">
        <v>45135.100694444445</v>
      </c>
      <c r="B31" s="2">
        <v>166.27</v>
      </c>
      <c r="C31" s="2">
        <v>0.84</v>
      </c>
      <c r="D31" s="2">
        <v>25.055</v>
      </c>
      <c r="E31" s="2">
        <v>42.81</v>
      </c>
      <c r="F31" s="2">
        <v>7.67</v>
      </c>
      <c r="G31" s="2">
        <v>33.1</v>
      </c>
    </row>
    <row r="32" spans="1:7" ht="16.5" x14ac:dyDescent="0.25">
      <c r="A32" s="28">
        <v>45135.104166666664</v>
      </c>
      <c r="B32" s="2">
        <v>177.72</v>
      </c>
      <c r="C32" s="2">
        <v>0.84</v>
      </c>
      <c r="D32" s="2">
        <v>25.068999999999999</v>
      </c>
      <c r="E32" s="2">
        <v>42.811</v>
      </c>
      <c r="F32" s="2">
        <v>7.67</v>
      </c>
      <c r="G32" s="2">
        <v>33.1</v>
      </c>
    </row>
    <row r="33" spans="1:7" ht="16.5" x14ac:dyDescent="0.25">
      <c r="A33" s="28">
        <v>45135.107638888891</v>
      </c>
      <c r="B33" s="2">
        <v>186.87</v>
      </c>
      <c r="C33" s="2">
        <v>0.84</v>
      </c>
      <c r="D33" s="2">
        <v>25.081</v>
      </c>
      <c r="E33" s="2">
        <v>42.854999999999997</v>
      </c>
      <c r="F33" s="2">
        <v>7.67</v>
      </c>
      <c r="G33" s="2">
        <v>33.1</v>
      </c>
    </row>
    <row r="34" spans="1:7" ht="16.5" x14ac:dyDescent="0.25">
      <c r="A34" s="28">
        <v>45135.111111111109</v>
      </c>
      <c r="B34" s="2">
        <v>175.05</v>
      </c>
      <c r="C34" s="2">
        <v>0.84</v>
      </c>
      <c r="D34" s="2">
        <v>25.087</v>
      </c>
      <c r="E34" s="2">
        <v>42.863</v>
      </c>
      <c r="F34" s="2">
        <v>7.67</v>
      </c>
      <c r="G34" s="2">
        <v>33</v>
      </c>
    </row>
    <row r="35" spans="1:7" ht="16.5" x14ac:dyDescent="0.25">
      <c r="A35" s="28">
        <v>45135.114583333336</v>
      </c>
      <c r="B35" s="2">
        <v>170.09</v>
      </c>
      <c r="C35" s="2">
        <v>0.84</v>
      </c>
      <c r="D35" s="2">
        <v>25.096</v>
      </c>
      <c r="E35" s="2">
        <v>42.823</v>
      </c>
      <c r="F35" s="2">
        <v>7.67</v>
      </c>
      <c r="G35" s="2">
        <v>33</v>
      </c>
    </row>
    <row r="36" spans="1:7" ht="16.5" x14ac:dyDescent="0.25">
      <c r="A36" s="28">
        <v>45135.118055555555</v>
      </c>
      <c r="B36" s="2">
        <v>173.9</v>
      </c>
      <c r="C36" s="2">
        <v>0.54</v>
      </c>
      <c r="D36" s="2">
        <v>25.076000000000001</v>
      </c>
      <c r="E36" s="2">
        <v>42.828000000000003</v>
      </c>
      <c r="F36" s="2">
        <v>7.67</v>
      </c>
      <c r="G36" s="2">
        <v>33</v>
      </c>
    </row>
    <row r="37" spans="1:7" ht="16.5" x14ac:dyDescent="0.25">
      <c r="A37" s="28">
        <v>45135.121527777781</v>
      </c>
      <c r="B37" s="2">
        <v>170.85</v>
      </c>
      <c r="C37" s="2">
        <v>0.84</v>
      </c>
      <c r="D37" s="2">
        <v>25.045999999999999</v>
      </c>
      <c r="E37" s="2">
        <v>42.741</v>
      </c>
      <c r="F37" s="2">
        <v>7.67</v>
      </c>
      <c r="G37" s="2">
        <v>33</v>
      </c>
    </row>
    <row r="38" spans="1:7" ht="16.5" x14ac:dyDescent="0.25">
      <c r="A38" s="28">
        <v>45135.125</v>
      </c>
      <c r="B38" s="2">
        <v>172.76</v>
      </c>
      <c r="C38" s="2">
        <v>0.84</v>
      </c>
      <c r="D38" s="2">
        <v>25.084</v>
      </c>
      <c r="E38" s="2">
        <v>42.808999999999997</v>
      </c>
      <c r="F38" s="2">
        <v>7.67</v>
      </c>
      <c r="G38" s="2">
        <v>32.9</v>
      </c>
    </row>
    <row r="39" spans="1:7" ht="16.5" x14ac:dyDescent="0.25">
      <c r="A39" s="28">
        <v>45135.128472222219</v>
      </c>
      <c r="B39" s="2">
        <v>151.05000000000001</v>
      </c>
      <c r="C39" s="2">
        <v>0.84</v>
      </c>
      <c r="D39" s="2">
        <v>25.077999999999999</v>
      </c>
      <c r="E39" s="2">
        <v>42.811999999999998</v>
      </c>
      <c r="F39" s="2">
        <v>7.67</v>
      </c>
      <c r="G39" s="2">
        <v>32.9</v>
      </c>
    </row>
    <row r="40" spans="1:7" ht="16.5" x14ac:dyDescent="0.25">
      <c r="A40" s="28">
        <v>45135.131944444445</v>
      </c>
      <c r="B40" s="2">
        <v>162.84</v>
      </c>
      <c r="C40" s="2">
        <v>0.84</v>
      </c>
      <c r="D40" s="2">
        <v>25.079000000000001</v>
      </c>
      <c r="E40" s="2">
        <v>42.8</v>
      </c>
      <c r="F40" s="2">
        <v>7.67</v>
      </c>
      <c r="G40" s="2">
        <v>32.9</v>
      </c>
    </row>
    <row r="41" spans="1:7" ht="16.5" x14ac:dyDescent="0.25">
      <c r="A41" s="28">
        <v>45135.135416666664</v>
      </c>
      <c r="B41" s="2">
        <v>172.76</v>
      </c>
      <c r="C41" s="2">
        <v>0.84</v>
      </c>
      <c r="D41" s="2">
        <v>25.097000000000001</v>
      </c>
      <c r="E41" s="2">
        <v>42.826000000000001</v>
      </c>
      <c r="F41" s="2">
        <v>7.67</v>
      </c>
      <c r="G41" s="2">
        <v>32.9</v>
      </c>
    </row>
    <row r="42" spans="1:7" ht="16.5" x14ac:dyDescent="0.25">
      <c r="A42" s="28">
        <v>45135.138888888891</v>
      </c>
      <c r="B42" s="2">
        <v>163.98</v>
      </c>
      <c r="C42" s="2">
        <v>0.84</v>
      </c>
      <c r="D42" s="2">
        <v>25.103000000000002</v>
      </c>
      <c r="E42" s="2">
        <v>42.832000000000001</v>
      </c>
      <c r="F42" s="2">
        <v>7.68</v>
      </c>
      <c r="G42" s="2">
        <v>32.799999999999997</v>
      </c>
    </row>
    <row r="43" spans="1:7" ht="16.5" x14ac:dyDescent="0.25">
      <c r="A43" s="28">
        <v>45135.142361111109</v>
      </c>
      <c r="B43" s="2">
        <v>170.09</v>
      </c>
      <c r="C43" s="2">
        <v>1.1499999999999999</v>
      </c>
      <c r="D43" s="2">
        <v>25.102</v>
      </c>
      <c r="E43" s="2">
        <v>42.787999999999997</v>
      </c>
      <c r="F43" s="2">
        <v>7.68</v>
      </c>
      <c r="G43" s="2">
        <v>32.799999999999997</v>
      </c>
    </row>
    <row r="44" spans="1:7" ht="16.5" x14ac:dyDescent="0.25">
      <c r="A44" s="28">
        <v>45135.145833333336</v>
      </c>
      <c r="B44" s="2">
        <v>174.67</v>
      </c>
      <c r="C44" s="2">
        <v>0.84</v>
      </c>
      <c r="D44" s="2">
        <v>25.113</v>
      </c>
      <c r="E44" s="2">
        <v>42.829000000000001</v>
      </c>
      <c r="F44" s="2">
        <v>7.68</v>
      </c>
      <c r="G44" s="2">
        <v>32.799999999999997</v>
      </c>
    </row>
    <row r="45" spans="1:7" ht="16.5" x14ac:dyDescent="0.25">
      <c r="A45" s="28">
        <v>45135.149305555555</v>
      </c>
      <c r="B45" s="2">
        <v>186.11</v>
      </c>
      <c r="C45" s="2">
        <v>0.84</v>
      </c>
      <c r="D45" s="2">
        <v>25.137</v>
      </c>
      <c r="E45" s="2">
        <v>42.801000000000002</v>
      </c>
      <c r="F45" s="2">
        <v>7.7</v>
      </c>
      <c r="G45" s="2">
        <v>32.799999999999997</v>
      </c>
    </row>
    <row r="46" spans="1:7" ht="16.5" x14ac:dyDescent="0.25">
      <c r="A46" s="28">
        <v>45135.152777777781</v>
      </c>
      <c r="B46" s="2">
        <v>170.09</v>
      </c>
      <c r="C46" s="2">
        <v>0.84</v>
      </c>
      <c r="D46" s="2">
        <v>25.116</v>
      </c>
      <c r="E46" s="2">
        <v>42.765999999999998</v>
      </c>
      <c r="F46" s="2">
        <v>7.71</v>
      </c>
      <c r="G46" s="2">
        <v>32.700000000000003</v>
      </c>
    </row>
    <row r="47" spans="1:7" ht="16.5" x14ac:dyDescent="0.25">
      <c r="A47" s="28">
        <v>45135.15625</v>
      </c>
      <c r="B47" s="2">
        <v>170.85</v>
      </c>
      <c r="C47" s="2">
        <v>0.84</v>
      </c>
      <c r="D47" s="2">
        <v>25.111999999999998</v>
      </c>
      <c r="E47" s="2">
        <v>42.781999999999996</v>
      </c>
      <c r="F47" s="2">
        <v>7.71</v>
      </c>
      <c r="G47" s="2">
        <v>32.700000000000003</v>
      </c>
    </row>
    <row r="48" spans="1:7" ht="16.5" x14ac:dyDescent="0.25">
      <c r="A48" s="28">
        <v>45135.159722222219</v>
      </c>
      <c r="B48" s="2">
        <v>173.14</v>
      </c>
      <c r="C48" s="2">
        <v>1.1499999999999999</v>
      </c>
      <c r="D48" s="2">
        <v>25.175000000000001</v>
      </c>
      <c r="E48" s="2">
        <v>42.79</v>
      </c>
      <c r="F48" s="2">
        <v>7.72</v>
      </c>
      <c r="G48" s="2">
        <v>32.700000000000003</v>
      </c>
    </row>
    <row r="49" spans="1:7" ht="16.5" x14ac:dyDescent="0.25">
      <c r="A49" s="28">
        <v>45135.163194444445</v>
      </c>
      <c r="B49" s="2">
        <v>168.56</v>
      </c>
      <c r="C49" s="2">
        <v>0.84</v>
      </c>
      <c r="D49" s="2">
        <v>25.126999999999999</v>
      </c>
      <c r="E49" s="2">
        <v>42.795999999999999</v>
      </c>
      <c r="F49" s="2">
        <v>7.71</v>
      </c>
      <c r="G49" s="2">
        <v>32.700000000000003</v>
      </c>
    </row>
    <row r="50" spans="1:7" ht="16.5" x14ac:dyDescent="0.25">
      <c r="A50" s="28">
        <v>45135.166666666664</v>
      </c>
      <c r="B50" s="2">
        <v>186.49</v>
      </c>
      <c r="C50" s="2">
        <v>0.84</v>
      </c>
      <c r="D50" s="2">
        <v>25.135000000000002</v>
      </c>
      <c r="E50" s="2">
        <v>42.792999999999999</v>
      </c>
      <c r="F50" s="2">
        <v>7.72</v>
      </c>
      <c r="G50" s="2">
        <v>32.700000000000003</v>
      </c>
    </row>
    <row r="51" spans="1:7" ht="16.5" x14ac:dyDescent="0.25">
      <c r="A51" s="28">
        <v>45135.170138888891</v>
      </c>
      <c r="B51" s="2">
        <v>176.95</v>
      </c>
      <c r="C51" s="2">
        <v>0.84</v>
      </c>
      <c r="D51" s="2">
        <v>25.132000000000001</v>
      </c>
      <c r="E51" s="2">
        <v>42.744</v>
      </c>
      <c r="F51" s="2">
        <v>7.72</v>
      </c>
      <c r="G51" s="2">
        <v>32.700000000000003</v>
      </c>
    </row>
    <row r="52" spans="1:7" ht="16.5" x14ac:dyDescent="0.25">
      <c r="A52" s="28">
        <v>45135.173611111109</v>
      </c>
      <c r="B52" s="2">
        <v>180.39</v>
      </c>
      <c r="C52" s="2">
        <v>0.54</v>
      </c>
      <c r="D52" s="2">
        <v>25.103999999999999</v>
      </c>
      <c r="E52" s="2">
        <v>42.725999999999999</v>
      </c>
      <c r="F52" s="2">
        <v>7.72</v>
      </c>
      <c r="G52" s="2">
        <v>32.6</v>
      </c>
    </row>
    <row r="53" spans="1:7" ht="16.5" x14ac:dyDescent="0.25">
      <c r="A53" s="28">
        <v>45135.177083333336</v>
      </c>
      <c r="B53" s="2">
        <v>168.94</v>
      </c>
      <c r="C53" s="2">
        <v>0.84</v>
      </c>
      <c r="D53" s="2">
        <v>25.13</v>
      </c>
      <c r="E53" s="2">
        <v>42.750999999999998</v>
      </c>
      <c r="F53" s="2">
        <v>7.72</v>
      </c>
      <c r="G53" s="2">
        <v>32.6</v>
      </c>
    </row>
    <row r="54" spans="1:7" ht="16.5" x14ac:dyDescent="0.25">
      <c r="A54" s="28">
        <v>45135.180555555555</v>
      </c>
      <c r="B54" s="2">
        <v>172.38</v>
      </c>
      <c r="C54" s="2">
        <v>0.84</v>
      </c>
      <c r="D54" s="2">
        <v>25.138000000000002</v>
      </c>
      <c r="E54" s="2">
        <v>42.804000000000002</v>
      </c>
      <c r="F54" s="2">
        <v>7.72</v>
      </c>
      <c r="G54" s="2">
        <v>32.6</v>
      </c>
    </row>
    <row r="55" spans="1:7" ht="16.5" x14ac:dyDescent="0.25">
      <c r="A55" s="28">
        <v>45135.184027777781</v>
      </c>
      <c r="B55" s="2">
        <v>176.57</v>
      </c>
      <c r="C55" s="2">
        <v>0.84</v>
      </c>
      <c r="D55" s="2">
        <v>25.151</v>
      </c>
      <c r="E55" s="2">
        <v>42.761000000000003</v>
      </c>
      <c r="F55" s="2">
        <v>7.73</v>
      </c>
      <c r="G55" s="2">
        <v>32.6</v>
      </c>
    </row>
    <row r="56" spans="1:7" ht="16.5" x14ac:dyDescent="0.25">
      <c r="A56" s="28">
        <v>45135.1875</v>
      </c>
      <c r="B56" s="2">
        <v>179.62</v>
      </c>
      <c r="C56" s="2">
        <v>0.84</v>
      </c>
      <c r="D56" s="2">
        <v>25.123000000000001</v>
      </c>
      <c r="E56" s="2">
        <v>42.692999999999998</v>
      </c>
      <c r="F56" s="2">
        <v>7.73</v>
      </c>
      <c r="G56" s="2">
        <v>32.6</v>
      </c>
    </row>
    <row r="57" spans="1:7" ht="16.5" x14ac:dyDescent="0.25">
      <c r="A57" s="28">
        <v>45135.190972222219</v>
      </c>
      <c r="B57" s="2">
        <v>180.77</v>
      </c>
      <c r="C57" s="2">
        <v>0.84</v>
      </c>
      <c r="D57" s="2">
        <v>25.141999999999999</v>
      </c>
      <c r="E57" s="2">
        <v>42.776000000000003</v>
      </c>
      <c r="F57" s="2">
        <v>7.72</v>
      </c>
      <c r="G57" s="2">
        <v>32.5</v>
      </c>
    </row>
    <row r="58" spans="1:7" ht="16.5" x14ac:dyDescent="0.25">
      <c r="A58" s="28">
        <v>45135.194444444445</v>
      </c>
      <c r="B58" s="2">
        <v>188.78</v>
      </c>
      <c r="C58" s="2">
        <v>0.84</v>
      </c>
      <c r="D58" s="2">
        <v>25.148</v>
      </c>
      <c r="E58" s="2">
        <v>42.746000000000002</v>
      </c>
      <c r="F58" s="2">
        <v>7.72</v>
      </c>
      <c r="G58" s="2">
        <v>32.5</v>
      </c>
    </row>
    <row r="59" spans="1:7" ht="16.5" x14ac:dyDescent="0.25">
      <c r="A59" s="28">
        <v>45135.197916666664</v>
      </c>
      <c r="B59" s="2">
        <v>191.07</v>
      </c>
      <c r="C59" s="2">
        <v>0.84</v>
      </c>
      <c r="D59" s="2">
        <v>25.117000000000001</v>
      </c>
      <c r="E59" s="2">
        <v>42.698</v>
      </c>
      <c r="F59" s="2">
        <v>7.72</v>
      </c>
      <c r="G59" s="2">
        <v>32.5</v>
      </c>
    </row>
    <row r="60" spans="1:7" ht="16.5" x14ac:dyDescent="0.25">
      <c r="A60" s="28">
        <v>45135.201388888891</v>
      </c>
      <c r="B60" s="2">
        <v>172.76</v>
      </c>
      <c r="C60" s="2">
        <v>0.84</v>
      </c>
      <c r="D60" s="2">
        <v>25.146000000000001</v>
      </c>
      <c r="E60" s="2">
        <v>42.759</v>
      </c>
      <c r="F60" s="2">
        <v>7.73</v>
      </c>
      <c r="G60" s="2">
        <v>32.5</v>
      </c>
    </row>
    <row r="61" spans="1:7" ht="16.5" x14ac:dyDescent="0.25">
      <c r="A61" s="28">
        <v>45135.204861111109</v>
      </c>
      <c r="B61" s="2">
        <v>176.57</v>
      </c>
      <c r="C61" s="2">
        <v>0.84</v>
      </c>
      <c r="D61" s="2">
        <v>25.143000000000001</v>
      </c>
      <c r="E61" s="2">
        <v>42.712000000000003</v>
      </c>
      <c r="F61" s="2">
        <v>7.73</v>
      </c>
      <c r="G61" s="2">
        <v>32.5</v>
      </c>
    </row>
    <row r="62" spans="1:7" ht="16.5" x14ac:dyDescent="0.25">
      <c r="A62" s="28">
        <v>45135.208333333336</v>
      </c>
      <c r="B62" s="2">
        <v>185.73</v>
      </c>
      <c r="C62" s="2">
        <v>0.84</v>
      </c>
      <c r="D62" s="2">
        <v>25.151</v>
      </c>
      <c r="E62" s="2">
        <v>42.780999999999999</v>
      </c>
      <c r="F62" s="2">
        <v>7.73</v>
      </c>
      <c r="G62" s="2">
        <v>32.5</v>
      </c>
    </row>
    <row r="63" spans="1:7" ht="16.5" x14ac:dyDescent="0.25">
      <c r="A63" s="28">
        <v>45135.211805555555</v>
      </c>
      <c r="B63" s="2">
        <v>151.43</v>
      </c>
      <c r="C63" s="2">
        <v>0.84</v>
      </c>
      <c r="D63" s="2">
        <v>25.187999999999999</v>
      </c>
      <c r="E63" s="2">
        <v>42.77</v>
      </c>
      <c r="F63" s="2">
        <v>7.73</v>
      </c>
      <c r="G63" s="2">
        <v>32.5</v>
      </c>
    </row>
    <row r="64" spans="1:7" ht="16.5" x14ac:dyDescent="0.25">
      <c r="A64" s="28">
        <v>45135.215277777781</v>
      </c>
      <c r="B64" s="2">
        <v>169.71</v>
      </c>
      <c r="C64" s="2">
        <v>0.84</v>
      </c>
      <c r="D64" s="2">
        <v>25.161000000000001</v>
      </c>
      <c r="E64" s="2">
        <v>42.777000000000001</v>
      </c>
      <c r="F64" s="2">
        <v>7.73</v>
      </c>
      <c r="G64" s="2">
        <v>32.5</v>
      </c>
    </row>
    <row r="65" spans="1:7" ht="16.5" x14ac:dyDescent="0.25">
      <c r="A65" s="28">
        <v>45135.21875</v>
      </c>
      <c r="B65" s="2">
        <v>176.57</v>
      </c>
      <c r="C65" s="2">
        <v>1.1499999999999999</v>
      </c>
      <c r="D65" s="2">
        <v>25.158000000000001</v>
      </c>
      <c r="E65" s="2">
        <v>42.750999999999998</v>
      </c>
      <c r="F65" s="2">
        <v>7.73</v>
      </c>
      <c r="G65" s="2">
        <v>32.5</v>
      </c>
    </row>
    <row r="66" spans="1:7" ht="16.5" x14ac:dyDescent="0.25">
      <c r="A66" s="28">
        <v>45135.222222222219</v>
      </c>
      <c r="B66" s="2">
        <v>189.92</v>
      </c>
      <c r="C66" s="2">
        <v>0.84</v>
      </c>
      <c r="D66" s="2">
        <v>25.178000000000001</v>
      </c>
      <c r="E66" s="2">
        <v>42.771000000000001</v>
      </c>
      <c r="F66" s="2">
        <v>7.73</v>
      </c>
      <c r="G66" s="2">
        <v>32.5</v>
      </c>
    </row>
    <row r="67" spans="1:7" ht="16.5" x14ac:dyDescent="0.25">
      <c r="A67" s="28">
        <v>45135.225694444445</v>
      </c>
      <c r="B67" s="2">
        <v>157.12</v>
      </c>
      <c r="C67" s="2">
        <v>0.84</v>
      </c>
      <c r="D67" s="2">
        <v>25.170999999999999</v>
      </c>
      <c r="E67" s="2">
        <v>42.756</v>
      </c>
      <c r="F67" s="2">
        <v>7.73</v>
      </c>
      <c r="G67" s="2">
        <v>32.4</v>
      </c>
    </row>
    <row r="68" spans="1:7" ht="16.5" x14ac:dyDescent="0.25">
      <c r="A68" s="28">
        <v>45135.229166666664</v>
      </c>
      <c r="B68" s="2">
        <v>165.89</v>
      </c>
      <c r="C68" s="2">
        <v>0.84</v>
      </c>
      <c r="D68" s="2">
        <v>25.177</v>
      </c>
      <c r="E68" s="2">
        <v>42.744</v>
      </c>
      <c r="F68" s="2">
        <v>7.73</v>
      </c>
      <c r="G68" s="2">
        <v>32.4</v>
      </c>
    </row>
    <row r="69" spans="1:7" ht="16.5" x14ac:dyDescent="0.25">
      <c r="A69" s="28">
        <v>45135.232638888891</v>
      </c>
      <c r="B69" s="2">
        <v>152.96</v>
      </c>
      <c r="C69" s="2">
        <v>491.09</v>
      </c>
      <c r="D69" s="2">
        <v>25.178999999999998</v>
      </c>
      <c r="E69" s="2">
        <v>42.792000000000002</v>
      </c>
      <c r="F69" s="2">
        <v>7.73</v>
      </c>
      <c r="G69" s="2">
        <v>32.4</v>
      </c>
    </row>
    <row r="70" spans="1:7" ht="16.5" x14ac:dyDescent="0.25">
      <c r="A70" s="28">
        <v>45135.236111111109</v>
      </c>
      <c r="B70" s="2">
        <v>166.65</v>
      </c>
      <c r="C70" s="2">
        <v>430.36</v>
      </c>
      <c r="D70" s="2">
        <v>25.184999999999999</v>
      </c>
      <c r="E70" s="2">
        <v>42.725000000000001</v>
      </c>
      <c r="F70" s="2">
        <v>7.73</v>
      </c>
      <c r="G70" s="2">
        <v>32.299999999999997</v>
      </c>
    </row>
    <row r="71" spans="1:7" ht="16.5" x14ac:dyDescent="0.25">
      <c r="A71" s="28">
        <v>45135.239583333336</v>
      </c>
      <c r="B71" s="2">
        <v>170.85</v>
      </c>
      <c r="C71" s="2">
        <v>429.44</v>
      </c>
      <c r="D71" s="2">
        <v>25.184999999999999</v>
      </c>
      <c r="E71" s="2">
        <v>42.780999999999999</v>
      </c>
      <c r="F71" s="2">
        <v>7.74</v>
      </c>
      <c r="G71" s="2">
        <v>32.299999999999997</v>
      </c>
    </row>
    <row r="72" spans="1:7" ht="16.5" x14ac:dyDescent="0.25">
      <c r="A72" s="28">
        <v>45135.243055555555</v>
      </c>
      <c r="B72" s="2">
        <v>157.5</v>
      </c>
      <c r="C72" s="2">
        <v>426.7</v>
      </c>
      <c r="D72" s="2">
        <v>25.175999999999998</v>
      </c>
      <c r="E72" s="2">
        <v>42.747999999999998</v>
      </c>
      <c r="F72" s="2">
        <v>7.74</v>
      </c>
      <c r="G72" s="2">
        <v>32.4</v>
      </c>
    </row>
    <row r="73" spans="1:7" ht="16.5" x14ac:dyDescent="0.25">
      <c r="A73" s="28">
        <v>45135.246527777781</v>
      </c>
      <c r="B73" s="2">
        <v>158.63999999999999</v>
      </c>
      <c r="C73" s="2">
        <v>424.53</v>
      </c>
      <c r="D73" s="2">
        <v>25.196999999999999</v>
      </c>
      <c r="E73" s="2">
        <v>42.679000000000002</v>
      </c>
      <c r="F73" s="2">
        <v>7.74</v>
      </c>
      <c r="G73" s="2">
        <v>32.299999999999997</v>
      </c>
    </row>
    <row r="74" spans="1:7" ht="16.5" x14ac:dyDescent="0.25">
      <c r="A74" s="28">
        <v>45135.25</v>
      </c>
      <c r="B74" s="2">
        <v>157.12</v>
      </c>
      <c r="C74" s="2">
        <v>423.62</v>
      </c>
      <c r="D74" s="2">
        <v>25.126000000000001</v>
      </c>
      <c r="E74" s="2">
        <v>42.701999999999998</v>
      </c>
      <c r="F74" s="2">
        <v>7.73</v>
      </c>
      <c r="G74" s="2">
        <v>32.299999999999997</v>
      </c>
    </row>
    <row r="75" spans="1:7" ht="16.5" x14ac:dyDescent="0.25">
      <c r="A75" s="28">
        <v>45135.253472222219</v>
      </c>
      <c r="B75" s="2">
        <v>173.14</v>
      </c>
      <c r="C75" s="2">
        <v>421.48</v>
      </c>
      <c r="D75" s="2">
        <v>25.125</v>
      </c>
      <c r="E75" s="2">
        <v>42.662999999999997</v>
      </c>
      <c r="F75" s="2">
        <v>7.73</v>
      </c>
      <c r="G75" s="2">
        <v>32.299999999999997</v>
      </c>
    </row>
    <row r="76" spans="1:7" ht="16.5" x14ac:dyDescent="0.25">
      <c r="A76" s="28">
        <v>45135.256944444445</v>
      </c>
      <c r="B76" s="2">
        <v>160.55000000000001</v>
      </c>
      <c r="C76" s="2">
        <v>421.78</v>
      </c>
      <c r="D76" s="2">
        <v>25.074000000000002</v>
      </c>
      <c r="E76" s="2">
        <v>42.566000000000003</v>
      </c>
      <c r="F76" s="2">
        <v>7.73</v>
      </c>
      <c r="G76" s="2">
        <v>32.299999999999997</v>
      </c>
    </row>
    <row r="77" spans="1:7" ht="16.5" x14ac:dyDescent="0.25">
      <c r="A77" s="28">
        <v>45135.260416666664</v>
      </c>
      <c r="B77" s="2">
        <v>159.02000000000001</v>
      </c>
      <c r="C77" s="2">
        <v>417.82</v>
      </c>
      <c r="D77" s="2">
        <v>25.154</v>
      </c>
      <c r="E77" s="2">
        <v>42.844999999999999</v>
      </c>
      <c r="F77" s="2">
        <v>7.73</v>
      </c>
      <c r="G77" s="2">
        <v>32.299999999999997</v>
      </c>
    </row>
    <row r="78" spans="1:7" ht="16.5" x14ac:dyDescent="0.25">
      <c r="A78" s="28">
        <v>45135.263888888891</v>
      </c>
      <c r="B78" s="2">
        <v>175.43</v>
      </c>
      <c r="C78" s="2">
        <v>419.04</v>
      </c>
      <c r="D78" s="2">
        <v>25.163</v>
      </c>
      <c r="E78" s="2">
        <v>43.161000000000001</v>
      </c>
      <c r="F78" s="2">
        <v>7.73</v>
      </c>
      <c r="G78" s="2">
        <v>32.299999999999997</v>
      </c>
    </row>
    <row r="79" spans="1:7" ht="16.5" x14ac:dyDescent="0.25">
      <c r="A79" s="28">
        <v>45135.267361111109</v>
      </c>
      <c r="B79" s="2">
        <v>163.98</v>
      </c>
      <c r="C79" s="2">
        <v>419.65</v>
      </c>
      <c r="D79" s="2">
        <v>24.995999999999999</v>
      </c>
      <c r="E79" s="2">
        <v>43.216999999999999</v>
      </c>
      <c r="F79" s="2">
        <v>7.73</v>
      </c>
      <c r="G79" s="2">
        <v>32.299999999999997</v>
      </c>
    </row>
    <row r="80" spans="1:7" ht="16.5" x14ac:dyDescent="0.25">
      <c r="A80" s="28">
        <v>45135.270833333336</v>
      </c>
      <c r="B80" s="2">
        <v>167.42</v>
      </c>
      <c r="C80" s="2">
        <v>420.26</v>
      </c>
      <c r="D80" s="2">
        <v>24.972999999999999</v>
      </c>
      <c r="E80" s="2">
        <v>43.371000000000002</v>
      </c>
      <c r="F80" s="2">
        <v>7.73</v>
      </c>
      <c r="G80" s="2">
        <v>32.299999999999997</v>
      </c>
    </row>
    <row r="81" spans="1:7" ht="16.5" x14ac:dyDescent="0.25">
      <c r="A81" s="28">
        <v>45135.274305555555</v>
      </c>
      <c r="B81" s="2">
        <v>172.38</v>
      </c>
      <c r="C81" s="2">
        <v>417.82</v>
      </c>
      <c r="D81" s="2">
        <v>24.920999999999999</v>
      </c>
      <c r="E81" s="2">
        <v>43.465000000000003</v>
      </c>
      <c r="F81" s="2">
        <v>7.72</v>
      </c>
      <c r="G81" s="2">
        <v>32.299999999999997</v>
      </c>
    </row>
    <row r="82" spans="1:7" ht="16.5" x14ac:dyDescent="0.25">
      <c r="A82" s="28">
        <v>45135.277777777781</v>
      </c>
      <c r="B82" s="2">
        <v>171.61</v>
      </c>
      <c r="C82" s="2">
        <v>415.38</v>
      </c>
      <c r="D82" s="2">
        <v>24.873999999999999</v>
      </c>
      <c r="E82" s="2">
        <v>43.588000000000001</v>
      </c>
      <c r="F82" s="2">
        <v>7.71</v>
      </c>
      <c r="G82" s="2">
        <v>32.200000000000003</v>
      </c>
    </row>
    <row r="83" spans="1:7" ht="16.5" x14ac:dyDescent="0.25">
      <c r="A83" s="28">
        <v>45135.28125</v>
      </c>
      <c r="B83" s="2">
        <v>159.02000000000001</v>
      </c>
      <c r="C83" s="2">
        <v>0.84</v>
      </c>
      <c r="D83" s="2">
        <v>24.863</v>
      </c>
      <c r="E83" s="2">
        <v>43.311999999999998</v>
      </c>
      <c r="F83" s="2">
        <v>7.71</v>
      </c>
      <c r="G83" s="2">
        <v>32.200000000000003</v>
      </c>
    </row>
    <row r="84" spans="1:7" ht="16.5" x14ac:dyDescent="0.25">
      <c r="A84" s="28">
        <v>45135.284722222219</v>
      </c>
      <c r="B84" s="2">
        <v>177.72</v>
      </c>
      <c r="C84" s="2">
        <v>0.84</v>
      </c>
      <c r="D84" s="2">
        <v>24.963000000000001</v>
      </c>
      <c r="E84" s="2">
        <v>43.622999999999998</v>
      </c>
      <c r="F84" s="2">
        <v>7.72</v>
      </c>
      <c r="G84" s="2">
        <v>32.1</v>
      </c>
    </row>
    <row r="85" spans="1:7" ht="16.5" x14ac:dyDescent="0.25">
      <c r="A85" s="28">
        <v>45135.288194444445</v>
      </c>
      <c r="B85" s="2">
        <v>168.56</v>
      </c>
      <c r="C85" s="2">
        <v>0.84</v>
      </c>
      <c r="D85" s="2">
        <v>24.928999999999998</v>
      </c>
      <c r="E85" s="2">
        <v>43.575000000000003</v>
      </c>
      <c r="F85" s="2">
        <v>7.72</v>
      </c>
      <c r="G85" s="2">
        <v>32</v>
      </c>
    </row>
    <row r="86" spans="1:7" ht="16.5" x14ac:dyDescent="0.25">
      <c r="A86" s="28">
        <v>45135.291666666664</v>
      </c>
      <c r="B86" s="2">
        <v>187.64</v>
      </c>
      <c r="C86" s="2">
        <v>0.84</v>
      </c>
      <c r="D86" s="2">
        <v>24.898</v>
      </c>
      <c r="E86" s="2">
        <v>43.543999999999997</v>
      </c>
      <c r="F86" s="2">
        <v>7.71</v>
      </c>
      <c r="G86" s="2">
        <v>31.9</v>
      </c>
    </row>
    <row r="87" spans="1:7" ht="16.5" x14ac:dyDescent="0.25">
      <c r="A87" s="28">
        <v>45135.295138888891</v>
      </c>
      <c r="B87" s="2">
        <v>169.32</v>
      </c>
      <c r="C87" s="2">
        <v>0.84</v>
      </c>
      <c r="D87" s="2">
        <v>24.855</v>
      </c>
      <c r="E87" s="2">
        <v>43.338000000000001</v>
      </c>
      <c r="F87" s="2">
        <v>7.7</v>
      </c>
      <c r="G87" s="2">
        <v>31.9</v>
      </c>
    </row>
    <row r="88" spans="1:7" ht="16.5" x14ac:dyDescent="0.25">
      <c r="A88" s="28">
        <v>45135.298611111109</v>
      </c>
      <c r="B88" s="2">
        <v>174.28</v>
      </c>
      <c r="C88" s="2">
        <v>0.84</v>
      </c>
      <c r="D88" s="2">
        <v>24.896000000000001</v>
      </c>
      <c r="E88" s="2">
        <v>43.284999999999997</v>
      </c>
      <c r="F88" s="2">
        <v>7.67</v>
      </c>
      <c r="G88" s="2">
        <v>31.8</v>
      </c>
    </row>
    <row r="89" spans="1:7" ht="16.5" x14ac:dyDescent="0.25">
      <c r="A89" s="28">
        <v>45135.302083333336</v>
      </c>
      <c r="B89" s="2">
        <v>180.77</v>
      </c>
      <c r="C89" s="2">
        <v>0.84</v>
      </c>
      <c r="D89" s="2">
        <v>24.940999999999999</v>
      </c>
      <c r="E89" s="2">
        <v>43.277999999999999</v>
      </c>
      <c r="F89" s="2">
        <v>7.67</v>
      </c>
      <c r="G89" s="2">
        <v>31.8</v>
      </c>
    </row>
    <row r="90" spans="1:7" ht="16.5" x14ac:dyDescent="0.25">
      <c r="A90" s="28">
        <v>45135.305555555555</v>
      </c>
      <c r="B90" s="2">
        <v>178.1</v>
      </c>
      <c r="C90" s="2">
        <v>0.84</v>
      </c>
      <c r="D90" s="2">
        <v>24.93</v>
      </c>
      <c r="E90" s="2">
        <v>43.290999999999997</v>
      </c>
      <c r="F90" s="2">
        <v>7.67</v>
      </c>
      <c r="G90" s="2">
        <v>31.7</v>
      </c>
    </row>
    <row r="91" spans="1:7" ht="16.5" x14ac:dyDescent="0.25">
      <c r="A91" s="28">
        <v>45135.309027777781</v>
      </c>
      <c r="B91" s="2">
        <v>179.62</v>
      </c>
      <c r="C91" s="2">
        <v>1.1499999999999999</v>
      </c>
      <c r="D91" s="2">
        <v>24.995000000000001</v>
      </c>
      <c r="E91" s="2">
        <v>43.279000000000003</v>
      </c>
      <c r="F91" s="2">
        <v>7.68</v>
      </c>
      <c r="G91" s="2">
        <v>31.6</v>
      </c>
    </row>
    <row r="92" spans="1:7" ht="16.5" x14ac:dyDescent="0.25">
      <c r="A92" s="28">
        <v>45135.3125</v>
      </c>
      <c r="B92" s="2">
        <v>164.37</v>
      </c>
      <c r="C92" s="2">
        <v>0.84</v>
      </c>
      <c r="D92" s="2">
        <v>25.007000000000001</v>
      </c>
      <c r="E92" s="2">
        <v>43.073</v>
      </c>
      <c r="F92" s="2">
        <v>7.68</v>
      </c>
      <c r="G92" s="2">
        <v>31.6</v>
      </c>
    </row>
    <row r="93" spans="1:7" ht="16.5" x14ac:dyDescent="0.25">
      <c r="A93" s="28">
        <v>45135.315972222219</v>
      </c>
      <c r="B93" s="2">
        <v>184.2</v>
      </c>
      <c r="C93" s="2">
        <v>0.84</v>
      </c>
      <c r="D93" s="2">
        <v>25.08</v>
      </c>
      <c r="E93" s="2">
        <v>42.997</v>
      </c>
      <c r="F93" s="2">
        <v>7.68</v>
      </c>
      <c r="G93" s="2">
        <v>31.5</v>
      </c>
    </row>
    <row r="94" spans="1:7" ht="16.5" x14ac:dyDescent="0.25">
      <c r="A94" s="28">
        <v>45135.319444444445</v>
      </c>
      <c r="B94" s="2">
        <v>183.06</v>
      </c>
      <c r="C94" s="2">
        <v>0.84</v>
      </c>
      <c r="D94" s="2">
        <v>25.064</v>
      </c>
      <c r="E94" s="2">
        <v>42.984999999999999</v>
      </c>
      <c r="F94" s="2">
        <v>7.68</v>
      </c>
      <c r="G94" s="2">
        <v>31.5</v>
      </c>
    </row>
    <row r="95" spans="1:7" ht="16.5" x14ac:dyDescent="0.25">
      <c r="A95" s="28">
        <v>45135.322916666664</v>
      </c>
      <c r="B95" s="2">
        <v>165.89</v>
      </c>
      <c r="C95" s="2">
        <v>0.84</v>
      </c>
      <c r="D95" s="2">
        <v>25.079000000000001</v>
      </c>
      <c r="E95" s="2">
        <v>43.024999999999999</v>
      </c>
      <c r="F95" s="2">
        <v>7.67</v>
      </c>
      <c r="G95" s="2">
        <v>31.4</v>
      </c>
    </row>
    <row r="96" spans="1:7" ht="16.5" x14ac:dyDescent="0.25">
      <c r="A96" s="28">
        <v>45135.326388888891</v>
      </c>
      <c r="B96" s="2">
        <v>170.09</v>
      </c>
      <c r="C96" s="2">
        <v>393.71</v>
      </c>
      <c r="D96" s="2">
        <v>25.097000000000001</v>
      </c>
      <c r="E96" s="2">
        <v>43.057000000000002</v>
      </c>
      <c r="F96" s="2">
        <v>7.68</v>
      </c>
      <c r="G96" s="2">
        <v>31.4</v>
      </c>
    </row>
    <row r="97" spans="1:7" ht="16.5" x14ac:dyDescent="0.25">
      <c r="A97" s="28">
        <v>45135.329861111109</v>
      </c>
      <c r="B97" s="2">
        <v>172.76</v>
      </c>
      <c r="C97" s="2">
        <v>274.95999999999998</v>
      </c>
      <c r="D97" s="2">
        <v>25.103999999999999</v>
      </c>
      <c r="E97" s="2">
        <v>43.128</v>
      </c>
      <c r="F97" s="2">
        <v>7.67</v>
      </c>
      <c r="G97" s="2">
        <v>31.3</v>
      </c>
    </row>
    <row r="98" spans="1:7" ht="16.5" x14ac:dyDescent="0.25">
      <c r="A98" s="28">
        <v>45135.333333333336</v>
      </c>
      <c r="B98" s="2">
        <v>167.8</v>
      </c>
      <c r="C98" s="2">
        <v>263.06</v>
      </c>
      <c r="D98" s="2">
        <v>25.134</v>
      </c>
      <c r="E98" s="2">
        <v>43.15</v>
      </c>
      <c r="F98" s="2">
        <v>7.67</v>
      </c>
      <c r="G98" s="2">
        <v>31.3</v>
      </c>
    </row>
    <row r="99" spans="1:7" ht="16.5" x14ac:dyDescent="0.25">
      <c r="A99" s="28">
        <v>45135.336805555555</v>
      </c>
      <c r="B99" s="2">
        <v>165.51</v>
      </c>
      <c r="C99" s="2">
        <v>263.06</v>
      </c>
      <c r="D99" s="2">
        <v>25.122</v>
      </c>
      <c r="E99" s="2">
        <v>43.057000000000002</v>
      </c>
      <c r="F99" s="2">
        <v>7.67</v>
      </c>
      <c r="G99" s="2">
        <v>31.3</v>
      </c>
    </row>
    <row r="100" spans="1:7" ht="16.5" x14ac:dyDescent="0.25">
      <c r="A100" s="28">
        <v>45135.340277777781</v>
      </c>
      <c r="B100" s="2">
        <v>180.77</v>
      </c>
      <c r="C100" s="2">
        <v>261.52999999999997</v>
      </c>
      <c r="D100" s="2">
        <v>25.082999999999998</v>
      </c>
      <c r="E100" s="2">
        <v>43.039000000000001</v>
      </c>
      <c r="F100" s="2">
        <v>7.67</v>
      </c>
      <c r="G100" s="2">
        <v>31.2</v>
      </c>
    </row>
    <row r="101" spans="1:7" ht="16.5" x14ac:dyDescent="0.25">
      <c r="A101" s="28">
        <v>45135.34375</v>
      </c>
      <c r="B101" s="2">
        <v>166.65</v>
      </c>
      <c r="C101" s="2">
        <v>261.83999999999997</v>
      </c>
      <c r="D101" s="2">
        <v>24.969000000000001</v>
      </c>
      <c r="E101" s="2">
        <v>42.725000000000001</v>
      </c>
      <c r="F101" s="2">
        <v>7.67</v>
      </c>
      <c r="G101" s="2">
        <v>31.2</v>
      </c>
    </row>
    <row r="102" spans="1:7" ht="16.5" x14ac:dyDescent="0.25">
      <c r="A102" s="28">
        <v>45135.347222222219</v>
      </c>
      <c r="B102" s="2">
        <v>180.77</v>
      </c>
      <c r="C102" s="2">
        <v>261.23</v>
      </c>
      <c r="D102" s="2">
        <v>24.983000000000001</v>
      </c>
      <c r="E102" s="2">
        <v>42.762</v>
      </c>
      <c r="F102" s="2">
        <v>7.67</v>
      </c>
      <c r="G102" s="2">
        <v>31.1</v>
      </c>
    </row>
    <row r="103" spans="1:7" ht="16.5" x14ac:dyDescent="0.25">
      <c r="A103" s="28">
        <v>45135.350694444445</v>
      </c>
      <c r="B103" s="2">
        <v>183.44</v>
      </c>
      <c r="C103" s="2">
        <v>262.14</v>
      </c>
      <c r="D103" s="2">
        <v>24.984000000000002</v>
      </c>
      <c r="E103" s="2">
        <v>42.942</v>
      </c>
      <c r="F103" s="2">
        <v>7.66</v>
      </c>
      <c r="G103" s="2">
        <v>31.1</v>
      </c>
    </row>
    <row r="104" spans="1:7" ht="16.5" x14ac:dyDescent="0.25">
      <c r="A104" s="28">
        <v>45135.354166666664</v>
      </c>
      <c r="B104" s="2">
        <v>162.84</v>
      </c>
      <c r="C104" s="2">
        <v>260.62</v>
      </c>
      <c r="D104" s="2">
        <v>24.986000000000001</v>
      </c>
      <c r="E104" s="2">
        <v>42.738</v>
      </c>
      <c r="F104" s="2">
        <v>7.66</v>
      </c>
      <c r="G104" s="2">
        <v>31.1</v>
      </c>
    </row>
    <row r="105" spans="1:7" ht="16.5" x14ac:dyDescent="0.25">
      <c r="A105" s="28">
        <v>45135.357638888891</v>
      </c>
      <c r="B105" s="2">
        <v>161.69</v>
      </c>
      <c r="C105" s="2">
        <v>261.23</v>
      </c>
      <c r="D105" s="2">
        <v>24.928999999999998</v>
      </c>
      <c r="E105" s="2">
        <v>42.587000000000003</v>
      </c>
      <c r="F105" s="2">
        <v>7.67</v>
      </c>
      <c r="G105" s="2">
        <v>31</v>
      </c>
    </row>
    <row r="106" spans="1:7" ht="16.5" x14ac:dyDescent="0.25">
      <c r="A106" s="28">
        <v>45135.361111111109</v>
      </c>
      <c r="B106" s="2">
        <v>171.61</v>
      </c>
      <c r="C106" s="2">
        <v>261.52999999999997</v>
      </c>
      <c r="D106" s="2">
        <v>24.956</v>
      </c>
      <c r="E106" s="2">
        <v>42.68</v>
      </c>
      <c r="F106" s="2">
        <v>7.67</v>
      </c>
      <c r="G106" s="2">
        <v>31</v>
      </c>
    </row>
    <row r="107" spans="1:7" ht="16.5" x14ac:dyDescent="0.25">
      <c r="A107" s="28">
        <v>45135.364583333336</v>
      </c>
      <c r="B107" s="2">
        <v>179.62</v>
      </c>
      <c r="C107" s="2">
        <v>260.62</v>
      </c>
      <c r="D107" s="2">
        <v>25.018000000000001</v>
      </c>
      <c r="E107" s="2">
        <v>42.725000000000001</v>
      </c>
      <c r="F107" s="2">
        <v>7.67</v>
      </c>
      <c r="G107" s="2">
        <v>30.9</v>
      </c>
    </row>
    <row r="108" spans="1:7" ht="16.5" x14ac:dyDescent="0.25">
      <c r="A108" s="28">
        <v>45135.368055555555</v>
      </c>
      <c r="B108" s="2">
        <v>175.05</v>
      </c>
      <c r="C108" s="2">
        <v>260.62</v>
      </c>
      <c r="D108" s="2">
        <v>25.048999999999999</v>
      </c>
      <c r="E108" s="2">
        <v>42.774999999999999</v>
      </c>
      <c r="F108" s="2">
        <v>7.67</v>
      </c>
      <c r="G108" s="2">
        <v>30.9</v>
      </c>
    </row>
    <row r="109" spans="1:7" ht="16.5" x14ac:dyDescent="0.25">
      <c r="A109" s="28">
        <v>45135.371527777781</v>
      </c>
      <c r="B109" s="2">
        <v>175.43</v>
      </c>
      <c r="C109" s="2">
        <v>260.31</v>
      </c>
      <c r="D109" s="2">
        <v>25.047000000000001</v>
      </c>
      <c r="E109" s="2">
        <v>42.753</v>
      </c>
      <c r="F109" s="2">
        <v>7.67</v>
      </c>
      <c r="G109" s="2">
        <v>30.8</v>
      </c>
    </row>
    <row r="110" spans="1:7" ht="16.5" x14ac:dyDescent="0.25">
      <c r="A110" s="28">
        <v>45135.375</v>
      </c>
      <c r="B110" s="2">
        <v>175.81</v>
      </c>
      <c r="C110" s="2">
        <v>260.31</v>
      </c>
      <c r="D110" s="2">
        <v>24.978000000000002</v>
      </c>
      <c r="E110" s="2">
        <v>42.628</v>
      </c>
      <c r="F110" s="2">
        <v>7.67</v>
      </c>
      <c r="G110" s="2">
        <v>30.8</v>
      </c>
    </row>
    <row r="111" spans="1:7" ht="16.5" x14ac:dyDescent="0.25">
      <c r="A111" s="28">
        <v>45135.378472222219</v>
      </c>
      <c r="B111" s="2">
        <v>181.91</v>
      </c>
      <c r="C111" s="2">
        <v>259.7</v>
      </c>
      <c r="D111" s="2">
        <v>25.079000000000001</v>
      </c>
      <c r="E111" s="2">
        <v>42.817</v>
      </c>
      <c r="F111" s="2">
        <v>7.7</v>
      </c>
      <c r="G111" s="2">
        <v>30.8</v>
      </c>
    </row>
    <row r="112" spans="1:7" ht="16.5" x14ac:dyDescent="0.25">
      <c r="A112" s="28">
        <v>45135.381944444445</v>
      </c>
      <c r="B112" s="2">
        <v>162.46</v>
      </c>
      <c r="C112" s="2">
        <v>259.7</v>
      </c>
      <c r="D112" s="2">
        <v>25.29</v>
      </c>
      <c r="E112" s="2">
        <v>43.054000000000002</v>
      </c>
      <c r="F112" s="2">
        <v>7.7</v>
      </c>
      <c r="G112" s="2">
        <v>30.8</v>
      </c>
    </row>
    <row r="113" spans="1:7" ht="16.5" x14ac:dyDescent="0.25">
      <c r="A113" s="28">
        <v>45135.385416666664</v>
      </c>
      <c r="B113" s="2">
        <v>157.5</v>
      </c>
      <c r="C113" s="2">
        <v>258.17</v>
      </c>
      <c r="D113" s="2">
        <v>25.367000000000001</v>
      </c>
      <c r="E113" s="2">
        <v>43.104999999999997</v>
      </c>
      <c r="F113" s="2">
        <v>7.7</v>
      </c>
      <c r="G113" s="2">
        <v>30.8</v>
      </c>
    </row>
    <row r="114" spans="1:7" ht="16.5" x14ac:dyDescent="0.25">
      <c r="A114" s="28">
        <v>45135.388888888891</v>
      </c>
      <c r="B114" s="2">
        <v>176.19</v>
      </c>
      <c r="C114" s="2">
        <v>258.48</v>
      </c>
      <c r="D114" s="2">
        <v>25.395</v>
      </c>
      <c r="E114" s="2">
        <v>43.155000000000001</v>
      </c>
      <c r="F114" s="2">
        <v>7.7</v>
      </c>
      <c r="G114" s="2">
        <v>30.7</v>
      </c>
    </row>
    <row r="115" spans="1:7" ht="16.5" x14ac:dyDescent="0.25">
      <c r="A115" s="28">
        <v>45135.392361111109</v>
      </c>
      <c r="B115" s="2">
        <v>167.8</v>
      </c>
      <c r="C115" s="2">
        <v>257.87</v>
      </c>
      <c r="D115" s="2">
        <v>25.414000000000001</v>
      </c>
      <c r="E115" s="2">
        <v>43.136000000000003</v>
      </c>
      <c r="F115" s="2">
        <v>7.7</v>
      </c>
      <c r="G115" s="2">
        <v>30.7</v>
      </c>
    </row>
    <row r="116" spans="1:7" ht="16.5" x14ac:dyDescent="0.25">
      <c r="A116" s="28">
        <v>45135.395833333336</v>
      </c>
      <c r="B116" s="2">
        <v>167.8</v>
      </c>
      <c r="C116" s="2">
        <v>258.17</v>
      </c>
      <c r="D116" s="2">
        <v>25.443999999999999</v>
      </c>
      <c r="E116" s="2">
        <v>43.097999999999999</v>
      </c>
      <c r="F116" s="2">
        <v>7.71</v>
      </c>
      <c r="G116" s="2">
        <v>30.6</v>
      </c>
    </row>
    <row r="117" spans="1:7" ht="16.5" x14ac:dyDescent="0.25">
      <c r="A117" s="28">
        <v>45135.399305555555</v>
      </c>
      <c r="B117" s="2">
        <v>173.14</v>
      </c>
      <c r="C117" s="2">
        <v>259.7</v>
      </c>
      <c r="D117" s="2">
        <v>25.469000000000001</v>
      </c>
      <c r="E117" s="2">
        <v>43.134</v>
      </c>
      <c r="F117" s="2">
        <v>7.71</v>
      </c>
      <c r="G117" s="2">
        <v>30.6</v>
      </c>
    </row>
    <row r="118" spans="1:7" ht="16.5" x14ac:dyDescent="0.25">
      <c r="A118" s="28">
        <v>45135.402777777781</v>
      </c>
      <c r="B118" s="2">
        <v>155.59</v>
      </c>
      <c r="C118" s="2">
        <v>256.64999999999998</v>
      </c>
      <c r="D118" s="2">
        <v>25.501999999999999</v>
      </c>
      <c r="E118" s="2">
        <v>43.179000000000002</v>
      </c>
      <c r="F118" s="2">
        <v>7.71</v>
      </c>
      <c r="G118" s="2">
        <v>30.6</v>
      </c>
    </row>
    <row r="119" spans="1:7" ht="16.5" x14ac:dyDescent="0.25">
      <c r="A119" s="28">
        <v>45135.40625</v>
      </c>
      <c r="B119" s="2">
        <v>164.75</v>
      </c>
      <c r="C119" s="2">
        <v>257.26</v>
      </c>
      <c r="D119" s="2">
        <v>25.507999999999999</v>
      </c>
      <c r="E119" s="2">
        <v>43.1</v>
      </c>
      <c r="F119" s="2">
        <v>7.71</v>
      </c>
      <c r="G119" s="2">
        <v>30.5</v>
      </c>
    </row>
    <row r="120" spans="1:7" ht="16.5" x14ac:dyDescent="0.25">
      <c r="A120" s="28">
        <v>45135.409722222219</v>
      </c>
      <c r="B120" s="2">
        <v>157.12</v>
      </c>
      <c r="C120" s="2">
        <v>256.04000000000002</v>
      </c>
      <c r="D120" s="2">
        <v>25.545000000000002</v>
      </c>
      <c r="E120" s="2">
        <v>43.152999999999999</v>
      </c>
      <c r="F120" s="2">
        <v>7.68</v>
      </c>
      <c r="G120" s="2">
        <v>30.5</v>
      </c>
    </row>
    <row r="121" spans="1:7" ht="16.5" x14ac:dyDescent="0.25">
      <c r="A121" s="28">
        <v>45135.413194444445</v>
      </c>
      <c r="B121" s="2">
        <v>154.83000000000001</v>
      </c>
      <c r="C121" s="2">
        <v>256.04000000000002</v>
      </c>
      <c r="D121" s="2">
        <v>25.611999999999998</v>
      </c>
      <c r="E121" s="2">
        <v>43.192</v>
      </c>
      <c r="F121" s="2">
        <v>7.68</v>
      </c>
      <c r="G121" s="2">
        <v>30.5</v>
      </c>
    </row>
    <row r="122" spans="1:7" ht="16.5" x14ac:dyDescent="0.25">
      <c r="A122" s="28">
        <v>45135.416666666664</v>
      </c>
      <c r="B122" s="2">
        <v>175.05</v>
      </c>
      <c r="C122" s="2">
        <v>256.04000000000002</v>
      </c>
      <c r="D122" s="2">
        <v>25.594999999999999</v>
      </c>
      <c r="E122" s="2">
        <v>43.161000000000001</v>
      </c>
      <c r="F122" s="2">
        <v>7.71</v>
      </c>
      <c r="G122" s="2">
        <v>30.4</v>
      </c>
    </row>
    <row r="123" spans="1:7" ht="16.5" x14ac:dyDescent="0.25">
      <c r="A123" s="28">
        <v>45135.420138888891</v>
      </c>
      <c r="B123" s="2">
        <v>183.44</v>
      </c>
      <c r="C123" s="2">
        <v>256.95</v>
      </c>
      <c r="D123" s="2">
        <v>25.663</v>
      </c>
      <c r="E123" s="2">
        <v>43.247</v>
      </c>
      <c r="F123" s="2">
        <v>7.68</v>
      </c>
      <c r="G123" s="2">
        <v>30.4</v>
      </c>
    </row>
    <row r="124" spans="1:7" ht="16.5" x14ac:dyDescent="0.25">
      <c r="A124" s="28">
        <v>45135.423611111109</v>
      </c>
      <c r="B124" s="2">
        <v>163.6</v>
      </c>
      <c r="C124" s="2">
        <v>255.43</v>
      </c>
      <c r="D124" s="2">
        <v>25.651</v>
      </c>
      <c r="E124" s="2">
        <v>43.176000000000002</v>
      </c>
      <c r="F124" s="2">
        <v>7.71</v>
      </c>
      <c r="G124" s="2">
        <v>30.3</v>
      </c>
    </row>
    <row r="125" spans="1:7" ht="16.5" x14ac:dyDescent="0.25">
      <c r="A125" s="28">
        <v>45135.427083333336</v>
      </c>
      <c r="B125" s="2">
        <v>177.72</v>
      </c>
      <c r="C125" s="2">
        <v>257.26</v>
      </c>
      <c r="D125" s="2">
        <v>25.672999999999998</v>
      </c>
      <c r="E125" s="2">
        <v>43.198</v>
      </c>
      <c r="F125" s="2">
        <v>7.71</v>
      </c>
      <c r="G125" s="2">
        <v>30.3</v>
      </c>
    </row>
    <row r="126" spans="1:7" ht="16.5" x14ac:dyDescent="0.25">
      <c r="A126" s="28">
        <v>45135.430555555555</v>
      </c>
      <c r="B126" s="2">
        <v>176.95</v>
      </c>
      <c r="C126" s="2">
        <v>256.64999999999998</v>
      </c>
      <c r="D126" s="2">
        <v>25.684999999999999</v>
      </c>
      <c r="E126" s="2">
        <v>43.189</v>
      </c>
      <c r="F126" s="2">
        <v>7.72</v>
      </c>
      <c r="G126" s="2">
        <v>30.2</v>
      </c>
    </row>
    <row r="127" spans="1:7" ht="16.5" x14ac:dyDescent="0.25">
      <c r="A127" s="28">
        <v>45135.434027777781</v>
      </c>
      <c r="B127" s="2">
        <v>181.15</v>
      </c>
      <c r="C127" s="2">
        <v>255.12</v>
      </c>
      <c r="D127" s="2">
        <v>25.728999999999999</v>
      </c>
      <c r="E127" s="2">
        <v>43.246000000000002</v>
      </c>
      <c r="F127" s="2">
        <v>7.71</v>
      </c>
      <c r="G127" s="2">
        <v>30.2</v>
      </c>
    </row>
    <row r="128" spans="1:7" ht="16.5" x14ac:dyDescent="0.25">
      <c r="A128" s="28">
        <v>45135.4375</v>
      </c>
      <c r="B128" s="2">
        <v>164.75</v>
      </c>
      <c r="C128" s="2">
        <v>257.56</v>
      </c>
      <c r="D128" s="2">
        <v>25.71</v>
      </c>
      <c r="E128" s="2">
        <v>43.19</v>
      </c>
      <c r="F128" s="2">
        <v>7.72</v>
      </c>
      <c r="G128" s="2">
        <v>30.2</v>
      </c>
    </row>
    <row r="129" spans="1:7" ht="16.5" x14ac:dyDescent="0.25">
      <c r="A129" s="28">
        <v>45135.440972222219</v>
      </c>
      <c r="B129" s="2">
        <v>182.29</v>
      </c>
      <c r="C129" s="2">
        <v>255.43</v>
      </c>
      <c r="D129" s="2">
        <v>25.773</v>
      </c>
      <c r="E129" s="2">
        <v>43.225000000000001</v>
      </c>
      <c r="F129" s="2">
        <v>7.72</v>
      </c>
      <c r="G129" s="2">
        <v>30.1</v>
      </c>
    </row>
    <row r="130" spans="1:7" ht="16.5" x14ac:dyDescent="0.25">
      <c r="A130" s="28">
        <v>45135.444444444445</v>
      </c>
      <c r="B130" s="2">
        <v>170.85</v>
      </c>
      <c r="C130" s="2">
        <v>258.17</v>
      </c>
      <c r="D130" s="2">
        <v>25.753</v>
      </c>
      <c r="E130" s="2">
        <v>43.204000000000001</v>
      </c>
      <c r="F130" s="2">
        <v>7.71</v>
      </c>
      <c r="G130" s="2">
        <v>30.1</v>
      </c>
    </row>
    <row r="131" spans="1:7" ht="16.5" x14ac:dyDescent="0.25">
      <c r="A131" s="28">
        <v>45135.447916666664</v>
      </c>
      <c r="B131" s="2">
        <v>176.19</v>
      </c>
      <c r="C131" s="2">
        <v>258.17</v>
      </c>
      <c r="D131" s="2">
        <v>25.795000000000002</v>
      </c>
      <c r="E131" s="2">
        <v>43.246000000000002</v>
      </c>
      <c r="F131" s="2">
        <v>7.71</v>
      </c>
      <c r="G131" s="2">
        <v>30.1</v>
      </c>
    </row>
    <row r="132" spans="1:7" ht="16.5" x14ac:dyDescent="0.25">
      <c r="A132" s="28">
        <v>45135.451388888891</v>
      </c>
      <c r="B132" s="2">
        <v>183.44</v>
      </c>
      <c r="C132" s="2">
        <v>258.17</v>
      </c>
      <c r="D132" s="2">
        <v>25.766999999999999</v>
      </c>
      <c r="E132" s="2">
        <v>43.149000000000001</v>
      </c>
      <c r="F132" s="2">
        <v>7.72</v>
      </c>
      <c r="G132" s="2">
        <v>30</v>
      </c>
    </row>
    <row r="133" spans="1:7" ht="16.5" x14ac:dyDescent="0.25">
      <c r="A133" s="28">
        <v>45135.454861111109</v>
      </c>
      <c r="B133" s="2">
        <v>165.89</v>
      </c>
      <c r="C133" s="2">
        <v>255.73</v>
      </c>
      <c r="D133" s="2">
        <v>25.794</v>
      </c>
      <c r="E133" s="2">
        <v>43.222999999999999</v>
      </c>
      <c r="F133" s="2">
        <v>7.72</v>
      </c>
      <c r="G133" s="2">
        <v>30</v>
      </c>
    </row>
    <row r="134" spans="1:7" ht="16.5" x14ac:dyDescent="0.25">
      <c r="A134" s="28">
        <v>45135.458333333336</v>
      </c>
      <c r="B134" s="2">
        <v>163.98</v>
      </c>
      <c r="C134" s="2">
        <v>256.64999999999998</v>
      </c>
      <c r="D134" s="2">
        <v>25.832000000000001</v>
      </c>
      <c r="E134" s="2">
        <v>43.259</v>
      </c>
      <c r="F134" s="2">
        <v>7.71</v>
      </c>
      <c r="G134" s="2">
        <v>30</v>
      </c>
    </row>
    <row r="135" spans="1:7" ht="16.5" x14ac:dyDescent="0.25">
      <c r="A135" s="28">
        <v>45135.461805555555</v>
      </c>
      <c r="B135" s="2">
        <v>189.54</v>
      </c>
      <c r="C135" s="2">
        <v>256.95</v>
      </c>
      <c r="D135" s="2">
        <v>25.827000000000002</v>
      </c>
      <c r="E135" s="2">
        <v>43.183</v>
      </c>
      <c r="F135" s="2">
        <v>7.71</v>
      </c>
      <c r="G135" s="2">
        <v>29.9</v>
      </c>
    </row>
    <row r="136" spans="1:7" ht="16.5" x14ac:dyDescent="0.25">
      <c r="A136" s="28">
        <v>45135.465277777781</v>
      </c>
      <c r="B136" s="2">
        <v>182.29</v>
      </c>
      <c r="C136" s="2">
        <v>256.95</v>
      </c>
      <c r="D136" s="2">
        <v>25.850999999999999</v>
      </c>
      <c r="E136" s="2">
        <v>43.237000000000002</v>
      </c>
      <c r="F136" s="2">
        <v>7.72</v>
      </c>
      <c r="G136" s="2">
        <v>29.9</v>
      </c>
    </row>
    <row r="137" spans="1:7" ht="16.5" x14ac:dyDescent="0.25">
      <c r="A137" s="28">
        <v>45135.46875</v>
      </c>
      <c r="B137" s="2">
        <v>173.9</v>
      </c>
      <c r="C137" s="2">
        <v>257.26</v>
      </c>
      <c r="D137" s="2">
        <v>25.815999999999999</v>
      </c>
      <c r="E137" s="2">
        <v>43.156999999999996</v>
      </c>
      <c r="F137" s="2">
        <v>7.72</v>
      </c>
      <c r="G137" s="2">
        <v>29.8</v>
      </c>
    </row>
    <row r="138" spans="1:7" ht="16.5" x14ac:dyDescent="0.25">
      <c r="A138" s="28">
        <v>45135.472222222219</v>
      </c>
      <c r="B138" s="2">
        <v>165.13</v>
      </c>
      <c r="C138" s="2">
        <v>256.95</v>
      </c>
      <c r="D138" s="2">
        <v>25.84</v>
      </c>
      <c r="E138" s="2">
        <v>43.201000000000001</v>
      </c>
      <c r="F138" s="2">
        <v>7.71</v>
      </c>
      <c r="G138" s="2">
        <v>29.8</v>
      </c>
    </row>
    <row r="139" spans="1:7" ht="16.5" x14ac:dyDescent="0.25">
      <c r="A139" s="28">
        <v>45135.475694444445</v>
      </c>
      <c r="B139" s="2">
        <v>152.58000000000001</v>
      </c>
      <c r="C139" s="2">
        <v>258.17</v>
      </c>
      <c r="D139" s="2">
        <v>25.858000000000001</v>
      </c>
      <c r="E139" s="2">
        <v>43.246000000000002</v>
      </c>
      <c r="F139" s="2">
        <v>7.72</v>
      </c>
      <c r="G139" s="2">
        <v>29.8</v>
      </c>
    </row>
    <row r="140" spans="1:7" ht="16.5" x14ac:dyDescent="0.25">
      <c r="A140" s="28">
        <v>45135.479166666664</v>
      </c>
      <c r="B140" s="2">
        <v>165.89</v>
      </c>
      <c r="C140" s="2">
        <v>256.04000000000002</v>
      </c>
      <c r="D140" s="2">
        <v>25.859000000000002</v>
      </c>
      <c r="E140" s="2">
        <v>43.209000000000003</v>
      </c>
      <c r="F140" s="2">
        <v>7.72</v>
      </c>
      <c r="G140" s="2">
        <v>29.7</v>
      </c>
    </row>
    <row r="141" spans="1:7" ht="16.5" x14ac:dyDescent="0.25">
      <c r="A141" s="28">
        <v>45135.482638888891</v>
      </c>
      <c r="B141" s="2">
        <v>172.38</v>
      </c>
      <c r="C141" s="2">
        <v>254.51</v>
      </c>
      <c r="D141" s="2">
        <v>25.882999999999999</v>
      </c>
      <c r="E141" s="2">
        <v>43.265000000000001</v>
      </c>
      <c r="F141" s="2">
        <v>7.69</v>
      </c>
      <c r="G141" s="2">
        <v>29.7</v>
      </c>
    </row>
    <row r="142" spans="1:7" ht="16.5" x14ac:dyDescent="0.25">
      <c r="A142" s="28">
        <v>45135.486111111109</v>
      </c>
      <c r="B142" s="2">
        <v>160.55000000000001</v>
      </c>
      <c r="C142" s="2">
        <v>0.84</v>
      </c>
      <c r="D142" s="2">
        <v>25.888999999999999</v>
      </c>
      <c r="E142" s="2">
        <v>43.207999999999998</v>
      </c>
      <c r="F142" s="2">
        <v>7.69</v>
      </c>
      <c r="G142" s="2">
        <v>29.7</v>
      </c>
    </row>
    <row r="143" spans="1:7" ht="16.5" x14ac:dyDescent="0.25">
      <c r="A143" s="28">
        <v>45135.489583333336</v>
      </c>
      <c r="B143" s="2">
        <v>149.91</v>
      </c>
      <c r="C143" s="2">
        <v>0.84</v>
      </c>
      <c r="D143" s="2">
        <v>25.885999999999999</v>
      </c>
      <c r="E143" s="2">
        <v>43.192</v>
      </c>
      <c r="F143" s="2">
        <v>7.69</v>
      </c>
      <c r="G143" s="2">
        <v>29.6</v>
      </c>
    </row>
    <row r="144" spans="1:7" ht="16.5" x14ac:dyDescent="0.25">
      <c r="A144" s="28">
        <v>45135.493055555555</v>
      </c>
      <c r="B144" s="2">
        <v>160.93</v>
      </c>
      <c r="C144" s="2">
        <v>0.84</v>
      </c>
      <c r="D144" s="2">
        <v>25.936</v>
      </c>
      <c r="E144" s="2">
        <v>43.234999999999999</v>
      </c>
      <c r="F144" s="2">
        <v>7.69</v>
      </c>
      <c r="G144" s="2">
        <v>29.6</v>
      </c>
    </row>
    <row r="145" spans="1:7" ht="16.5" x14ac:dyDescent="0.25">
      <c r="A145" s="28">
        <v>45135.496527777781</v>
      </c>
      <c r="B145" s="2">
        <v>153.34</v>
      </c>
      <c r="C145" s="2">
        <v>0.84</v>
      </c>
      <c r="D145" s="2">
        <v>25.997</v>
      </c>
      <c r="E145" s="2">
        <v>43.392000000000003</v>
      </c>
      <c r="F145" s="2">
        <v>7.71</v>
      </c>
      <c r="G145" s="2">
        <v>29.5</v>
      </c>
    </row>
    <row r="146" spans="1:7" ht="16.5" x14ac:dyDescent="0.25">
      <c r="A146" s="28">
        <v>45135.5</v>
      </c>
      <c r="B146" s="2">
        <v>155.97</v>
      </c>
      <c r="C146" s="2">
        <v>0.84</v>
      </c>
      <c r="D146" s="2">
        <v>25.885999999999999</v>
      </c>
      <c r="E146" s="2">
        <v>43.18</v>
      </c>
      <c r="F146" s="2">
        <v>7.71</v>
      </c>
      <c r="G146" s="2">
        <v>29.5</v>
      </c>
    </row>
    <row r="147" spans="1:7" ht="16.5" x14ac:dyDescent="0.25">
      <c r="A147" s="28">
        <v>45135.503472222219</v>
      </c>
      <c r="B147" s="2">
        <v>158.63999999999999</v>
      </c>
      <c r="C147" s="2">
        <v>0.84</v>
      </c>
      <c r="D147" s="2">
        <v>25.879000000000001</v>
      </c>
      <c r="E147" s="2">
        <v>43.171999999999997</v>
      </c>
      <c r="F147" s="2">
        <v>7.71</v>
      </c>
      <c r="G147" s="2">
        <v>29.5</v>
      </c>
    </row>
    <row r="148" spans="1:7" ht="16.5" x14ac:dyDescent="0.25">
      <c r="A148" s="28">
        <v>45135.506944444445</v>
      </c>
      <c r="B148" s="2">
        <v>170.09</v>
      </c>
      <c r="C148" s="2">
        <v>0.84</v>
      </c>
      <c r="D148" s="2">
        <v>25.91</v>
      </c>
      <c r="E148" s="2">
        <v>43.18</v>
      </c>
      <c r="F148" s="2">
        <v>7.7</v>
      </c>
      <c r="G148" s="2">
        <v>29.4</v>
      </c>
    </row>
    <row r="149" spans="1:7" ht="16.5" x14ac:dyDescent="0.25">
      <c r="A149" s="28">
        <v>45135.510416666664</v>
      </c>
      <c r="B149" s="2">
        <v>174.67</v>
      </c>
      <c r="C149" s="2">
        <v>0.84</v>
      </c>
      <c r="D149" s="2">
        <v>25.855</v>
      </c>
      <c r="E149" s="2">
        <v>43.267000000000003</v>
      </c>
      <c r="F149" s="2">
        <v>7.7</v>
      </c>
      <c r="G149" s="2">
        <v>29.4</v>
      </c>
    </row>
    <row r="150" spans="1:7" ht="16.5" x14ac:dyDescent="0.25">
      <c r="A150" s="28">
        <v>45135.513888888891</v>
      </c>
      <c r="B150" s="2">
        <v>166.27</v>
      </c>
      <c r="C150" s="2">
        <v>0.84</v>
      </c>
      <c r="D150" s="2">
        <v>25.812999999999999</v>
      </c>
      <c r="E150" s="2">
        <v>43.177</v>
      </c>
      <c r="F150" s="2">
        <v>7.7</v>
      </c>
      <c r="G150" s="2">
        <v>29.4</v>
      </c>
    </row>
    <row r="151" spans="1:7" ht="16.5" x14ac:dyDescent="0.25">
      <c r="A151" s="28">
        <v>45135.517361111109</v>
      </c>
      <c r="B151" s="2">
        <v>174.28</v>
      </c>
      <c r="C151" s="2">
        <v>0.84</v>
      </c>
      <c r="D151" s="2">
        <v>25.785</v>
      </c>
      <c r="E151" s="2">
        <v>43.107999999999997</v>
      </c>
      <c r="F151" s="2">
        <v>7.7</v>
      </c>
      <c r="G151" s="2">
        <v>29.3</v>
      </c>
    </row>
    <row r="152" spans="1:7" ht="16.5" x14ac:dyDescent="0.25">
      <c r="A152" s="28">
        <v>45135.520833333336</v>
      </c>
      <c r="B152" s="2">
        <v>168.18</v>
      </c>
      <c r="C152" s="2">
        <v>0.84</v>
      </c>
      <c r="D152" s="2">
        <v>25.754999999999999</v>
      </c>
      <c r="E152" s="2">
        <v>43.037999999999997</v>
      </c>
      <c r="F152" s="2">
        <v>7.7</v>
      </c>
      <c r="G152" s="2">
        <v>29.3</v>
      </c>
    </row>
    <row r="153" spans="1:7" ht="16.5" x14ac:dyDescent="0.25">
      <c r="A153" s="28">
        <v>45135.524305555555</v>
      </c>
      <c r="B153" s="2">
        <v>181.15</v>
      </c>
      <c r="C153" s="2">
        <v>0.84</v>
      </c>
      <c r="D153" s="2">
        <v>25.792999999999999</v>
      </c>
      <c r="E153" s="2">
        <v>43.131999999999998</v>
      </c>
      <c r="F153" s="2">
        <v>7.7</v>
      </c>
      <c r="G153" s="2">
        <v>29.3</v>
      </c>
    </row>
    <row r="154" spans="1:7" ht="16.5" x14ac:dyDescent="0.25">
      <c r="A154" s="28">
        <v>45135.527777777781</v>
      </c>
      <c r="B154" s="2">
        <v>164.37</v>
      </c>
      <c r="C154" s="2">
        <v>0.84</v>
      </c>
      <c r="D154" s="2">
        <v>25.725999999999999</v>
      </c>
      <c r="E154" s="2">
        <v>43.051000000000002</v>
      </c>
      <c r="F154" s="2">
        <v>7.69</v>
      </c>
      <c r="G154" s="2">
        <v>29.2</v>
      </c>
    </row>
    <row r="155" spans="1:7" ht="16.5" x14ac:dyDescent="0.25">
      <c r="A155" s="28">
        <v>45135.53125</v>
      </c>
      <c r="B155" s="2">
        <v>178.48</v>
      </c>
      <c r="C155" s="2">
        <v>0.84</v>
      </c>
      <c r="D155" s="2">
        <v>25.754000000000001</v>
      </c>
      <c r="E155" s="2">
        <v>43.076999999999998</v>
      </c>
      <c r="F155" s="2">
        <v>7.69</v>
      </c>
      <c r="G155" s="2">
        <v>29.2</v>
      </c>
    </row>
    <row r="156" spans="1:7" ht="16.5" x14ac:dyDescent="0.25">
      <c r="A156" s="28">
        <v>45135.534722222219</v>
      </c>
      <c r="B156" s="2">
        <v>176.19</v>
      </c>
      <c r="C156" s="2">
        <v>0.84</v>
      </c>
      <c r="D156" s="2">
        <v>25.72</v>
      </c>
      <c r="E156" s="2">
        <v>43.027000000000001</v>
      </c>
      <c r="F156" s="2">
        <v>7.68</v>
      </c>
      <c r="G156" s="2">
        <v>29.2</v>
      </c>
    </row>
    <row r="157" spans="1:7" ht="16.5" x14ac:dyDescent="0.25">
      <c r="A157" s="28">
        <v>45135.538194444445</v>
      </c>
      <c r="B157" s="2">
        <v>175.05</v>
      </c>
      <c r="C157" s="2">
        <v>1.1499999999999999</v>
      </c>
      <c r="D157" s="2">
        <v>25.718</v>
      </c>
      <c r="E157" s="2">
        <v>43.003</v>
      </c>
      <c r="F157" s="2">
        <v>7.68</v>
      </c>
      <c r="G157" s="2">
        <v>29.2</v>
      </c>
    </row>
    <row r="158" spans="1:7" ht="16.5" x14ac:dyDescent="0.25">
      <c r="A158" s="28">
        <v>45135.541666666664</v>
      </c>
      <c r="B158" s="2">
        <v>180.77</v>
      </c>
      <c r="C158" s="2">
        <v>0.54</v>
      </c>
      <c r="D158" s="2">
        <v>25.687000000000001</v>
      </c>
      <c r="E158" s="2">
        <v>43.055</v>
      </c>
      <c r="F158" s="2">
        <v>7.69</v>
      </c>
      <c r="G158" s="2">
        <v>29.2</v>
      </c>
    </row>
    <row r="159" spans="1:7" ht="16.5" x14ac:dyDescent="0.25">
      <c r="A159" s="28">
        <v>45135.545138888891</v>
      </c>
      <c r="B159" s="2">
        <v>176.19</v>
      </c>
      <c r="C159" s="2">
        <v>0.84</v>
      </c>
      <c r="D159" s="2">
        <v>25.677</v>
      </c>
      <c r="E159" s="2">
        <v>42.951000000000001</v>
      </c>
      <c r="F159" s="2">
        <v>7.69</v>
      </c>
      <c r="G159" s="2">
        <v>29.2</v>
      </c>
    </row>
    <row r="160" spans="1:7" ht="16.5" x14ac:dyDescent="0.25">
      <c r="A160" s="28">
        <v>45135.548611111109</v>
      </c>
      <c r="B160" s="2">
        <v>168.56</v>
      </c>
      <c r="C160" s="2">
        <v>0.84</v>
      </c>
      <c r="D160" s="2">
        <v>25.687000000000001</v>
      </c>
      <c r="E160" s="2">
        <v>42.994</v>
      </c>
      <c r="F160" s="2">
        <v>7.68</v>
      </c>
      <c r="G160" s="2">
        <v>29.1</v>
      </c>
    </row>
    <row r="161" spans="1:7" ht="16.5" x14ac:dyDescent="0.25">
      <c r="A161" s="28">
        <v>45135.552083333336</v>
      </c>
      <c r="B161" s="2">
        <v>174.28</v>
      </c>
      <c r="C161" s="2">
        <v>0.84</v>
      </c>
      <c r="D161" s="2">
        <v>25.672999999999998</v>
      </c>
      <c r="E161" s="2">
        <v>42.982999999999997</v>
      </c>
      <c r="F161" s="2">
        <v>7.68</v>
      </c>
      <c r="G161" s="2">
        <v>29.1</v>
      </c>
    </row>
    <row r="162" spans="1:7" ht="16.5" x14ac:dyDescent="0.25">
      <c r="A162" s="28">
        <v>45135.555555555555</v>
      </c>
      <c r="B162" s="2">
        <v>178.1</v>
      </c>
      <c r="C162" s="2">
        <v>0.84</v>
      </c>
      <c r="D162" s="2">
        <v>25.661999999999999</v>
      </c>
      <c r="E162" s="2">
        <v>42.939</v>
      </c>
      <c r="F162" s="2">
        <v>7.69</v>
      </c>
      <c r="G162" s="2">
        <v>29.1</v>
      </c>
    </row>
    <row r="163" spans="1:7" ht="16.5" x14ac:dyDescent="0.25">
      <c r="A163" s="28">
        <v>45135.559027777781</v>
      </c>
      <c r="B163" s="2">
        <v>164.75</v>
      </c>
      <c r="C163" s="2">
        <v>0.84</v>
      </c>
      <c r="D163" s="2">
        <v>25.664000000000001</v>
      </c>
      <c r="E163" s="2">
        <v>43.000999999999998</v>
      </c>
      <c r="F163" s="2">
        <v>7.69</v>
      </c>
      <c r="G163" s="2">
        <v>29.1</v>
      </c>
    </row>
    <row r="164" spans="1:7" ht="16.5" x14ac:dyDescent="0.25">
      <c r="A164" s="28">
        <v>45135.5625</v>
      </c>
      <c r="B164" s="2">
        <v>169.32</v>
      </c>
      <c r="C164" s="2">
        <v>0.84</v>
      </c>
      <c r="D164" s="2">
        <v>25.669</v>
      </c>
      <c r="E164" s="2">
        <v>43.000999999999998</v>
      </c>
      <c r="F164" s="2">
        <v>7.68</v>
      </c>
      <c r="G164" s="2">
        <v>29</v>
      </c>
    </row>
    <row r="165" spans="1:7" ht="16.5" x14ac:dyDescent="0.25">
      <c r="A165" s="28">
        <v>45135.565972222219</v>
      </c>
      <c r="B165" s="2">
        <v>188.4</v>
      </c>
      <c r="C165" s="2">
        <v>0.84</v>
      </c>
      <c r="D165" s="2">
        <v>25.641999999999999</v>
      </c>
      <c r="E165" s="2">
        <v>42.853999999999999</v>
      </c>
      <c r="F165" s="2">
        <v>7.68</v>
      </c>
      <c r="G165" s="2">
        <v>29</v>
      </c>
    </row>
    <row r="166" spans="1:7" ht="16.5" x14ac:dyDescent="0.25">
      <c r="A166" s="28">
        <v>45135.569444444445</v>
      </c>
      <c r="B166" s="2">
        <v>162.08000000000001</v>
      </c>
      <c r="C166" s="2">
        <v>0.84</v>
      </c>
      <c r="D166" s="2">
        <v>25.670999999999999</v>
      </c>
      <c r="E166" s="2">
        <v>42.887999999999998</v>
      </c>
      <c r="F166" s="2">
        <v>7.69</v>
      </c>
      <c r="G166" s="2">
        <v>29</v>
      </c>
    </row>
    <row r="167" spans="1:7" ht="16.5" x14ac:dyDescent="0.25">
      <c r="A167" s="28">
        <v>45135.572916666664</v>
      </c>
      <c r="B167" s="2">
        <v>173.14</v>
      </c>
      <c r="C167" s="2">
        <v>0.84</v>
      </c>
      <c r="D167" s="2">
        <v>25.698</v>
      </c>
      <c r="E167" s="2">
        <v>42.930999999999997</v>
      </c>
      <c r="F167" s="2">
        <v>7.69</v>
      </c>
      <c r="G167" s="2">
        <v>28.9</v>
      </c>
    </row>
    <row r="168" spans="1:7" ht="16.5" x14ac:dyDescent="0.25">
      <c r="A168" s="28">
        <v>45135.576388888891</v>
      </c>
      <c r="B168" s="2">
        <v>183.44</v>
      </c>
      <c r="C168" s="2">
        <v>0.84</v>
      </c>
      <c r="D168" s="2">
        <v>25.716000000000001</v>
      </c>
      <c r="E168" s="2">
        <v>42.926000000000002</v>
      </c>
      <c r="F168" s="2">
        <v>7.69</v>
      </c>
      <c r="G168" s="2">
        <v>28.9</v>
      </c>
    </row>
    <row r="169" spans="1:7" ht="16.5" x14ac:dyDescent="0.25">
      <c r="A169" s="28">
        <v>45135.579861111109</v>
      </c>
      <c r="B169" s="2">
        <v>168.56</v>
      </c>
      <c r="C169" s="2">
        <v>0.84</v>
      </c>
      <c r="D169" s="2">
        <v>25.753</v>
      </c>
      <c r="E169" s="2">
        <v>42.978000000000002</v>
      </c>
      <c r="F169" s="2">
        <v>7.69</v>
      </c>
      <c r="G169" s="2">
        <v>28.9</v>
      </c>
    </row>
    <row r="170" spans="1:7" ht="16.5" x14ac:dyDescent="0.25">
      <c r="A170" s="28">
        <v>45135.583333333336</v>
      </c>
      <c r="B170" s="2">
        <v>175.43</v>
      </c>
      <c r="C170" s="2">
        <v>0.84</v>
      </c>
      <c r="D170" s="2">
        <v>25.73</v>
      </c>
      <c r="E170" s="2">
        <v>42.884999999999998</v>
      </c>
      <c r="F170" s="2">
        <v>7.69</v>
      </c>
      <c r="G170" s="2">
        <v>28.9</v>
      </c>
    </row>
    <row r="171" spans="1:7" ht="16.5" x14ac:dyDescent="0.25">
      <c r="A171" s="28">
        <v>45135.586805555555</v>
      </c>
      <c r="B171" s="2">
        <v>182.29</v>
      </c>
      <c r="C171" s="2">
        <v>0.84</v>
      </c>
      <c r="D171" s="2">
        <v>25.818000000000001</v>
      </c>
      <c r="E171" s="2">
        <v>42.685000000000002</v>
      </c>
      <c r="F171" s="2">
        <v>7.69</v>
      </c>
      <c r="G171" s="2">
        <v>28.9</v>
      </c>
    </row>
    <row r="172" spans="1:7" ht="16.5" x14ac:dyDescent="0.25">
      <c r="A172" s="28">
        <v>45135.590277777781</v>
      </c>
      <c r="B172" s="2">
        <v>176.95</v>
      </c>
      <c r="C172" s="2">
        <v>438.9</v>
      </c>
      <c r="D172" s="2">
        <v>25.9</v>
      </c>
      <c r="E172" s="2">
        <v>42.728000000000002</v>
      </c>
      <c r="F172" s="2">
        <v>7.69</v>
      </c>
      <c r="G172" s="2">
        <v>28.8</v>
      </c>
    </row>
    <row r="173" spans="1:7" ht="16.5" x14ac:dyDescent="0.25">
      <c r="A173" s="28">
        <v>45135.59375</v>
      </c>
      <c r="B173" s="2">
        <v>169.32</v>
      </c>
      <c r="C173" s="2">
        <v>435.85</v>
      </c>
      <c r="D173" s="2">
        <v>25.937999999999999</v>
      </c>
      <c r="E173" s="2">
        <v>42.668999999999997</v>
      </c>
      <c r="F173" s="2">
        <v>7.69</v>
      </c>
      <c r="G173" s="2">
        <v>28.8</v>
      </c>
    </row>
    <row r="174" spans="1:7" ht="16.5" x14ac:dyDescent="0.25">
      <c r="A174" s="28">
        <v>45135.597222222219</v>
      </c>
      <c r="B174" s="2">
        <v>178.48</v>
      </c>
      <c r="C174" s="2">
        <v>432.19</v>
      </c>
      <c r="D174" s="2">
        <v>25.962</v>
      </c>
      <c r="E174" s="2">
        <v>42.69</v>
      </c>
      <c r="F174" s="2">
        <v>7.68</v>
      </c>
      <c r="G174" s="2">
        <v>28.8</v>
      </c>
    </row>
    <row r="175" spans="1:7" ht="16.5" x14ac:dyDescent="0.25">
      <c r="A175" s="28">
        <v>45135.600694444445</v>
      </c>
      <c r="B175" s="2">
        <v>178.86</v>
      </c>
      <c r="C175" s="2">
        <v>431.89</v>
      </c>
      <c r="D175" s="2">
        <v>25.998000000000001</v>
      </c>
      <c r="E175" s="2">
        <v>42.773000000000003</v>
      </c>
      <c r="F175" s="2">
        <v>7.68</v>
      </c>
      <c r="G175" s="2">
        <v>28.7</v>
      </c>
    </row>
    <row r="176" spans="1:7" ht="16.5" x14ac:dyDescent="0.25">
      <c r="A176" s="28">
        <v>45135.604166666664</v>
      </c>
      <c r="B176" s="2">
        <v>178.1</v>
      </c>
      <c r="C176" s="2">
        <v>430.67</v>
      </c>
      <c r="D176" s="2">
        <v>26.01</v>
      </c>
      <c r="E176" s="2">
        <v>42.781999999999996</v>
      </c>
      <c r="F176" s="2">
        <v>7.68</v>
      </c>
      <c r="G176" s="2">
        <v>28.7</v>
      </c>
    </row>
    <row r="177" spans="1:7" ht="16.5" x14ac:dyDescent="0.25">
      <c r="A177" s="28">
        <v>45135.607638888891</v>
      </c>
      <c r="B177" s="2">
        <v>172.76</v>
      </c>
      <c r="C177" s="2">
        <v>427.92</v>
      </c>
      <c r="D177" s="2">
        <v>26.023</v>
      </c>
      <c r="E177" s="2">
        <v>42.761000000000003</v>
      </c>
      <c r="F177" s="2">
        <v>7.68</v>
      </c>
      <c r="G177" s="2">
        <v>28.7</v>
      </c>
    </row>
    <row r="178" spans="1:7" ht="16.5" x14ac:dyDescent="0.25">
      <c r="A178" s="28">
        <v>45135.611111111109</v>
      </c>
      <c r="B178" s="2">
        <v>184.2</v>
      </c>
      <c r="C178" s="2">
        <v>425.17</v>
      </c>
      <c r="D178" s="2">
        <v>26.047999999999998</v>
      </c>
      <c r="E178" s="2">
        <v>42.784999999999997</v>
      </c>
      <c r="F178" s="2">
        <v>7.69</v>
      </c>
      <c r="G178" s="2">
        <v>28.7</v>
      </c>
    </row>
    <row r="179" spans="1:7" ht="16.5" x14ac:dyDescent="0.25">
      <c r="A179" s="28">
        <v>45135.614583333336</v>
      </c>
      <c r="B179" s="2">
        <v>172.38</v>
      </c>
      <c r="C179" s="2">
        <v>422.39</v>
      </c>
      <c r="D179" s="2">
        <v>26.058</v>
      </c>
      <c r="E179" s="2">
        <v>42.777000000000001</v>
      </c>
      <c r="F179" s="2">
        <v>7.69</v>
      </c>
      <c r="G179" s="2">
        <v>28.7</v>
      </c>
    </row>
    <row r="180" spans="1:7" ht="16.5" x14ac:dyDescent="0.25">
      <c r="A180" s="28">
        <v>45135.618055555555</v>
      </c>
      <c r="B180" s="2">
        <v>183.06</v>
      </c>
      <c r="C180" s="2">
        <v>425.78</v>
      </c>
      <c r="D180" s="2">
        <v>26.077000000000002</v>
      </c>
      <c r="E180" s="2">
        <v>42.783999999999999</v>
      </c>
      <c r="F180" s="2">
        <v>7.69</v>
      </c>
      <c r="G180" s="2">
        <v>28.6</v>
      </c>
    </row>
    <row r="181" spans="1:7" ht="16.5" x14ac:dyDescent="0.25">
      <c r="A181" s="28">
        <v>45135.621527777781</v>
      </c>
      <c r="B181" s="2">
        <v>171.23</v>
      </c>
      <c r="C181" s="2">
        <v>422.09</v>
      </c>
      <c r="D181" s="2">
        <v>26.094999999999999</v>
      </c>
      <c r="E181" s="2">
        <v>42.868000000000002</v>
      </c>
      <c r="F181" s="2">
        <v>7.69</v>
      </c>
      <c r="G181" s="2">
        <v>28.6</v>
      </c>
    </row>
    <row r="182" spans="1:7" ht="16.5" x14ac:dyDescent="0.25">
      <c r="A182" s="28">
        <v>45135.625</v>
      </c>
      <c r="B182" s="2">
        <v>178.86</v>
      </c>
      <c r="C182" s="2">
        <v>419.65</v>
      </c>
      <c r="D182" s="2">
        <v>26.143999999999998</v>
      </c>
      <c r="E182" s="2">
        <v>42.889000000000003</v>
      </c>
      <c r="F182" s="2">
        <v>7.69</v>
      </c>
      <c r="G182" s="2">
        <v>28.6</v>
      </c>
    </row>
    <row r="183" spans="1:7" ht="16.5" x14ac:dyDescent="0.25">
      <c r="A183" s="28">
        <v>45135.628472222219</v>
      </c>
      <c r="B183" s="2">
        <v>165.51</v>
      </c>
      <c r="C183" s="2">
        <v>420.56</v>
      </c>
      <c r="D183" s="2">
        <v>26.137</v>
      </c>
      <c r="E183" s="2">
        <v>42.929000000000002</v>
      </c>
      <c r="F183" s="2">
        <v>7.69</v>
      </c>
      <c r="G183" s="2">
        <v>28.6</v>
      </c>
    </row>
    <row r="184" spans="1:7" ht="16.5" x14ac:dyDescent="0.25">
      <c r="A184" s="28">
        <v>45135.631944444445</v>
      </c>
      <c r="B184" s="2">
        <v>180.77</v>
      </c>
      <c r="C184" s="2">
        <v>0.84</v>
      </c>
      <c r="D184" s="2">
        <v>26.145</v>
      </c>
      <c r="E184" s="2">
        <v>42.878</v>
      </c>
      <c r="F184" s="2">
        <v>7.69</v>
      </c>
      <c r="G184" s="2">
        <v>28.6</v>
      </c>
    </row>
    <row r="185" spans="1:7" ht="16.5" x14ac:dyDescent="0.25">
      <c r="A185" s="28">
        <v>45135.635416666664</v>
      </c>
      <c r="B185" s="2">
        <v>182.29</v>
      </c>
      <c r="C185" s="2">
        <v>0.84</v>
      </c>
      <c r="D185" s="2">
        <v>26.158999999999999</v>
      </c>
      <c r="E185" s="2">
        <v>42.866999999999997</v>
      </c>
      <c r="F185" s="2">
        <v>7.69</v>
      </c>
      <c r="G185" s="2">
        <v>28.5</v>
      </c>
    </row>
    <row r="186" spans="1:7" ht="16.5" x14ac:dyDescent="0.25">
      <c r="A186" s="28">
        <v>45135.638888888891</v>
      </c>
      <c r="B186" s="2">
        <v>176.57</v>
      </c>
      <c r="C186" s="2">
        <v>0.84</v>
      </c>
      <c r="D186" s="2">
        <v>26.206</v>
      </c>
      <c r="E186" s="2">
        <v>42.896000000000001</v>
      </c>
      <c r="F186" s="2">
        <v>7.7</v>
      </c>
      <c r="G186" s="2">
        <v>28.5</v>
      </c>
    </row>
    <row r="187" spans="1:7" ht="16.5" x14ac:dyDescent="0.25">
      <c r="A187" s="28">
        <v>45135.642361111109</v>
      </c>
      <c r="B187" s="2">
        <v>178.86</v>
      </c>
      <c r="C187" s="2">
        <v>0.84</v>
      </c>
      <c r="D187" s="2">
        <v>26.167999999999999</v>
      </c>
      <c r="E187" s="2">
        <v>42.881999999999998</v>
      </c>
      <c r="F187" s="2">
        <v>7.7</v>
      </c>
      <c r="G187" s="2">
        <v>28.5</v>
      </c>
    </row>
    <row r="188" spans="1:7" ht="16.5" x14ac:dyDescent="0.25">
      <c r="A188" s="28">
        <v>45135.645833333336</v>
      </c>
      <c r="B188" s="2">
        <v>181.15</v>
      </c>
      <c r="C188" s="2">
        <v>0.84</v>
      </c>
      <c r="D188" s="2">
        <v>26.198</v>
      </c>
      <c r="E188" s="2">
        <v>42.93</v>
      </c>
      <c r="F188" s="2">
        <v>7.7</v>
      </c>
      <c r="G188" s="2">
        <v>28.5</v>
      </c>
    </row>
    <row r="189" spans="1:7" ht="16.5" x14ac:dyDescent="0.25">
      <c r="A189" s="28">
        <v>45135.649305555555</v>
      </c>
      <c r="B189" s="2">
        <v>187.64</v>
      </c>
      <c r="C189" s="2">
        <v>0.84</v>
      </c>
      <c r="D189" s="2">
        <v>26.233000000000001</v>
      </c>
      <c r="E189" s="2">
        <v>42.973999999999997</v>
      </c>
      <c r="F189" s="2">
        <v>7.7</v>
      </c>
      <c r="G189" s="2">
        <v>28.5</v>
      </c>
    </row>
    <row r="190" spans="1:7" ht="16.5" x14ac:dyDescent="0.25">
      <c r="A190" s="28">
        <v>45135.652777777781</v>
      </c>
      <c r="B190" s="2">
        <v>190.31</v>
      </c>
      <c r="C190" s="2">
        <v>0.84</v>
      </c>
      <c r="D190" s="2">
        <v>26.231000000000002</v>
      </c>
      <c r="E190" s="2">
        <v>42.953000000000003</v>
      </c>
      <c r="F190" s="2">
        <v>7.7</v>
      </c>
      <c r="G190" s="2">
        <v>28.4</v>
      </c>
    </row>
    <row r="191" spans="1:7" ht="16.5" x14ac:dyDescent="0.25">
      <c r="A191" s="28">
        <v>45135.65625</v>
      </c>
      <c r="B191" s="2">
        <v>184.97</v>
      </c>
      <c r="C191" s="2">
        <v>0.84</v>
      </c>
      <c r="D191" s="2">
        <v>26.233000000000001</v>
      </c>
      <c r="E191" s="2">
        <v>42.973999999999997</v>
      </c>
      <c r="F191" s="2">
        <v>7.7</v>
      </c>
      <c r="G191" s="2">
        <v>28.4</v>
      </c>
    </row>
    <row r="192" spans="1:7" ht="16.5" x14ac:dyDescent="0.25">
      <c r="A192" s="28">
        <v>45135.659722222219</v>
      </c>
      <c r="B192" s="2">
        <v>157.88</v>
      </c>
      <c r="C192" s="2">
        <v>0.54</v>
      </c>
      <c r="D192" s="2">
        <v>26.273</v>
      </c>
      <c r="E192" s="2">
        <v>43.003</v>
      </c>
      <c r="F192" s="2">
        <v>7.7</v>
      </c>
      <c r="G192" s="2">
        <v>28.4</v>
      </c>
    </row>
    <row r="193" spans="1:7" ht="16.5" x14ac:dyDescent="0.25">
      <c r="A193" s="28">
        <v>45135.663194444445</v>
      </c>
      <c r="B193" s="2">
        <v>167.8</v>
      </c>
      <c r="C193" s="2">
        <v>444.4</v>
      </c>
      <c r="D193" s="2">
        <v>26.285</v>
      </c>
      <c r="E193" s="2">
        <v>43.066000000000003</v>
      </c>
      <c r="F193" s="2">
        <v>7.7</v>
      </c>
      <c r="G193" s="2">
        <v>28.4</v>
      </c>
    </row>
    <row r="194" spans="1:7" ht="16.5" x14ac:dyDescent="0.25">
      <c r="A194" s="28">
        <v>45135.666666666664</v>
      </c>
      <c r="B194" s="2">
        <v>174.28</v>
      </c>
      <c r="C194" s="2">
        <v>362.88</v>
      </c>
      <c r="D194" s="2">
        <v>26.295000000000002</v>
      </c>
      <c r="E194" s="2">
        <v>42.982999999999997</v>
      </c>
      <c r="F194" s="2">
        <v>7.7</v>
      </c>
      <c r="G194" s="2">
        <v>28.3</v>
      </c>
    </row>
    <row r="195" spans="1:7" ht="16.5" x14ac:dyDescent="0.25">
      <c r="A195" s="28">
        <v>45135.670138888891</v>
      </c>
      <c r="B195" s="2">
        <v>178.48</v>
      </c>
      <c r="C195" s="2">
        <v>276.79000000000002</v>
      </c>
      <c r="D195" s="2">
        <v>26.309000000000001</v>
      </c>
      <c r="E195" s="2">
        <v>43.082999999999998</v>
      </c>
      <c r="F195" s="2">
        <v>7.7</v>
      </c>
      <c r="G195" s="2">
        <v>28.4</v>
      </c>
    </row>
    <row r="196" spans="1:7" ht="16.5" x14ac:dyDescent="0.25">
      <c r="A196" s="28">
        <v>45135.673611111109</v>
      </c>
      <c r="B196" s="2">
        <v>164.37</v>
      </c>
      <c r="C196" s="2">
        <v>273.74</v>
      </c>
      <c r="D196" s="2">
        <v>26.305</v>
      </c>
      <c r="E196" s="2">
        <v>43.051000000000002</v>
      </c>
      <c r="F196" s="2">
        <v>7.7</v>
      </c>
      <c r="G196" s="2">
        <v>28.3</v>
      </c>
    </row>
    <row r="197" spans="1:7" ht="16.5" x14ac:dyDescent="0.25">
      <c r="A197" s="28">
        <v>45135.677083333336</v>
      </c>
      <c r="B197" s="2">
        <v>168.94</v>
      </c>
      <c r="C197" s="2">
        <v>273.43</v>
      </c>
      <c r="D197" s="2">
        <v>26.329000000000001</v>
      </c>
      <c r="E197" s="2">
        <v>43.042999999999999</v>
      </c>
      <c r="F197" s="2">
        <v>7.7</v>
      </c>
      <c r="G197" s="2">
        <v>28.3</v>
      </c>
    </row>
    <row r="198" spans="1:7" ht="16.5" x14ac:dyDescent="0.25">
      <c r="A198" s="28">
        <v>45135.680555555555</v>
      </c>
      <c r="B198" s="2">
        <v>181.91</v>
      </c>
      <c r="C198" s="2">
        <v>274.04000000000002</v>
      </c>
      <c r="D198" s="2">
        <v>26.335000000000001</v>
      </c>
      <c r="E198" s="2">
        <v>43.064</v>
      </c>
      <c r="F198" s="2">
        <v>7.7</v>
      </c>
      <c r="G198" s="2">
        <v>28.3</v>
      </c>
    </row>
    <row r="199" spans="1:7" ht="16.5" x14ac:dyDescent="0.25">
      <c r="A199" s="28">
        <v>45135.684027777781</v>
      </c>
      <c r="B199" s="2">
        <v>170.09</v>
      </c>
      <c r="C199" s="2">
        <v>274.04000000000002</v>
      </c>
      <c r="D199" s="2">
        <v>26.352</v>
      </c>
      <c r="E199" s="2">
        <v>43.058999999999997</v>
      </c>
      <c r="F199" s="2">
        <v>7.7</v>
      </c>
      <c r="G199" s="2">
        <v>28.2</v>
      </c>
    </row>
    <row r="200" spans="1:7" ht="16.5" x14ac:dyDescent="0.25">
      <c r="A200" s="28">
        <v>45135.6875</v>
      </c>
      <c r="B200" s="2">
        <v>167.04</v>
      </c>
      <c r="C200" s="2">
        <v>273.13</v>
      </c>
      <c r="D200" s="2">
        <v>26.353999999999999</v>
      </c>
      <c r="E200" s="2">
        <v>43.101999999999997</v>
      </c>
      <c r="F200" s="2">
        <v>7.7</v>
      </c>
      <c r="G200" s="2">
        <v>28.2</v>
      </c>
    </row>
    <row r="201" spans="1:7" ht="16.5" x14ac:dyDescent="0.25">
      <c r="A201" s="28">
        <v>45135.690972222219</v>
      </c>
      <c r="B201" s="2">
        <v>173.52</v>
      </c>
      <c r="C201" s="2">
        <v>272.20999999999998</v>
      </c>
      <c r="D201" s="2">
        <v>26.364000000000001</v>
      </c>
      <c r="E201" s="2">
        <v>43.110999999999997</v>
      </c>
      <c r="F201" s="2">
        <v>7.7</v>
      </c>
      <c r="G201" s="2">
        <v>28.2</v>
      </c>
    </row>
    <row r="202" spans="1:7" ht="16.5" x14ac:dyDescent="0.25">
      <c r="A202" s="28">
        <v>45135.694444444445</v>
      </c>
      <c r="B202" s="2">
        <v>184.2</v>
      </c>
      <c r="C202" s="2">
        <v>272.52</v>
      </c>
      <c r="D202" s="2">
        <v>26.370999999999999</v>
      </c>
      <c r="E202" s="2">
        <v>43.031999999999996</v>
      </c>
      <c r="F202" s="2">
        <v>7.7</v>
      </c>
      <c r="G202" s="2">
        <v>28.2</v>
      </c>
    </row>
    <row r="203" spans="1:7" ht="16.5" x14ac:dyDescent="0.25">
      <c r="A203" s="28">
        <v>45135.697916666664</v>
      </c>
      <c r="B203" s="2">
        <v>177.34</v>
      </c>
      <c r="C203" s="2">
        <v>272.52</v>
      </c>
      <c r="D203" s="2">
        <v>26.405999999999999</v>
      </c>
      <c r="E203" s="2">
        <v>43.122999999999998</v>
      </c>
      <c r="F203" s="2">
        <v>7.7</v>
      </c>
      <c r="G203" s="2">
        <v>28.2</v>
      </c>
    </row>
    <row r="204" spans="1:7" ht="16.5" x14ac:dyDescent="0.25">
      <c r="A204" s="28">
        <v>45135.701388888891</v>
      </c>
      <c r="B204" s="2">
        <v>167.42</v>
      </c>
      <c r="C204" s="2">
        <v>271.3</v>
      </c>
      <c r="D204" s="2">
        <v>26.399000000000001</v>
      </c>
      <c r="E204" s="2">
        <v>43.091999999999999</v>
      </c>
      <c r="F204" s="2">
        <v>7.7</v>
      </c>
      <c r="G204" s="2">
        <v>28.1</v>
      </c>
    </row>
    <row r="205" spans="1:7" ht="16.5" x14ac:dyDescent="0.25">
      <c r="A205" s="28">
        <v>45135.704861111109</v>
      </c>
      <c r="B205" s="2">
        <v>175.81</v>
      </c>
      <c r="C205" s="2">
        <v>272.20999999999998</v>
      </c>
      <c r="D205" s="2">
        <v>26.417000000000002</v>
      </c>
      <c r="E205" s="2">
        <v>43.13</v>
      </c>
      <c r="F205" s="2">
        <v>7.7</v>
      </c>
      <c r="G205" s="2">
        <v>28.1</v>
      </c>
    </row>
    <row r="206" spans="1:7" ht="16.5" x14ac:dyDescent="0.25">
      <c r="A206" s="28">
        <v>45135.708333333336</v>
      </c>
      <c r="B206" s="2">
        <v>183.82</v>
      </c>
      <c r="C206" s="2">
        <v>269.16000000000003</v>
      </c>
      <c r="D206" s="2">
        <v>26.414000000000001</v>
      </c>
      <c r="E206" s="2">
        <v>43.106000000000002</v>
      </c>
      <c r="F206" s="2">
        <v>7.71</v>
      </c>
      <c r="G206" s="2">
        <v>28</v>
      </c>
    </row>
    <row r="207" spans="1:7" ht="16.5" x14ac:dyDescent="0.25">
      <c r="A207" s="28">
        <v>45135.711805555555</v>
      </c>
      <c r="B207" s="2">
        <v>175.05</v>
      </c>
      <c r="C207" s="2">
        <v>271.60000000000002</v>
      </c>
      <c r="D207" s="2">
        <v>26.433</v>
      </c>
      <c r="E207" s="2">
        <v>43.116999999999997</v>
      </c>
      <c r="F207" s="2">
        <v>7.71</v>
      </c>
      <c r="G207" s="2">
        <v>28</v>
      </c>
    </row>
    <row r="208" spans="1:7" ht="16.5" x14ac:dyDescent="0.25">
      <c r="A208" s="28">
        <v>45135.715277777781</v>
      </c>
      <c r="B208" s="2">
        <v>168.56</v>
      </c>
      <c r="C208" s="2">
        <v>271.3</v>
      </c>
      <c r="D208" s="2">
        <v>26.459</v>
      </c>
      <c r="E208" s="2">
        <v>43.131999999999998</v>
      </c>
      <c r="F208" s="2">
        <v>7.7</v>
      </c>
      <c r="G208" s="2">
        <v>28</v>
      </c>
    </row>
    <row r="209" spans="1:7" ht="16.5" x14ac:dyDescent="0.25">
      <c r="A209" s="28">
        <v>45135.71875</v>
      </c>
      <c r="B209" s="2">
        <v>157.12</v>
      </c>
      <c r="C209" s="2">
        <v>270.08</v>
      </c>
      <c r="D209" s="2">
        <v>26.469000000000001</v>
      </c>
      <c r="E209" s="2">
        <v>43.087000000000003</v>
      </c>
      <c r="F209" s="2">
        <v>7.71</v>
      </c>
      <c r="G209" s="2">
        <v>28</v>
      </c>
    </row>
    <row r="210" spans="1:7" ht="16.5" x14ac:dyDescent="0.25">
      <c r="A210" s="28">
        <v>45135.722222222219</v>
      </c>
      <c r="B210" s="2">
        <v>169.32</v>
      </c>
      <c r="C210" s="2">
        <v>272.20999999999998</v>
      </c>
      <c r="D210" s="2">
        <v>26.475000000000001</v>
      </c>
      <c r="E210" s="2">
        <v>43.078000000000003</v>
      </c>
      <c r="F210" s="2">
        <v>7.71</v>
      </c>
      <c r="G210" s="2">
        <v>27.9</v>
      </c>
    </row>
    <row r="211" spans="1:7" ht="16.5" x14ac:dyDescent="0.25">
      <c r="A211" s="28">
        <v>45135.725694444445</v>
      </c>
      <c r="B211" s="2">
        <v>175.43</v>
      </c>
      <c r="C211" s="2">
        <v>270.99</v>
      </c>
      <c r="D211" s="2">
        <v>26.498000000000001</v>
      </c>
      <c r="E211" s="2">
        <v>43.142000000000003</v>
      </c>
      <c r="F211" s="2">
        <v>7.71</v>
      </c>
      <c r="G211" s="2">
        <v>27.9</v>
      </c>
    </row>
    <row r="212" spans="1:7" ht="16.5" x14ac:dyDescent="0.25">
      <c r="A212" s="28">
        <v>45135.729166666664</v>
      </c>
      <c r="B212" s="2">
        <v>169.71</v>
      </c>
      <c r="C212" s="2">
        <v>269.77</v>
      </c>
      <c r="D212" s="2">
        <v>26.509</v>
      </c>
      <c r="E212" s="2">
        <v>43.103000000000002</v>
      </c>
      <c r="F212" s="2">
        <v>7.71</v>
      </c>
      <c r="G212" s="2">
        <v>27.8</v>
      </c>
    </row>
    <row r="213" spans="1:7" ht="16.5" x14ac:dyDescent="0.25">
      <c r="A213" s="28">
        <v>45135.732638888891</v>
      </c>
      <c r="B213" s="2">
        <v>144.57</v>
      </c>
      <c r="C213" s="2">
        <v>269.16000000000003</v>
      </c>
      <c r="D213" s="2">
        <v>26.538</v>
      </c>
      <c r="E213" s="2">
        <v>43.100999999999999</v>
      </c>
      <c r="F213" s="2">
        <v>7.71</v>
      </c>
      <c r="G213" s="2">
        <v>27.8</v>
      </c>
    </row>
    <row r="214" spans="1:7" ht="16.5" x14ac:dyDescent="0.25">
      <c r="A214" s="28">
        <v>45135.736111111109</v>
      </c>
      <c r="B214" s="2">
        <v>153.72</v>
      </c>
      <c r="C214" s="2">
        <v>269.16000000000003</v>
      </c>
      <c r="D214" s="2">
        <v>26.529</v>
      </c>
      <c r="E214" s="2">
        <v>43.078000000000003</v>
      </c>
      <c r="F214" s="2">
        <v>7.72</v>
      </c>
      <c r="G214" s="2">
        <v>27.8</v>
      </c>
    </row>
    <row r="215" spans="1:7" ht="16.5" x14ac:dyDescent="0.25">
      <c r="A215" s="28">
        <v>45135.739583333336</v>
      </c>
      <c r="B215" s="2">
        <v>157.5</v>
      </c>
      <c r="C215" s="2">
        <v>270.99</v>
      </c>
      <c r="D215" s="2">
        <v>26.521999999999998</v>
      </c>
      <c r="E215" s="2">
        <v>43.113999999999997</v>
      </c>
      <c r="F215" s="2">
        <v>7.71</v>
      </c>
      <c r="G215" s="2">
        <v>27.7</v>
      </c>
    </row>
    <row r="216" spans="1:7" ht="16.5" x14ac:dyDescent="0.25">
      <c r="A216" s="28">
        <v>45135.743055555555</v>
      </c>
      <c r="B216" s="2">
        <v>166.27</v>
      </c>
      <c r="C216" s="2">
        <v>270.69</v>
      </c>
      <c r="D216" s="2">
        <v>26.56</v>
      </c>
      <c r="E216" s="2">
        <v>43.11</v>
      </c>
      <c r="F216" s="2">
        <v>7.72</v>
      </c>
      <c r="G216" s="2">
        <v>27.7</v>
      </c>
    </row>
    <row r="217" spans="1:7" ht="16.5" x14ac:dyDescent="0.25">
      <c r="A217" s="28">
        <v>45135.746527777781</v>
      </c>
      <c r="B217" s="2">
        <v>163.22</v>
      </c>
      <c r="C217" s="2">
        <v>270.69</v>
      </c>
      <c r="D217" s="2">
        <v>26.567</v>
      </c>
      <c r="E217" s="2">
        <v>43.171999999999997</v>
      </c>
      <c r="F217" s="2">
        <v>7.72</v>
      </c>
      <c r="G217" s="2">
        <v>27.7</v>
      </c>
    </row>
    <row r="218" spans="1:7" ht="16.5" x14ac:dyDescent="0.25">
      <c r="A218" s="28">
        <v>45135.75</v>
      </c>
      <c r="B218" s="2">
        <v>159.79</v>
      </c>
      <c r="C218" s="2">
        <v>269.47000000000003</v>
      </c>
      <c r="D218" s="2">
        <v>26.574000000000002</v>
      </c>
      <c r="E218" s="2">
        <v>43.15</v>
      </c>
      <c r="F218" s="2">
        <v>7.72</v>
      </c>
      <c r="G218" s="2">
        <v>27.7</v>
      </c>
    </row>
    <row r="219" spans="1:7" ht="16.5" x14ac:dyDescent="0.25">
      <c r="A219" s="28">
        <v>45135.753472222219</v>
      </c>
      <c r="B219" s="2">
        <v>162.84</v>
      </c>
      <c r="C219" s="2">
        <v>270.69</v>
      </c>
      <c r="D219" s="2">
        <v>26.561</v>
      </c>
      <c r="E219" s="2">
        <v>43.107999999999997</v>
      </c>
      <c r="F219" s="2">
        <v>7.72</v>
      </c>
      <c r="G219" s="2">
        <v>27.7</v>
      </c>
    </row>
    <row r="220" spans="1:7" ht="16.5" x14ac:dyDescent="0.25">
      <c r="A220" s="28">
        <v>45135.756944444445</v>
      </c>
      <c r="B220" s="2">
        <v>159.41</v>
      </c>
      <c r="C220" s="2">
        <v>270.69</v>
      </c>
      <c r="D220" s="2">
        <v>26.593</v>
      </c>
      <c r="E220" s="2">
        <v>43.128</v>
      </c>
      <c r="F220" s="2">
        <v>7.72</v>
      </c>
      <c r="G220" s="2">
        <v>27.6</v>
      </c>
    </row>
    <row r="221" spans="1:7" ht="16.5" x14ac:dyDescent="0.25">
      <c r="A221" s="28">
        <v>45135.760416666664</v>
      </c>
      <c r="B221" s="2">
        <v>152.58000000000001</v>
      </c>
      <c r="C221" s="2">
        <v>270.38</v>
      </c>
      <c r="D221" s="2">
        <v>26.591000000000001</v>
      </c>
      <c r="E221" s="2">
        <v>43.110999999999997</v>
      </c>
      <c r="F221" s="2">
        <v>7.73</v>
      </c>
      <c r="G221" s="2">
        <v>27.6</v>
      </c>
    </row>
    <row r="222" spans="1:7" ht="16.5" x14ac:dyDescent="0.25">
      <c r="A222" s="28">
        <v>45135.763888888891</v>
      </c>
      <c r="B222" s="2">
        <v>155.59</v>
      </c>
      <c r="C222" s="2">
        <v>268.55</v>
      </c>
      <c r="D222" s="2">
        <v>26.611999999999998</v>
      </c>
      <c r="E222" s="2">
        <v>43.185000000000002</v>
      </c>
      <c r="F222" s="2">
        <v>7.73</v>
      </c>
      <c r="G222" s="2">
        <v>27.6</v>
      </c>
    </row>
    <row r="223" spans="1:7" ht="16.5" x14ac:dyDescent="0.25">
      <c r="A223" s="28">
        <v>45135.767361111109</v>
      </c>
      <c r="B223" s="2">
        <v>178.48</v>
      </c>
      <c r="C223" s="2">
        <v>270.08</v>
      </c>
      <c r="D223" s="2">
        <v>26.629000000000001</v>
      </c>
      <c r="E223" s="2">
        <v>43.119</v>
      </c>
      <c r="F223" s="2">
        <v>7.73</v>
      </c>
      <c r="G223" s="2">
        <v>27.6</v>
      </c>
    </row>
    <row r="224" spans="1:7" ht="16.5" x14ac:dyDescent="0.25">
      <c r="A224" s="28">
        <v>45135.770833333336</v>
      </c>
      <c r="B224" s="2">
        <v>176.95</v>
      </c>
      <c r="C224" s="2">
        <v>269.77</v>
      </c>
      <c r="D224" s="2">
        <v>26.603999999999999</v>
      </c>
      <c r="E224" s="2">
        <v>43.103000000000002</v>
      </c>
      <c r="F224" s="2">
        <v>7.73</v>
      </c>
      <c r="G224" s="2">
        <v>27.6</v>
      </c>
    </row>
    <row r="225" spans="1:7" ht="16.5" x14ac:dyDescent="0.25">
      <c r="A225" s="28">
        <v>45135.774305555555</v>
      </c>
      <c r="B225" s="2">
        <v>170.09</v>
      </c>
      <c r="C225" s="2">
        <v>270.08</v>
      </c>
      <c r="D225" s="2">
        <v>26.628</v>
      </c>
      <c r="E225" s="2">
        <v>43.174999999999997</v>
      </c>
      <c r="F225" s="2">
        <v>7.74</v>
      </c>
      <c r="G225" s="2">
        <v>27.6</v>
      </c>
    </row>
    <row r="226" spans="1:7" ht="16.5" x14ac:dyDescent="0.25">
      <c r="A226" s="28">
        <v>45135.777777777781</v>
      </c>
      <c r="B226" s="2">
        <v>167.8</v>
      </c>
      <c r="C226" s="2">
        <v>270.38</v>
      </c>
      <c r="D226" s="2">
        <v>26.63</v>
      </c>
      <c r="E226" s="2">
        <v>43.12</v>
      </c>
      <c r="F226" s="2">
        <v>7.75</v>
      </c>
      <c r="G226" s="2">
        <v>27.6</v>
      </c>
    </row>
    <row r="227" spans="1:7" ht="16.5" x14ac:dyDescent="0.25">
      <c r="A227" s="28">
        <v>45135.78125</v>
      </c>
      <c r="B227" s="2">
        <v>159.79</v>
      </c>
      <c r="C227" s="2">
        <v>269.77</v>
      </c>
      <c r="D227" s="2">
        <v>26.641999999999999</v>
      </c>
      <c r="E227" s="2">
        <v>43.131999999999998</v>
      </c>
      <c r="F227" s="2">
        <v>7.75</v>
      </c>
      <c r="G227" s="2">
        <v>27.5</v>
      </c>
    </row>
    <row r="228" spans="1:7" ht="16.5" x14ac:dyDescent="0.25">
      <c r="A228" s="28">
        <v>45135.784722222219</v>
      </c>
      <c r="B228" s="2">
        <v>165.13</v>
      </c>
      <c r="C228" s="2">
        <v>268.86</v>
      </c>
      <c r="D228" s="2">
        <v>26.648</v>
      </c>
      <c r="E228" s="2">
        <v>43.122</v>
      </c>
      <c r="F228" s="2">
        <v>7.75</v>
      </c>
      <c r="G228" s="2">
        <v>27.5</v>
      </c>
    </row>
    <row r="229" spans="1:7" ht="16.5" x14ac:dyDescent="0.25">
      <c r="A229" s="28">
        <v>45135.788194444445</v>
      </c>
      <c r="B229" s="2">
        <v>168.56</v>
      </c>
      <c r="C229" s="2">
        <v>271.60000000000002</v>
      </c>
      <c r="D229" s="2">
        <v>26.678999999999998</v>
      </c>
      <c r="E229" s="2">
        <v>43.185000000000002</v>
      </c>
      <c r="F229" s="2">
        <v>7.74</v>
      </c>
      <c r="G229" s="2">
        <v>27.5</v>
      </c>
    </row>
    <row r="230" spans="1:7" ht="16.5" x14ac:dyDescent="0.25">
      <c r="A230" s="28">
        <v>45135.791666666664</v>
      </c>
      <c r="B230" s="2">
        <v>171.61</v>
      </c>
      <c r="C230" s="2">
        <v>269.77</v>
      </c>
      <c r="D230" s="2">
        <v>26.681000000000001</v>
      </c>
      <c r="E230" s="2">
        <v>43.220999999999997</v>
      </c>
      <c r="F230" s="2">
        <v>7.74</v>
      </c>
      <c r="G230" s="2">
        <v>27.5</v>
      </c>
    </row>
    <row r="231" spans="1:7" ht="16.5" x14ac:dyDescent="0.25">
      <c r="A231" s="28">
        <v>45135.795138888891</v>
      </c>
      <c r="B231" s="2">
        <v>180.01</v>
      </c>
      <c r="C231" s="2">
        <v>270.38</v>
      </c>
      <c r="D231" s="2">
        <v>26.672999999999998</v>
      </c>
      <c r="E231" s="2">
        <v>43.2</v>
      </c>
      <c r="F231" s="2">
        <v>7.74</v>
      </c>
      <c r="G231" s="2">
        <v>27.5</v>
      </c>
    </row>
    <row r="232" spans="1:7" ht="16.5" x14ac:dyDescent="0.25">
      <c r="A232" s="28">
        <v>45135.798611111109</v>
      </c>
      <c r="B232" s="2">
        <v>170.47</v>
      </c>
      <c r="C232" s="2">
        <v>268.86</v>
      </c>
      <c r="D232" s="2">
        <v>26.673999999999999</v>
      </c>
      <c r="E232" s="2">
        <v>43.137</v>
      </c>
      <c r="F232" s="2">
        <v>7.74</v>
      </c>
      <c r="G232" s="2">
        <v>27.4</v>
      </c>
    </row>
    <row r="233" spans="1:7" ht="16.5" x14ac:dyDescent="0.25">
      <c r="A233" s="28">
        <v>45135.802083333336</v>
      </c>
      <c r="B233" s="2">
        <v>159.41</v>
      </c>
      <c r="C233" s="2">
        <v>268.55</v>
      </c>
      <c r="D233" s="2">
        <v>26.696000000000002</v>
      </c>
      <c r="E233" s="2">
        <v>43.145000000000003</v>
      </c>
      <c r="F233" s="2">
        <v>7.74</v>
      </c>
      <c r="G233" s="2">
        <v>27.4</v>
      </c>
    </row>
    <row r="234" spans="1:7" ht="16.5" x14ac:dyDescent="0.25">
      <c r="A234" s="28">
        <v>45135.805555555555</v>
      </c>
      <c r="B234" s="2">
        <v>167.42</v>
      </c>
      <c r="C234" s="2">
        <v>267.94</v>
      </c>
      <c r="D234" s="2">
        <v>26.699000000000002</v>
      </c>
      <c r="E234" s="2">
        <v>43.186</v>
      </c>
      <c r="F234" s="2">
        <v>7.74</v>
      </c>
      <c r="G234" s="2">
        <v>27.4</v>
      </c>
    </row>
    <row r="235" spans="1:7" ht="16.5" x14ac:dyDescent="0.25">
      <c r="A235" s="28">
        <v>45135.809027777781</v>
      </c>
      <c r="B235" s="2">
        <v>182.29</v>
      </c>
      <c r="C235" s="2">
        <v>267.02</v>
      </c>
      <c r="D235" s="2">
        <v>26.701000000000001</v>
      </c>
      <c r="E235" s="2">
        <v>43.164999999999999</v>
      </c>
      <c r="F235" s="2">
        <v>7.74</v>
      </c>
      <c r="G235" s="2">
        <v>27.4</v>
      </c>
    </row>
    <row r="236" spans="1:7" ht="16.5" x14ac:dyDescent="0.25">
      <c r="A236" s="28">
        <v>45135.8125</v>
      </c>
      <c r="B236" s="2">
        <v>175.81</v>
      </c>
      <c r="C236" s="2">
        <v>269.16000000000003</v>
      </c>
      <c r="D236" s="2">
        <v>26.707000000000001</v>
      </c>
      <c r="E236" s="2">
        <v>43.198999999999998</v>
      </c>
      <c r="F236" s="2">
        <v>7.74</v>
      </c>
      <c r="G236" s="2">
        <v>27.4</v>
      </c>
    </row>
    <row r="237" spans="1:7" ht="16.5" x14ac:dyDescent="0.25">
      <c r="A237" s="28">
        <v>45135.815972222219</v>
      </c>
      <c r="B237" s="2">
        <v>160.55000000000001</v>
      </c>
      <c r="C237" s="2">
        <v>268.25</v>
      </c>
      <c r="D237" s="2">
        <v>26.704999999999998</v>
      </c>
      <c r="E237" s="2">
        <v>43.180999999999997</v>
      </c>
      <c r="F237" s="2">
        <v>7.74</v>
      </c>
      <c r="G237" s="2">
        <v>27.4</v>
      </c>
    </row>
    <row r="238" spans="1:7" ht="16.5" x14ac:dyDescent="0.25">
      <c r="A238" s="28">
        <v>45135.819444444445</v>
      </c>
      <c r="B238" s="2">
        <v>183.82</v>
      </c>
      <c r="C238" s="2">
        <v>267.94</v>
      </c>
      <c r="D238" s="2">
        <v>26.7</v>
      </c>
      <c r="E238" s="2">
        <v>43.151000000000003</v>
      </c>
      <c r="F238" s="2">
        <v>7.74</v>
      </c>
      <c r="G238" s="2">
        <v>27.4</v>
      </c>
    </row>
    <row r="239" spans="1:7" ht="16.5" x14ac:dyDescent="0.25">
      <c r="A239" s="28">
        <v>45135.822916666664</v>
      </c>
      <c r="B239" s="2">
        <v>172.76</v>
      </c>
      <c r="C239" s="2">
        <v>267.02</v>
      </c>
      <c r="D239" s="2">
        <v>26.675000000000001</v>
      </c>
      <c r="E239" s="2">
        <v>43.14</v>
      </c>
      <c r="F239" s="2">
        <v>7.74</v>
      </c>
      <c r="G239" s="2">
        <v>27.4</v>
      </c>
    </row>
    <row r="240" spans="1:7" ht="16.5" x14ac:dyDescent="0.25">
      <c r="A240" s="28">
        <v>45135.826388888891</v>
      </c>
      <c r="B240" s="2">
        <v>176.95</v>
      </c>
      <c r="C240" s="2">
        <v>266.11</v>
      </c>
      <c r="D240" s="2">
        <v>26.669</v>
      </c>
      <c r="E240" s="2">
        <v>43.110999999999997</v>
      </c>
      <c r="F240" s="2">
        <v>7.74</v>
      </c>
      <c r="G240" s="2">
        <v>27.4</v>
      </c>
    </row>
    <row r="241" spans="1:7" ht="16.5" x14ac:dyDescent="0.25">
      <c r="A241" s="28">
        <v>45135.829861111109</v>
      </c>
      <c r="B241" s="2">
        <v>170.85</v>
      </c>
      <c r="C241" s="2">
        <v>266.11</v>
      </c>
      <c r="D241" s="2">
        <v>26.657</v>
      </c>
      <c r="E241" s="2">
        <v>43.122999999999998</v>
      </c>
      <c r="F241" s="2">
        <v>7.74</v>
      </c>
      <c r="G241" s="2">
        <v>27.4</v>
      </c>
    </row>
    <row r="242" spans="1:7" ht="16.5" x14ac:dyDescent="0.25">
      <c r="A242" s="28">
        <v>45135.833333333336</v>
      </c>
      <c r="B242" s="2">
        <v>171.23</v>
      </c>
      <c r="C242" s="2">
        <v>264.58</v>
      </c>
      <c r="D242" s="2">
        <v>26.677</v>
      </c>
      <c r="E242" s="2">
        <v>43.183</v>
      </c>
      <c r="F242" s="2">
        <v>7.74</v>
      </c>
      <c r="G242" s="2">
        <v>27.4</v>
      </c>
    </row>
    <row r="243" spans="1:7" ht="16.5" x14ac:dyDescent="0.25">
      <c r="A243" s="28">
        <v>45135.836805555555</v>
      </c>
      <c r="B243" s="2">
        <v>171.61</v>
      </c>
      <c r="C243" s="2">
        <v>265.19</v>
      </c>
      <c r="D243" s="2">
        <v>26.664000000000001</v>
      </c>
      <c r="E243" s="2">
        <v>43.116999999999997</v>
      </c>
      <c r="F243" s="2">
        <v>7.74</v>
      </c>
      <c r="G243" s="2">
        <v>27.5</v>
      </c>
    </row>
    <row r="244" spans="1:7" ht="16.5" x14ac:dyDescent="0.25">
      <c r="A244" s="28">
        <v>45135.840277777781</v>
      </c>
      <c r="B244" s="2">
        <v>180.01</v>
      </c>
      <c r="C244" s="2">
        <v>266.72000000000003</v>
      </c>
      <c r="D244" s="2">
        <v>26.652000000000001</v>
      </c>
      <c r="E244" s="2">
        <v>43.177</v>
      </c>
      <c r="F244" s="2">
        <v>7.74</v>
      </c>
      <c r="G244" s="2">
        <v>27.5</v>
      </c>
    </row>
    <row r="245" spans="1:7" ht="16.5" x14ac:dyDescent="0.25">
      <c r="A245" s="28">
        <v>45135.84375</v>
      </c>
      <c r="B245" s="2">
        <v>181.91</v>
      </c>
      <c r="C245" s="2">
        <v>264.58</v>
      </c>
      <c r="D245" s="2">
        <v>26.672999999999998</v>
      </c>
      <c r="E245" s="2">
        <v>43.136000000000003</v>
      </c>
      <c r="F245" s="2">
        <v>7.74</v>
      </c>
      <c r="G245" s="2">
        <v>27.5</v>
      </c>
    </row>
    <row r="246" spans="1:7" ht="16.5" x14ac:dyDescent="0.25">
      <c r="A246" s="28">
        <v>45135.847222222219</v>
      </c>
      <c r="B246" s="2">
        <v>173.52</v>
      </c>
      <c r="C246" s="2">
        <v>264.58</v>
      </c>
      <c r="D246" s="2">
        <v>26.652999999999999</v>
      </c>
      <c r="E246" s="2">
        <v>43.124000000000002</v>
      </c>
      <c r="F246" s="2">
        <v>7.76</v>
      </c>
      <c r="G246" s="2">
        <v>27.5</v>
      </c>
    </row>
    <row r="247" spans="1:7" ht="16.5" x14ac:dyDescent="0.25">
      <c r="A247" s="28">
        <v>45135.850694444445</v>
      </c>
      <c r="B247" s="2">
        <v>167.8</v>
      </c>
      <c r="C247" s="2">
        <v>263.97000000000003</v>
      </c>
      <c r="D247" s="2">
        <v>26.655999999999999</v>
      </c>
      <c r="E247" s="2">
        <v>43.177</v>
      </c>
      <c r="F247" s="2">
        <v>7.78</v>
      </c>
      <c r="G247" s="2">
        <v>27.5</v>
      </c>
    </row>
    <row r="248" spans="1:7" ht="16.5" x14ac:dyDescent="0.25">
      <c r="A248" s="28">
        <v>45135.854166666664</v>
      </c>
      <c r="B248" s="2">
        <v>178.1</v>
      </c>
      <c r="C248" s="2">
        <v>264.58</v>
      </c>
      <c r="D248" s="2">
        <v>26.637</v>
      </c>
      <c r="E248" s="2">
        <v>43.137</v>
      </c>
      <c r="F248" s="2">
        <v>7.77</v>
      </c>
      <c r="G248" s="2">
        <v>27.5</v>
      </c>
    </row>
    <row r="249" spans="1:7" ht="16.5" x14ac:dyDescent="0.25">
      <c r="A249" s="28">
        <v>45135.857638888891</v>
      </c>
      <c r="B249" s="2">
        <v>160.16999999999999</v>
      </c>
      <c r="C249" s="2">
        <v>263.67</v>
      </c>
      <c r="D249" s="2">
        <v>26.654</v>
      </c>
      <c r="E249" s="2">
        <v>43.213999999999999</v>
      </c>
      <c r="F249" s="2">
        <v>7.77</v>
      </c>
      <c r="G249" s="2">
        <v>27.5</v>
      </c>
    </row>
    <row r="250" spans="1:7" ht="16.5" x14ac:dyDescent="0.25">
      <c r="A250" s="28">
        <v>45135.861111111109</v>
      </c>
      <c r="B250" s="2">
        <v>191.83</v>
      </c>
      <c r="C250" s="2">
        <v>263.36</v>
      </c>
      <c r="D250" s="2">
        <v>26.651</v>
      </c>
      <c r="E250" s="2">
        <v>43.151000000000003</v>
      </c>
      <c r="F250" s="2">
        <v>7.76</v>
      </c>
      <c r="G250" s="2">
        <v>27.5</v>
      </c>
    </row>
    <row r="251" spans="1:7" ht="16.5" x14ac:dyDescent="0.25">
      <c r="A251" s="28">
        <v>45135.864583333336</v>
      </c>
      <c r="B251" s="2">
        <v>170.47</v>
      </c>
      <c r="C251" s="2">
        <v>263.67</v>
      </c>
      <c r="D251" s="2">
        <v>26.654</v>
      </c>
      <c r="E251" s="2">
        <v>43.155000000000001</v>
      </c>
      <c r="F251" s="2">
        <v>7.75</v>
      </c>
      <c r="G251" s="2">
        <v>27.5</v>
      </c>
    </row>
    <row r="252" spans="1:7" ht="16.5" x14ac:dyDescent="0.25">
      <c r="A252" s="28">
        <v>45135.868055555555</v>
      </c>
      <c r="B252" s="2">
        <v>162.46</v>
      </c>
      <c r="C252" s="2">
        <v>262.75</v>
      </c>
      <c r="D252" s="2">
        <v>26.635000000000002</v>
      </c>
      <c r="E252" s="2">
        <v>43.158000000000001</v>
      </c>
      <c r="F252" s="2">
        <v>7.76</v>
      </c>
      <c r="G252" s="2">
        <v>27.6</v>
      </c>
    </row>
    <row r="253" spans="1:7" ht="16.5" x14ac:dyDescent="0.25">
      <c r="A253" s="28">
        <v>45135.871527777781</v>
      </c>
      <c r="B253" s="2">
        <v>167.42</v>
      </c>
      <c r="C253" s="2">
        <v>260.62</v>
      </c>
      <c r="D253" s="2">
        <v>26.622</v>
      </c>
      <c r="E253" s="2">
        <v>43.151000000000003</v>
      </c>
      <c r="F253" s="2">
        <v>7.76</v>
      </c>
      <c r="G253" s="2">
        <v>27.6</v>
      </c>
    </row>
    <row r="254" spans="1:7" ht="16.5" x14ac:dyDescent="0.25">
      <c r="A254" s="28">
        <v>45135.875</v>
      </c>
      <c r="B254" s="2">
        <v>175.05</v>
      </c>
      <c r="C254" s="2">
        <v>262.45</v>
      </c>
      <c r="D254" s="2">
        <v>26.579000000000001</v>
      </c>
      <c r="E254" s="2">
        <v>43.107999999999997</v>
      </c>
      <c r="F254" s="2">
        <v>7.76</v>
      </c>
      <c r="G254" s="2">
        <v>27.6</v>
      </c>
    </row>
    <row r="255" spans="1:7" ht="16.5" x14ac:dyDescent="0.25">
      <c r="A255" s="28">
        <v>45135.878472222219</v>
      </c>
      <c r="B255" s="2">
        <v>172.76</v>
      </c>
      <c r="C255" s="2">
        <v>261.52999999999997</v>
      </c>
      <c r="D255" s="2">
        <v>26.613</v>
      </c>
      <c r="E255" s="2">
        <v>43.140999999999998</v>
      </c>
      <c r="F255" s="2">
        <v>7.76</v>
      </c>
      <c r="G255" s="2">
        <v>27.6</v>
      </c>
    </row>
    <row r="256" spans="1:7" ht="16.5" x14ac:dyDescent="0.25">
      <c r="A256" s="28">
        <v>45135.881944444445</v>
      </c>
      <c r="B256" s="2">
        <v>176.57</v>
      </c>
      <c r="C256" s="2">
        <v>261.52999999999997</v>
      </c>
      <c r="D256" s="2">
        <v>26.611000000000001</v>
      </c>
      <c r="E256" s="2">
        <v>43.216000000000001</v>
      </c>
      <c r="F256" s="2">
        <v>7.76</v>
      </c>
      <c r="G256" s="2">
        <v>27.6</v>
      </c>
    </row>
    <row r="257" spans="1:7" ht="16.5" x14ac:dyDescent="0.25">
      <c r="A257" s="28">
        <v>45135.885416666664</v>
      </c>
      <c r="B257" s="2">
        <v>184.58</v>
      </c>
      <c r="C257" s="2">
        <v>261.23</v>
      </c>
      <c r="D257" s="2">
        <v>26.571000000000002</v>
      </c>
      <c r="E257" s="2">
        <v>43.128</v>
      </c>
      <c r="F257" s="2">
        <v>7.76</v>
      </c>
      <c r="G257" s="2">
        <v>27.6</v>
      </c>
    </row>
    <row r="258" spans="1:7" ht="16.5" x14ac:dyDescent="0.25">
      <c r="A258" s="28">
        <v>45135.888888888891</v>
      </c>
      <c r="B258" s="2">
        <v>163.22</v>
      </c>
      <c r="C258" s="2">
        <v>261.52999999999997</v>
      </c>
      <c r="D258" s="2">
        <v>26.600999999999999</v>
      </c>
      <c r="E258" s="2">
        <v>43.173000000000002</v>
      </c>
      <c r="F258" s="2">
        <v>7.76</v>
      </c>
      <c r="G258" s="2">
        <v>27.6</v>
      </c>
    </row>
    <row r="259" spans="1:7" ht="16.5" x14ac:dyDescent="0.25">
      <c r="A259" s="28">
        <v>45135.892361111109</v>
      </c>
      <c r="B259" s="2">
        <v>173.9</v>
      </c>
      <c r="C259" s="2">
        <v>260.62</v>
      </c>
      <c r="D259" s="2">
        <v>26.556999999999999</v>
      </c>
      <c r="E259" s="2">
        <v>43.143000000000001</v>
      </c>
      <c r="F259" s="2">
        <v>7.76</v>
      </c>
      <c r="G259" s="2">
        <v>27.6</v>
      </c>
    </row>
    <row r="260" spans="1:7" ht="16.5" x14ac:dyDescent="0.25">
      <c r="A260" s="28">
        <v>45135.895833333336</v>
      </c>
      <c r="B260" s="2">
        <v>176.57</v>
      </c>
      <c r="C260" s="2">
        <v>0.84</v>
      </c>
      <c r="D260" s="2">
        <v>26.562999999999999</v>
      </c>
      <c r="E260" s="2">
        <v>43.101999999999997</v>
      </c>
      <c r="F260" s="2">
        <v>7.76</v>
      </c>
      <c r="G260" s="2">
        <v>27.6</v>
      </c>
    </row>
    <row r="261" spans="1:7" ht="16.5" x14ac:dyDescent="0.25">
      <c r="A261" s="28">
        <v>45135.899305555555</v>
      </c>
      <c r="B261" s="2">
        <v>189.92</v>
      </c>
      <c r="C261" s="2">
        <v>0.84</v>
      </c>
      <c r="D261" s="2">
        <v>26.54</v>
      </c>
      <c r="E261" s="2">
        <v>43.133000000000003</v>
      </c>
      <c r="F261" s="2">
        <v>7.77</v>
      </c>
      <c r="G261" s="2">
        <v>27.6</v>
      </c>
    </row>
    <row r="262" spans="1:7" ht="16.5" x14ac:dyDescent="0.25">
      <c r="A262" s="28">
        <v>45135.902777777781</v>
      </c>
      <c r="B262" s="2">
        <v>182.68</v>
      </c>
      <c r="C262" s="2">
        <v>0.84</v>
      </c>
      <c r="D262" s="2">
        <v>26.552</v>
      </c>
      <c r="E262" s="2">
        <v>43.154000000000003</v>
      </c>
      <c r="F262" s="2">
        <v>7.76</v>
      </c>
      <c r="G262" s="2">
        <v>27.6</v>
      </c>
    </row>
    <row r="263" spans="1:7" ht="16.5" x14ac:dyDescent="0.25">
      <c r="A263" s="28">
        <v>45135.90625</v>
      </c>
      <c r="B263" s="2">
        <v>163.6</v>
      </c>
      <c r="C263" s="2">
        <v>0.84</v>
      </c>
      <c r="D263" s="2">
        <v>26.553999999999998</v>
      </c>
      <c r="E263" s="2">
        <v>43.124000000000002</v>
      </c>
      <c r="F263" s="2">
        <v>7.74</v>
      </c>
      <c r="G263" s="2">
        <v>27.7</v>
      </c>
    </row>
    <row r="264" spans="1:7" ht="16.5" x14ac:dyDescent="0.25">
      <c r="A264" s="28">
        <v>45135.909722222219</v>
      </c>
      <c r="B264" s="2">
        <v>174.28</v>
      </c>
      <c r="C264" s="2">
        <v>0.84</v>
      </c>
      <c r="D264" s="2">
        <v>26.550999999999998</v>
      </c>
      <c r="E264" s="2">
        <v>43.151000000000003</v>
      </c>
      <c r="F264" s="2">
        <v>7.74</v>
      </c>
      <c r="G264" s="2">
        <v>27.7</v>
      </c>
    </row>
    <row r="265" spans="1:7" ht="16.5" x14ac:dyDescent="0.25">
      <c r="A265" s="28">
        <v>45135.913194444445</v>
      </c>
      <c r="B265" s="2">
        <v>173.9</v>
      </c>
      <c r="C265" s="2">
        <v>0.84</v>
      </c>
      <c r="D265" s="2">
        <v>26.515999999999998</v>
      </c>
      <c r="E265" s="2">
        <v>43.13</v>
      </c>
      <c r="F265" s="2">
        <v>7.75</v>
      </c>
      <c r="G265" s="2">
        <v>27.7</v>
      </c>
    </row>
    <row r="266" spans="1:7" ht="16.5" x14ac:dyDescent="0.25">
      <c r="A266" s="28">
        <v>45135.916666666664</v>
      </c>
      <c r="B266" s="2">
        <v>160.16999999999999</v>
      </c>
      <c r="C266" s="2">
        <v>0.84</v>
      </c>
      <c r="D266" s="2">
        <v>26.532</v>
      </c>
      <c r="E266" s="2">
        <v>43.137999999999998</v>
      </c>
      <c r="F266" s="2">
        <v>7.74</v>
      </c>
      <c r="G266" s="2">
        <v>27.7</v>
      </c>
    </row>
    <row r="267" spans="1:7" ht="16.5" x14ac:dyDescent="0.25">
      <c r="A267" s="28">
        <v>45135.920138888891</v>
      </c>
      <c r="B267" s="2">
        <v>164.37</v>
      </c>
      <c r="C267" s="2">
        <v>0.84</v>
      </c>
      <c r="D267" s="2">
        <v>26.536999999999999</v>
      </c>
      <c r="E267" s="2">
        <v>43.155999999999999</v>
      </c>
      <c r="F267" s="2">
        <v>7.75</v>
      </c>
      <c r="G267" s="2">
        <v>27.7</v>
      </c>
    </row>
    <row r="268" spans="1:7" ht="16.5" x14ac:dyDescent="0.25">
      <c r="A268" s="28">
        <v>45135.923611111109</v>
      </c>
      <c r="B268" s="2">
        <v>176.57</v>
      </c>
      <c r="C268" s="2">
        <v>0.84</v>
      </c>
      <c r="D268" s="2">
        <v>26.524000000000001</v>
      </c>
      <c r="E268" s="2">
        <v>43.194000000000003</v>
      </c>
      <c r="F268" s="2">
        <v>7.75</v>
      </c>
      <c r="G268" s="2">
        <v>27.7</v>
      </c>
    </row>
    <row r="269" spans="1:7" ht="16.5" x14ac:dyDescent="0.25">
      <c r="A269" s="28">
        <v>45135.927083333336</v>
      </c>
      <c r="B269" s="2">
        <v>172.76</v>
      </c>
      <c r="C269" s="2">
        <v>0.84</v>
      </c>
      <c r="D269" s="2">
        <v>26.513999999999999</v>
      </c>
      <c r="E269" s="2">
        <v>43.106000000000002</v>
      </c>
      <c r="F269" s="2">
        <v>7.76</v>
      </c>
      <c r="G269" s="2">
        <v>27.7</v>
      </c>
    </row>
    <row r="270" spans="1:7" ht="16.5" x14ac:dyDescent="0.25">
      <c r="A270" s="28">
        <v>45135.930555555555</v>
      </c>
      <c r="B270" s="2">
        <v>173.9</v>
      </c>
      <c r="C270" s="2">
        <v>0.84</v>
      </c>
      <c r="D270" s="2">
        <v>26.507000000000001</v>
      </c>
      <c r="E270" s="2">
        <v>43.158999999999999</v>
      </c>
      <c r="F270" s="2">
        <v>7.76</v>
      </c>
      <c r="G270" s="2">
        <v>27.7</v>
      </c>
    </row>
    <row r="271" spans="1:7" ht="16.5" x14ac:dyDescent="0.25">
      <c r="A271" s="28">
        <v>45135.934027777781</v>
      </c>
      <c r="B271" s="2">
        <v>178.1</v>
      </c>
      <c r="C271" s="2">
        <v>0.84</v>
      </c>
      <c r="D271" s="2">
        <v>26.515999999999998</v>
      </c>
      <c r="E271" s="2">
        <v>43.104999999999997</v>
      </c>
      <c r="F271" s="2">
        <v>7.76</v>
      </c>
      <c r="G271" s="2">
        <v>27.8</v>
      </c>
    </row>
    <row r="272" spans="1:7" ht="16.5" x14ac:dyDescent="0.25">
      <c r="A272" s="28">
        <v>45135.9375</v>
      </c>
      <c r="B272" s="2">
        <v>168.94</v>
      </c>
      <c r="C272" s="2">
        <v>0.84</v>
      </c>
      <c r="D272" s="2">
        <v>26.492000000000001</v>
      </c>
      <c r="E272" s="2">
        <v>43.058999999999997</v>
      </c>
      <c r="F272" s="2">
        <v>7.75</v>
      </c>
      <c r="G272" s="2">
        <v>27.8</v>
      </c>
    </row>
    <row r="273" spans="1:7" ht="16.5" x14ac:dyDescent="0.25">
      <c r="A273" s="28">
        <v>45135.940972222219</v>
      </c>
      <c r="B273" s="2">
        <v>170.85</v>
      </c>
      <c r="C273" s="2">
        <v>0.84</v>
      </c>
      <c r="D273" s="2">
        <v>26.5</v>
      </c>
      <c r="E273" s="2">
        <v>43.143000000000001</v>
      </c>
      <c r="F273" s="2">
        <v>7.75</v>
      </c>
      <c r="G273" s="2">
        <v>27.8</v>
      </c>
    </row>
    <row r="274" spans="1:7" ht="16.5" x14ac:dyDescent="0.25">
      <c r="A274" s="28">
        <v>45135.944444444445</v>
      </c>
      <c r="B274" s="2">
        <v>174.67</v>
      </c>
      <c r="C274" s="2">
        <v>0.54</v>
      </c>
      <c r="D274" s="2">
        <v>26.491</v>
      </c>
      <c r="E274" s="2">
        <v>43.098999999999997</v>
      </c>
      <c r="F274" s="2">
        <v>7.75</v>
      </c>
      <c r="G274" s="2">
        <v>27.8</v>
      </c>
    </row>
    <row r="275" spans="1:7" ht="16.5" x14ac:dyDescent="0.25">
      <c r="A275" s="28">
        <v>45135.947916666664</v>
      </c>
      <c r="B275" s="2">
        <v>182.68</v>
      </c>
      <c r="C275" s="2">
        <v>0.84</v>
      </c>
      <c r="D275" s="2">
        <v>26.475999999999999</v>
      </c>
      <c r="E275" s="2">
        <v>43.110999999999997</v>
      </c>
      <c r="F275" s="2">
        <v>7.75</v>
      </c>
      <c r="G275" s="2">
        <v>27.8</v>
      </c>
    </row>
    <row r="276" spans="1:7" ht="16.5" x14ac:dyDescent="0.25">
      <c r="A276" s="28">
        <v>45135.951388888891</v>
      </c>
      <c r="B276" s="2">
        <v>173.52</v>
      </c>
      <c r="C276" s="2">
        <v>0.84</v>
      </c>
      <c r="D276" s="2">
        <v>26.483000000000001</v>
      </c>
      <c r="E276" s="2">
        <v>43.075000000000003</v>
      </c>
      <c r="F276" s="2">
        <v>7.76</v>
      </c>
      <c r="G276" s="2">
        <v>27.9</v>
      </c>
    </row>
    <row r="277" spans="1:7" ht="16.5" x14ac:dyDescent="0.25">
      <c r="A277" s="28">
        <v>45135.954861111109</v>
      </c>
      <c r="B277" s="2">
        <v>178.1</v>
      </c>
      <c r="C277" s="2">
        <v>0.84</v>
      </c>
      <c r="D277" s="2">
        <v>26.481999999999999</v>
      </c>
      <c r="E277" s="2">
        <v>43.057000000000002</v>
      </c>
      <c r="F277" s="2">
        <v>7.76</v>
      </c>
      <c r="G277" s="2">
        <v>27.9</v>
      </c>
    </row>
    <row r="278" spans="1:7" ht="16.5" x14ac:dyDescent="0.25">
      <c r="A278" s="28">
        <v>45135.958333333336</v>
      </c>
      <c r="B278" s="2">
        <v>171.61</v>
      </c>
      <c r="C278" s="2">
        <v>0.84</v>
      </c>
      <c r="D278" s="2">
        <v>26.462</v>
      </c>
      <c r="E278" s="2">
        <v>43.064999999999998</v>
      </c>
      <c r="F278" s="2">
        <v>7.76</v>
      </c>
      <c r="G278" s="2">
        <v>27.9</v>
      </c>
    </row>
    <row r="279" spans="1:7" ht="16.5" x14ac:dyDescent="0.25">
      <c r="A279" s="28">
        <v>45135.961805555555</v>
      </c>
      <c r="B279" s="2">
        <v>160.55000000000001</v>
      </c>
      <c r="C279" s="2">
        <v>0.84</v>
      </c>
      <c r="D279" s="2">
        <v>26.471</v>
      </c>
      <c r="E279" s="2">
        <v>43.067999999999998</v>
      </c>
      <c r="F279" s="2">
        <v>7.76</v>
      </c>
      <c r="G279" s="2">
        <v>27.9</v>
      </c>
    </row>
    <row r="280" spans="1:7" ht="16.5" x14ac:dyDescent="0.25">
      <c r="A280" s="28">
        <v>45135.965277777781</v>
      </c>
      <c r="B280" s="2">
        <v>169.32</v>
      </c>
      <c r="C280" s="2">
        <v>0.84</v>
      </c>
      <c r="D280" s="2">
        <v>26.457999999999998</v>
      </c>
      <c r="E280" s="2">
        <v>43.061999999999998</v>
      </c>
      <c r="F280" s="2">
        <v>7.76</v>
      </c>
      <c r="G280" s="2">
        <v>27.9</v>
      </c>
    </row>
    <row r="281" spans="1:7" ht="16.5" x14ac:dyDescent="0.25">
      <c r="A281" s="28">
        <v>45135.96875</v>
      </c>
      <c r="B281" s="2">
        <v>176.57</v>
      </c>
      <c r="C281" s="2">
        <v>0.84</v>
      </c>
      <c r="D281" s="2">
        <v>26.475000000000001</v>
      </c>
      <c r="E281" s="2">
        <v>43.09</v>
      </c>
      <c r="F281" s="2">
        <v>7.76</v>
      </c>
      <c r="G281" s="2">
        <v>27.9</v>
      </c>
    </row>
    <row r="282" spans="1:7" ht="16.5" x14ac:dyDescent="0.25">
      <c r="A282" s="28">
        <v>45135.972222222219</v>
      </c>
      <c r="B282" s="2">
        <v>165.51</v>
      </c>
      <c r="C282" s="2">
        <v>0.84</v>
      </c>
      <c r="D282" s="2">
        <v>26.446999999999999</v>
      </c>
      <c r="E282" s="2">
        <v>43.048999999999999</v>
      </c>
      <c r="F282" s="2">
        <v>7.76</v>
      </c>
      <c r="G282" s="2">
        <v>28</v>
      </c>
    </row>
    <row r="283" spans="1:7" ht="16.5" x14ac:dyDescent="0.25">
      <c r="A283" s="28">
        <v>45135.975694444445</v>
      </c>
      <c r="B283" s="2">
        <v>143.80000000000001</v>
      </c>
      <c r="C283" s="2">
        <v>1.1499999999999999</v>
      </c>
      <c r="D283" s="2">
        <v>26.446000000000002</v>
      </c>
      <c r="E283" s="2">
        <v>43.058999999999997</v>
      </c>
      <c r="F283" s="2">
        <v>7.76</v>
      </c>
      <c r="G283" s="2">
        <v>28</v>
      </c>
    </row>
    <row r="284" spans="1:7" ht="16.5" x14ac:dyDescent="0.25">
      <c r="A284" s="28">
        <v>45135.979166666664</v>
      </c>
      <c r="B284" s="2">
        <v>173.14</v>
      </c>
      <c r="C284" s="2">
        <v>0.84</v>
      </c>
      <c r="D284" s="2">
        <v>26.452999999999999</v>
      </c>
      <c r="E284" s="2">
        <v>43.055999999999997</v>
      </c>
      <c r="F284" s="2">
        <v>7.76</v>
      </c>
      <c r="G284" s="2">
        <v>28</v>
      </c>
    </row>
    <row r="285" spans="1:7" ht="16.5" x14ac:dyDescent="0.25">
      <c r="A285" s="28">
        <v>45135.982638888891</v>
      </c>
      <c r="B285" s="2">
        <v>170.47</v>
      </c>
      <c r="C285" s="2">
        <v>0.84</v>
      </c>
      <c r="D285" s="2">
        <v>26.437999999999999</v>
      </c>
      <c r="E285" s="2">
        <v>43.088000000000001</v>
      </c>
      <c r="F285" s="2">
        <v>7.76</v>
      </c>
      <c r="G285" s="2">
        <v>28</v>
      </c>
    </row>
    <row r="286" spans="1:7" ht="16.5" x14ac:dyDescent="0.25">
      <c r="A286" s="28">
        <v>45135.986111111109</v>
      </c>
      <c r="B286" s="2">
        <v>151.05000000000001</v>
      </c>
      <c r="C286" s="2">
        <v>0.84</v>
      </c>
      <c r="D286" s="2">
        <v>26.443999999999999</v>
      </c>
      <c r="E286" s="2">
        <v>43.036000000000001</v>
      </c>
      <c r="F286" s="2">
        <v>7.76</v>
      </c>
      <c r="G286" s="2">
        <v>28</v>
      </c>
    </row>
    <row r="287" spans="1:7" ht="16.5" x14ac:dyDescent="0.25">
      <c r="A287" s="28">
        <v>45135.989583333336</v>
      </c>
      <c r="B287" s="2">
        <v>143.41999999999999</v>
      </c>
      <c r="C287" s="2">
        <v>0.84</v>
      </c>
      <c r="D287" s="2">
        <v>26.434000000000001</v>
      </c>
      <c r="E287" s="2">
        <v>43.067</v>
      </c>
      <c r="F287" s="2">
        <v>7.76</v>
      </c>
      <c r="G287" s="2">
        <v>28.1</v>
      </c>
    </row>
    <row r="288" spans="1:7" ht="16.5" x14ac:dyDescent="0.25">
      <c r="A288" s="28">
        <v>45135.993055555555</v>
      </c>
      <c r="B288" s="2">
        <v>141.51</v>
      </c>
      <c r="C288" s="2">
        <v>0.84</v>
      </c>
      <c r="D288" s="2">
        <v>26.425999999999998</v>
      </c>
      <c r="E288" s="2">
        <v>43.006999999999998</v>
      </c>
      <c r="F288" s="2">
        <v>7.77</v>
      </c>
      <c r="G288" s="2">
        <v>28</v>
      </c>
    </row>
    <row r="289" spans="1:7" ht="16.5" x14ac:dyDescent="0.25">
      <c r="A289" s="28">
        <v>45135.996527777781</v>
      </c>
      <c r="B289" s="2">
        <v>173.14</v>
      </c>
      <c r="C289" s="2">
        <v>0.84</v>
      </c>
      <c r="D289" s="2">
        <v>26.434999999999999</v>
      </c>
      <c r="E289" s="2">
        <v>43.091999999999999</v>
      </c>
      <c r="F289" s="2">
        <v>7.76</v>
      </c>
      <c r="G289" s="2">
        <v>28.1</v>
      </c>
    </row>
    <row r="290" spans="1:7" x14ac:dyDescent="0.25">
      <c r="A290"/>
    </row>
    <row r="291" spans="1:7" x14ac:dyDescent="0.25">
      <c r="A291"/>
    </row>
    <row r="292" spans="1:7" x14ac:dyDescent="0.25">
      <c r="A292"/>
    </row>
    <row r="293" spans="1:7" x14ac:dyDescent="0.25">
      <c r="A293"/>
    </row>
    <row r="294" spans="1:7" x14ac:dyDescent="0.25">
      <c r="A294"/>
    </row>
    <row r="295" spans="1:7" x14ac:dyDescent="0.25">
      <c r="A295"/>
    </row>
    <row r="296" spans="1:7" x14ac:dyDescent="0.25">
      <c r="A296"/>
    </row>
    <row r="297" spans="1:7" x14ac:dyDescent="0.25">
      <c r="A297"/>
    </row>
    <row r="298" spans="1:7" x14ac:dyDescent="0.25">
      <c r="A298"/>
    </row>
    <row r="299" spans="1:7" x14ac:dyDescent="0.25">
      <c r="A299"/>
    </row>
    <row r="300" spans="1:7" x14ac:dyDescent="0.25">
      <c r="A300"/>
    </row>
    <row r="301" spans="1:7" x14ac:dyDescent="0.25">
      <c r="A301"/>
    </row>
    <row r="302" spans="1:7" x14ac:dyDescent="0.25">
      <c r="A302"/>
    </row>
    <row r="303" spans="1:7" x14ac:dyDescent="0.25">
      <c r="A303"/>
    </row>
    <row r="304" spans="1:7" x14ac:dyDescent="0.25">
      <c r="A304"/>
    </row>
    <row r="305" spans="1:2" x14ac:dyDescent="0.25">
      <c r="A305"/>
    </row>
    <row r="306" spans="1:2" x14ac:dyDescent="0.25">
      <c r="A306"/>
    </row>
    <row r="307" spans="1:2" x14ac:dyDescent="0.25">
      <c r="A307"/>
    </row>
    <row r="308" spans="1:2" x14ac:dyDescent="0.25">
      <c r="A308"/>
    </row>
    <row r="309" spans="1:2" x14ac:dyDescent="0.25">
      <c r="A309"/>
    </row>
    <row r="310" spans="1:2" x14ac:dyDescent="0.25">
      <c r="A310"/>
    </row>
    <row r="311" spans="1:2" x14ac:dyDescent="0.25">
      <c r="A311"/>
    </row>
    <row r="312" spans="1:2" x14ac:dyDescent="0.25">
      <c r="A312"/>
    </row>
    <row r="313" spans="1:2" x14ac:dyDescent="0.25">
      <c r="A313"/>
    </row>
    <row r="314" spans="1:2" x14ac:dyDescent="0.25">
      <c r="A314"/>
    </row>
    <row r="315" spans="1:2" x14ac:dyDescent="0.25">
      <c r="A315"/>
    </row>
    <row r="316" spans="1:2" x14ac:dyDescent="0.25">
      <c r="A316"/>
    </row>
    <row r="317" spans="1:2" x14ac:dyDescent="0.25">
      <c r="A317"/>
    </row>
    <row r="318" spans="1:2" x14ac:dyDescent="0.25">
      <c r="A318"/>
    </row>
    <row r="319" spans="1:2" x14ac:dyDescent="0.25">
      <c r="A319"/>
    </row>
    <row r="320" spans="1:2" x14ac:dyDescent="0.25">
      <c r="A320" s="12"/>
      <c r="B320" s="11"/>
    </row>
    <row r="321" spans="1:2" x14ac:dyDescent="0.25">
      <c r="A321" s="12"/>
      <c r="B321" s="11"/>
    </row>
    <row r="322" spans="1:2" x14ac:dyDescent="0.25">
      <c r="A322" s="12"/>
      <c r="B322" s="11"/>
    </row>
    <row r="323" spans="1:2" x14ac:dyDescent="0.25">
      <c r="A323" s="12"/>
      <c r="B323" s="11"/>
    </row>
    <row r="324" spans="1:2" x14ac:dyDescent="0.25">
      <c r="A324" s="12"/>
      <c r="B324" s="11"/>
    </row>
    <row r="325" spans="1:2" x14ac:dyDescent="0.25">
      <c r="A325" s="12"/>
      <c r="B325" s="11"/>
    </row>
    <row r="326" spans="1:2" x14ac:dyDescent="0.25">
      <c r="A326" s="12"/>
      <c r="B326" s="11"/>
    </row>
    <row r="327" spans="1:2" x14ac:dyDescent="0.25">
      <c r="A327" s="12"/>
      <c r="B327" s="11"/>
    </row>
    <row r="328" spans="1:2" x14ac:dyDescent="0.25">
      <c r="A328" s="12"/>
      <c r="B328" s="11"/>
    </row>
    <row r="329" spans="1:2" x14ac:dyDescent="0.25">
      <c r="A329" s="12"/>
      <c r="B329" s="11"/>
    </row>
    <row r="330" spans="1:2" x14ac:dyDescent="0.25">
      <c r="A330" s="12"/>
      <c r="B330" s="11"/>
    </row>
    <row r="331" spans="1:2" x14ac:dyDescent="0.25">
      <c r="A331" s="12"/>
      <c r="B331" s="11"/>
    </row>
    <row r="332" spans="1:2" x14ac:dyDescent="0.25">
      <c r="A332" s="12"/>
      <c r="B332" s="11"/>
    </row>
    <row r="333" spans="1:2" x14ac:dyDescent="0.25">
      <c r="A333" s="12"/>
      <c r="B333" s="11"/>
    </row>
    <row r="334" spans="1:2" x14ac:dyDescent="0.25">
      <c r="A334" s="12"/>
      <c r="B334" s="11"/>
    </row>
    <row r="335" spans="1:2" x14ac:dyDescent="0.25">
      <c r="A335" s="12"/>
      <c r="B335" s="11"/>
    </row>
    <row r="336" spans="1:2" x14ac:dyDescent="0.25">
      <c r="A336" s="12"/>
      <c r="B336" s="11"/>
    </row>
    <row r="337" spans="1:2" x14ac:dyDescent="0.25">
      <c r="A337" s="12"/>
      <c r="B337" s="11"/>
    </row>
    <row r="338" spans="1:2" x14ac:dyDescent="0.25">
      <c r="A338" s="12"/>
      <c r="B338" s="11"/>
    </row>
    <row r="339" spans="1:2" x14ac:dyDescent="0.25">
      <c r="A339" s="12"/>
      <c r="B339" s="11"/>
    </row>
    <row r="340" spans="1:2" x14ac:dyDescent="0.25">
      <c r="A340" s="12"/>
      <c r="B340" s="11"/>
    </row>
    <row r="341" spans="1:2" x14ac:dyDescent="0.25">
      <c r="A341" s="12"/>
      <c r="B341" s="11"/>
    </row>
    <row r="342" spans="1:2" x14ac:dyDescent="0.25">
      <c r="A342" s="12"/>
      <c r="B342" s="11"/>
    </row>
    <row r="343" spans="1:2" x14ac:dyDescent="0.25">
      <c r="A343" s="12"/>
      <c r="B343" s="11"/>
    </row>
    <row r="344" spans="1:2" x14ac:dyDescent="0.25">
      <c r="A344" s="12"/>
      <c r="B344" s="11"/>
    </row>
    <row r="345" spans="1:2" x14ac:dyDescent="0.25">
      <c r="A345" s="12"/>
      <c r="B345" s="11"/>
    </row>
    <row r="346" spans="1:2" x14ac:dyDescent="0.25">
      <c r="A346" s="12"/>
      <c r="B346" s="11"/>
    </row>
    <row r="347" spans="1:2" x14ac:dyDescent="0.25">
      <c r="A347" s="12"/>
      <c r="B347" s="11"/>
    </row>
    <row r="348" spans="1:2" x14ac:dyDescent="0.25">
      <c r="A348" s="12"/>
      <c r="B348" s="11"/>
    </row>
    <row r="349" spans="1:2" x14ac:dyDescent="0.25">
      <c r="A349" s="12"/>
      <c r="B349" s="11"/>
    </row>
    <row r="350" spans="1:2" x14ac:dyDescent="0.25">
      <c r="A350" s="12"/>
      <c r="B350" s="11"/>
    </row>
    <row r="351" spans="1:2" x14ac:dyDescent="0.25">
      <c r="A351" s="12"/>
      <c r="B351" s="11"/>
    </row>
    <row r="352" spans="1:2" x14ac:dyDescent="0.25">
      <c r="A352" s="12"/>
      <c r="B352" s="11"/>
    </row>
    <row r="353" spans="1:2" x14ac:dyDescent="0.25">
      <c r="A353" s="12"/>
      <c r="B353" s="11"/>
    </row>
    <row r="354" spans="1:2" x14ac:dyDescent="0.25">
      <c r="A354" s="12"/>
      <c r="B354" s="11"/>
    </row>
    <row r="355" spans="1:2" x14ac:dyDescent="0.25">
      <c r="A355" s="12"/>
      <c r="B355" s="11"/>
    </row>
    <row r="356" spans="1:2" x14ac:dyDescent="0.25">
      <c r="A356" s="12"/>
      <c r="B356" s="11"/>
    </row>
    <row r="357" spans="1:2" x14ac:dyDescent="0.25">
      <c r="A357" s="12"/>
      <c r="B357" s="11"/>
    </row>
    <row r="358" spans="1:2" x14ac:dyDescent="0.25">
      <c r="A358" s="12"/>
      <c r="B358" s="11"/>
    </row>
    <row r="359" spans="1:2" x14ac:dyDescent="0.25">
      <c r="A359" s="12"/>
      <c r="B359" s="11"/>
    </row>
    <row r="360" spans="1:2" x14ac:dyDescent="0.25">
      <c r="A360" s="12"/>
      <c r="B360" s="11"/>
    </row>
    <row r="361" spans="1:2" x14ac:dyDescent="0.25">
      <c r="A361" s="12"/>
      <c r="B361" s="11"/>
    </row>
    <row r="362" spans="1:2" x14ac:dyDescent="0.25">
      <c r="A362" s="12"/>
      <c r="B362" s="11"/>
    </row>
    <row r="363" spans="1:2" x14ac:dyDescent="0.25">
      <c r="A363" s="12"/>
      <c r="B363" s="11"/>
    </row>
    <row r="364" spans="1:2" x14ac:dyDescent="0.25">
      <c r="A364" s="12"/>
      <c r="B364" s="11"/>
    </row>
    <row r="365" spans="1:2" x14ac:dyDescent="0.25">
      <c r="A365" s="12"/>
      <c r="B365" s="11"/>
    </row>
    <row r="366" spans="1:2" x14ac:dyDescent="0.25">
      <c r="A366" s="12"/>
      <c r="B366" s="11"/>
    </row>
    <row r="367" spans="1:2" x14ac:dyDescent="0.25">
      <c r="A367" s="12"/>
      <c r="B367" s="11"/>
    </row>
    <row r="368" spans="1:2" x14ac:dyDescent="0.25">
      <c r="A368" s="12"/>
      <c r="B368" s="11"/>
    </row>
    <row r="369" spans="1:2" x14ac:dyDescent="0.25">
      <c r="A369" s="12"/>
      <c r="B369" s="11"/>
    </row>
    <row r="370" spans="1:2" x14ac:dyDescent="0.25">
      <c r="A370" s="12"/>
      <c r="B370" s="11"/>
    </row>
    <row r="371" spans="1:2" x14ac:dyDescent="0.25">
      <c r="A371" s="12"/>
      <c r="B371" s="11"/>
    </row>
    <row r="372" spans="1:2" x14ac:dyDescent="0.25">
      <c r="A372" s="12"/>
      <c r="B372" s="11"/>
    </row>
    <row r="373" spans="1:2" x14ac:dyDescent="0.25">
      <c r="A373" s="12"/>
      <c r="B373" s="11"/>
    </row>
    <row r="374" spans="1:2" x14ac:dyDescent="0.25">
      <c r="A374" s="12"/>
      <c r="B374" s="11"/>
    </row>
    <row r="375" spans="1:2" x14ac:dyDescent="0.25">
      <c r="A375" s="12"/>
      <c r="B375" s="11"/>
    </row>
    <row r="376" spans="1:2" x14ac:dyDescent="0.25">
      <c r="A376" s="12"/>
      <c r="B376" s="11"/>
    </row>
    <row r="377" spans="1:2" x14ac:dyDescent="0.25">
      <c r="A377" s="12"/>
      <c r="B377" s="11"/>
    </row>
    <row r="378" spans="1:2" x14ac:dyDescent="0.25">
      <c r="A378" s="12"/>
      <c r="B378" s="11"/>
    </row>
    <row r="379" spans="1:2" x14ac:dyDescent="0.25">
      <c r="A379" s="12"/>
      <c r="B379" s="11"/>
    </row>
    <row r="380" spans="1:2" x14ac:dyDescent="0.25">
      <c r="A380" s="12"/>
      <c r="B380" s="11"/>
    </row>
    <row r="381" spans="1:2" x14ac:dyDescent="0.25">
      <c r="A381" s="12"/>
      <c r="B381" s="11"/>
    </row>
    <row r="382" spans="1:2" x14ac:dyDescent="0.25">
      <c r="A382" s="12"/>
      <c r="B382" s="11"/>
    </row>
    <row r="383" spans="1:2" x14ac:dyDescent="0.25">
      <c r="A383" s="12"/>
      <c r="B383" s="11"/>
    </row>
    <row r="384" spans="1:2" x14ac:dyDescent="0.25">
      <c r="A384" s="12"/>
      <c r="B384" s="11"/>
    </row>
    <row r="385" spans="1:2" x14ac:dyDescent="0.25">
      <c r="A385" s="12"/>
      <c r="B385" s="11"/>
    </row>
    <row r="386" spans="1:2" x14ac:dyDescent="0.25">
      <c r="A386" s="12"/>
      <c r="B386" s="11"/>
    </row>
    <row r="387" spans="1:2" x14ac:dyDescent="0.25">
      <c r="A387" s="12"/>
      <c r="B387" s="11"/>
    </row>
    <row r="388" spans="1:2" x14ac:dyDescent="0.25">
      <c r="A388" s="12"/>
      <c r="B388" s="11"/>
    </row>
    <row r="389" spans="1:2" x14ac:dyDescent="0.25">
      <c r="A389" s="12"/>
      <c r="B389" s="11"/>
    </row>
    <row r="390" spans="1:2" x14ac:dyDescent="0.25">
      <c r="A390" s="12"/>
      <c r="B390" s="11"/>
    </row>
    <row r="391" spans="1:2" x14ac:dyDescent="0.25">
      <c r="A391" s="12"/>
      <c r="B391" s="11"/>
    </row>
    <row r="392" spans="1:2" x14ac:dyDescent="0.25">
      <c r="A392" s="12"/>
      <c r="B392" s="11"/>
    </row>
    <row r="393" spans="1:2" x14ac:dyDescent="0.25">
      <c r="A393" s="12"/>
      <c r="B393" s="11"/>
    </row>
    <row r="394" spans="1:2" x14ac:dyDescent="0.25">
      <c r="A394" s="12"/>
      <c r="B394" s="11"/>
    </row>
    <row r="395" spans="1:2" x14ac:dyDescent="0.25">
      <c r="A395" s="12"/>
      <c r="B395" s="11"/>
    </row>
    <row r="396" spans="1:2" x14ac:dyDescent="0.25">
      <c r="A396" s="12"/>
      <c r="B396" s="11"/>
    </row>
    <row r="397" spans="1:2" x14ac:dyDescent="0.25">
      <c r="A397" s="12"/>
      <c r="B397" s="11"/>
    </row>
    <row r="398" spans="1:2" x14ac:dyDescent="0.25">
      <c r="A398" s="12"/>
      <c r="B398" s="11"/>
    </row>
    <row r="399" spans="1:2" x14ac:dyDescent="0.25">
      <c r="A399" s="12"/>
      <c r="B399" s="11"/>
    </row>
    <row r="400" spans="1:2" x14ac:dyDescent="0.25">
      <c r="A400" s="12"/>
      <c r="B400" s="11"/>
    </row>
    <row r="401" spans="1:2" x14ac:dyDescent="0.25">
      <c r="A401" s="12"/>
      <c r="B401" s="11"/>
    </row>
    <row r="402" spans="1:2" x14ac:dyDescent="0.25">
      <c r="A402" s="12"/>
      <c r="B402" s="11"/>
    </row>
    <row r="403" spans="1:2" x14ac:dyDescent="0.25">
      <c r="A403" s="12"/>
      <c r="B403" s="11"/>
    </row>
    <row r="404" spans="1:2" x14ac:dyDescent="0.25">
      <c r="A404" s="12"/>
      <c r="B404" s="11"/>
    </row>
    <row r="405" spans="1:2" x14ac:dyDescent="0.25">
      <c r="A405" s="12"/>
      <c r="B405" s="11"/>
    </row>
    <row r="406" spans="1:2" x14ac:dyDescent="0.25">
      <c r="A406" s="12"/>
      <c r="B406" s="11"/>
    </row>
    <row r="407" spans="1:2" x14ac:dyDescent="0.25">
      <c r="A407" s="12"/>
      <c r="B407" s="11"/>
    </row>
    <row r="408" spans="1:2" x14ac:dyDescent="0.25">
      <c r="A408" s="12"/>
      <c r="B408" s="11"/>
    </row>
    <row r="409" spans="1:2" x14ac:dyDescent="0.25">
      <c r="A409" s="12"/>
      <c r="B409" s="11"/>
    </row>
    <row r="410" spans="1:2" x14ac:dyDescent="0.25">
      <c r="A410" s="12"/>
      <c r="B410" s="11"/>
    </row>
    <row r="411" spans="1:2" x14ac:dyDescent="0.25">
      <c r="A411" s="12"/>
      <c r="B411" s="11"/>
    </row>
    <row r="412" spans="1:2" x14ac:dyDescent="0.25">
      <c r="A412" s="12"/>
      <c r="B412" s="11"/>
    </row>
    <row r="413" spans="1:2" x14ac:dyDescent="0.25">
      <c r="A413" s="12"/>
      <c r="B413" s="11"/>
    </row>
    <row r="414" spans="1:2" x14ac:dyDescent="0.25">
      <c r="A414" s="12"/>
      <c r="B414" s="11"/>
    </row>
    <row r="415" spans="1:2" x14ac:dyDescent="0.25">
      <c r="A415" s="12"/>
      <c r="B415" s="11"/>
    </row>
    <row r="416" spans="1:2" x14ac:dyDescent="0.25">
      <c r="A416" s="12"/>
      <c r="B416" s="11"/>
    </row>
    <row r="417" spans="1:2" x14ac:dyDescent="0.25">
      <c r="A417" s="12"/>
      <c r="B417" s="11"/>
    </row>
    <row r="418" spans="1:2" x14ac:dyDescent="0.25">
      <c r="A418" s="12"/>
      <c r="B418" s="11"/>
    </row>
    <row r="419" spans="1:2" x14ac:dyDescent="0.25">
      <c r="A419" s="12"/>
      <c r="B419" s="11"/>
    </row>
    <row r="420" spans="1:2" x14ac:dyDescent="0.25">
      <c r="A420" s="12"/>
      <c r="B420" s="11"/>
    </row>
    <row r="421" spans="1:2" x14ac:dyDescent="0.25">
      <c r="A421" s="12"/>
      <c r="B421" s="11"/>
    </row>
    <row r="422" spans="1:2" x14ac:dyDescent="0.25">
      <c r="A422" s="12"/>
      <c r="B422" s="11"/>
    </row>
    <row r="423" spans="1:2" x14ac:dyDescent="0.25">
      <c r="A423" s="12"/>
      <c r="B423" s="11"/>
    </row>
    <row r="424" spans="1:2" x14ac:dyDescent="0.25">
      <c r="A424" s="12"/>
      <c r="B424" s="11"/>
    </row>
    <row r="425" spans="1:2" x14ac:dyDescent="0.25">
      <c r="A425" s="12"/>
      <c r="B425" s="11"/>
    </row>
    <row r="426" spans="1:2" x14ac:dyDescent="0.25">
      <c r="A426" s="12"/>
      <c r="B426" s="11"/>
    </row>
    <row r="427" spans="1:2" x14ac:dyDescent="0.25">
      <c r="A427" s="12"/>
      <c r="B427" s="11"/>
    </row>
    <row r="428" spans="1:2" x14ac:dyDescent="0.25">
      <c r="A428" s="12"/>
      <c r="B428" s="11"/>
    </row>
    <row r="429" spans="1:2" x14ac:dyDescent="0.25">
      <c r="A429" s="12"/>
      <c r="B429" s="11"/>
    </row>
    <row r="430" spans="1:2" x14ac:dyDescent="0.25">
      <c r="A430" s="12"/>
      <c r="B430" s="11"/>
    </row>
    <row r="431" spans="1:2" x14ac:dyDescent="0.25">
      <c r="A431" s="12"/>
      <c r="B431" s="11"/>
    </row>
    <row r="432" spans="1:2" x14ac:dyDescent="0.25">
      <c r="A432" s="12"/>
      <c r="B432" s="11"/>
    </row>
    <row r="433" spans="1:2" x14ac:dyDescent="0.25">
      <c r="A433" s="12"/>
      <c r="B433" s="11"/>
    </row>
    <row r="434" spans="1:2" x14ac:dyDescent="0.25">
      <c r="A434" s="12"/>
      <c r="B434" s="11"/>
    </row>
    <row r="435" spans="1:2" x14ac:dyDescent="0.25">
      <c r="A435" s="12"/>
      <c r="B435" s="11"/>
    </row>
    <row r="436" spans="1:2" x14ac:dyDescent="0.25">
      <c r="A436" s="12"/>
      <c r="B436" s="11"/>
    </row>
    <row r="437" spans="1:2" x14ac:dyDescent="0.25">
      <c r="A437" s="12"/>
      <c r="B437" s="11"/>
    </row>
    <row r="438" spans="1:2" x14ac:dyDescent="0.25">
      <c r="A438" s="12"/>
      <c r="B438" s="11"/>
    </row>
    <row r="439" spans="1:2" x14ac:dyDescent="0.25">
      <c r="A439" s="12"/>
      <c r="B439" s="11"/>
    </row>
    <row r="440" spans="1:2" x14ac:dyDescent="0.25">
      <c r="A440" s="12"/>
      <c r="B440" s="11"/>
    </row>
    <row r="441" spans="1:2" x14ac:dyDescent="0.25">
      <c r="A441" s="12"/>
      <c r="B441" s="11"/>
    </row>
    <row r="442" spans="1:2" x14ac:dyDescent="0.25">
      <c r="A442" s="12"/>
      <c r="B442" s="11"/>
    </row>
    <row r="443" spans="1:2" x14ac:dyDescent="0.25">
      <c r="A443" s="12"/>
      <c r="B443" s="11"/>
    </row>
    <row r="444" spans="1:2" x14ac:dyDescent="0.25">
      <c r="A444" s="12"/>
      <c r="B444" s="11"/>
    </row>
    <row r="445" spans="1:2" x14ac:dyDescent="0.25">
      <c r="A445" s="12"/>
      <c r="B445" s="11"/>
    </row>
    <row r="446" spans="1:2" x14ac:dyDescent="0.25">
      <c r="A446" s="12"/>
      <c r="B446" s="11"/>
    </row>
    <row r="447" spans="1:2" x14ac:dyDescent="0.25">
      <c r="A447" s="12"/>
      <c r="B447" s="11"/>
    </row>
    <row r="448" spans="1:2" x14ac:dyDescent="0.25">
      <c r="A448" s="12"/>
      <c r="B448" s="11"/>
    </row>
    <row r="449" spans="1:2" x14ac:dyDescent="0.25">
      <c r="A449" s="12"/>
      <c r="B449" s="11"/>
    </row>
    <row r="450" spans="1:2" x14ac:dyDescent="0.25">
      <c r="A450" s="12"/>
      <c r="B450" s="11"/>
    </row>
    <row r="451" spans="1:2" x14ac:dyDescent="0.25">
      <c r="A451" s="12"/>
      <c r="B451" s="11"/>
    </row>
    <row r="452" spans="1:2" x14ac:dyDescent="0.25">
      <c r="A452" s="12"/>
      <c r="B452" s="11"/>
    </row>
    <row r="453" spans="1:2" x14ac:dyDescent="0.25">
      <c r="A453" s="12"/>
      <c r="B453" s="11"/>
    </row>
    <row r="454" spans="1:2" x14ac:dyDescent="0.25">
      <c r="A454" s="12"/>
      <c r="B454" s="11"/>
    </row>
    <row r="455" spans="1:2" x14ac:dyDescent="0.25">
      <c r="A455" s="12"/>
      <c r="B455" s="11"/>
    </row>
    <row r="456" spans="1:2" x14ac:dyDescent="0.25">
      <c r="A456" s="12"/>
      <c r="B456" s="11"/>
    </row>
    <row r="457" spans="1:2" x14ac:dyDescent="0.25">
      <c r="A457" s="12"/>
      <c r="B457" s="11"/>
    </row>
    <row r="458" spans="1:2" x14ac:dyDescent="0.25">
      <c r="A458" s="12"/>
      <c r="B458" s="11"/>
    </row>
    <row r="459" spans="1:2" x14ac:dyDescent="0.25">
      <c r="A459" s="12"/>
      <c r="B459" s="11"/>
    </row>
    <row r="460" spans="1:2" x14ac:dyDescent="0.25">
      <c r="A460" s="12"/>
      <c r="B460" s="11"/>
    </row>
    <row r="461" spans="1:2" x14ac:dyDescent="0.25">
      <c r="A461" s="12"/>
      <c r="B461" s="11"/>
    </row>
    <row r="462" spans="1:2" x14ac:dyDescent="0.25">
      <c r="A462" s="12"/>
      <c r="B462" s="11"/>
    </row>
    <row r="463" spans="1:2" x14ac:dyDescent="0.25">
      <c r="A463" s="12"/>
      <c r="B463" s="11"/>
    </row>
    <row r="464" spans="1:2" x14ac:dyDescent="0.25">
      <c r="A464" s="12"/>
      <c r="B464" s="11"/>
    </row>
    <row r="465" spans="1:2" x14ac:dyDescent="0.25">
      <c r="A465" s="12"/>
      <c r="B465" s="11"/>
    </row>
    <row r="466" spans="1:2" x14ac:dyDescent="0.25">
      <c r="A466" s="12"/>
      <c r="B466" s="11"/>
    </row>
    <row r="467" spans="1:2" x14ac:dyDescent="0.25">
      <c r="A467" s="12"/>
      <c r="B467" s="11"/>
    </row>
    <row r="468" spans="1:2" x14ac:dyDescent="0.25">
      <c r="A468" s="12"/>
      <c r="B468" s="11"/>
    </row>
    <row r="469" spans="1:2" x14ac:dyDescent="0.25">
      <c r="A469" s="12"/>
      <c r="B469" s="11"/>
    </row>
    <row r="470" spans="1:2" x14ac:dyDescent="0.25">
      <c r="A470" s="12"/>
      <c r="B470" s="11"/>
    </row>
    <row r="471" spans="1:2" x14ac:dyDescent="0.25">
      <c r="A471" s="12"/>
      <c r="B471" s="11"/>
    </row>
    <row r="472" spans="1:2" x14ac:dyDescent="0.25">
      <c r="A472" s="12"/>
      <c r="B472" s="11"/>
    </row>
    <row r="473" spans="1:2" x14ac:dyDescent="0.25">
      <c r="A473" s="12"/>
      <c r="B473" s="11"/>
    </row>
    <row r="474" spans="1:2" x14ac:dyDescent="0.25">
      <c r="A474" s="12"/>
      <c r="B474" s="11"/>
    </row>
    <row r="475" spans="1:2" x14ac:dyDescent="0.25">
      <c r="A475" s="12"/>
      <c r="B475" s="11"/>
    </row>
    <row r="476" spans="1:2" x14ac:dyDescent="0.25">
      <c r="A476" s="12"/>
      <c r="B476" s="11"/>
    </row>
    <row r="477" spans="1:2" x14ac:dyDescent="0.25">
      <c r="A477" s="12"/>
      <c r="B477" s="11"/>
    </row>
    <row r="478" spans="1:2" x14ac:dyDescent="0.25">
      <c r="A478" s="12"/>
      <c r="B478" s="11"/>
    </row>
    <row r="479" spans="1:2" x14ac:dyDescent="0.25">
      <c r="A479" s="12"/>
      <c r="B479" s="11"/>
    </row>
    <row r="480" spans="1:2" x14ac:dyDescent="0.25">
      <c r="A480" s="12"/>
      <c r="B480" s="11"/>
    </row>
    <row r="481" spans="1:2" x14ac:dyDescent="0.25">
      <c r="A481" s="12"/>
      <c r="B481" s="11"/>
    </row>
    <row r="482" spans="1:2" x14ac:dyDescent="0.25">
      <c r="A482" s="12"/>
      <c r="B482" s="11"/>
    </row>
    <row r="483" spans="1:2" x14ac:dyDescent="0.25">
      <c r="A483" s="12"/>
      <c r="B483" s="11"/>
    </row>
    <row r="484" spans="1:2" x14ac:dyDescent="0.25">
      <c r="A484" s="12"/>
      <c r="B484" s="11"/>
    </row>
    <row r="485" spans="1:2" x14ac:dyDescent="0.25">
      <c r="A485" s="12"/>
      <c r="B485" s="11"/>
    </row>
    <row r="486" spans="1:2" x14ac:dyDescent="0.25">
      <c r="A486" s="12"/>
      <c r="B486" s="11"/>
    </row>
    <row r="487" spans="1:2" x14ac:dyDescent="0.25">
      <c r="A487" s="12"/>
      <c r="B487" s="11"/>
    </row>
    <row r="488" spans="1:2" x14ac:dyDescent="0.25">
      <c r="A488" s="12"/>
      <c r="B488" s="11"/>
    </row>
    <row r="489" spans="1:2" x14ac:dyDescent="0.25">
      <c r="A489" s="12"/>
      <c r="B489" s="11"/>
    </row>
    <row r="490" spans="1:2" x14ac:dyDescent="0.25">
      <c r="A490" s="12"/>
      <c r="B490" s="11"/>
    </row>
    <row r="491" spans="1:2" x14ac:dyDescent="0.25">
      <c r="A491" s="12"/>
      <c r="B491" s="11"/>
    </row>
    <row r="492" spans="1:2" x14ac:dyDescent="0.25">
      <c r="A492" s="12"/>
      <c r="B492" s="11"/>
    </row>
    <row r="493" spans="1:2" x14ac:dyDescent="0.25">
      <c r="A493" s="12"/>
      <c r="B493" s="11"/>
    </row>
    <row r="494" spans="1:2" x14ac:dyDescent="0.25">
      <c r="A494" s="12"/>
      <c r="B494" s="11"/>
    </row>
    <row r="495" spans="1:2" x14ac:dyDescent="0.25">
      <c r="A495" s="12"/>
      <c r="B495" s="11"/>
    </row>
    <row r="496" spans="1:2" x14ac:dyDescent="0.25">
      <c r="A496" s="12"/>
      <c r="B496" s="11"/>
    </row>
    <row r="497" spans="1:2" x14ac:dyDescent="0.25">
      <c r="A497" s="12"/>
      <c r="B497" s="11"/>
    </row>
    <row r="498" spans="1:2" x14ac:dyDescent="0.25">
      <c r="A498" s="12"/>
      <c r="B498" s="11"/>
    </row>
    <row r="499" spans="1:2" x14ac:dyDescent="0.25">
      <c r="A499" s="12"/>
      <c r="B499" s="11"/>
    </row>
    <row r="500" spans="1:2" x14ac:dyDescent="0.25">
      <c r="A500" s="12"/>
      <c r="B500" s="11"/>
    </row>
    <row r="501" spans="1:2" x14ac:dyDescent="0.25">
      <c r="A501" s="12"/>
      <c r="B501" s="11"/>
    </row>
    <row r="502" spans="1:2" x14ac:dyDescent="0.25">
      <c r="A502" s="12"/>
      <c r="B502" s="11"/>
    </row>
    <row r="503" spans="1:2" x14ac:dyDescent="0.25">
      <c r="A503" s="12"/>
      <c r="B503" s="11"/>
    </row>
    <row r="504" spans="1:2" x14ac:dyDescent="0.25">
      <c r="A504" s="12"/>
      <c r="B504" s="11"/>
    </row>
    <row r="505" spans="1:2" x14ac:dyDescent="0.25">
      <c r="A505" s="12"/>
      <c r="B505" s="11"/>
    </row>
    <row r="506" spans="1:2" x14ac:dyDescent="0.25">
      <c r="A506" s="12"/>
      <c r="B506" s="11"/>
    </row>
    <row r="507" spans="1:2" x14ac:dyDescent="0.25">
      <c r="A507" s="12"/>
      <c r="B507" s="11"/>
    </row>
    <row r="508" spans="1:2" x14ac:dyDescent="0.25">
      <c r="A508" s="12"/>
      <c r="B508" s="11"/>
    </row>
    <row r="509" spans="1:2" x14ac:dyDescent="0.25">
      <c r="A509" s="12"/>
      <c r="B509" s="11"/>
    </row>
    <row r="510" spans="1:2" x14ac:dyDescent="0.25">
      <c r="A510" s="12"/>
      <c r="B510" s="11"/>
    </row>
    <row r="511" spans="1:2" x14ac:dyDescent="0.25">
      <c r="A511" s="12"/>
      <c r="B511" s="11"/>
    </row>
    <row r="512" spans="1:2" x14ac:dyDescent="0.25">
      <c r="A512" s="12"/>
      <c r="B512" s="11"/>
    </row>
    <row r="513" spans="1:2" x14ac:dyDescent="0.25">
      <c r="A513" s="12"/>
      <c r="B513" s="11"/>
    </row>
    <row r="514" spans="1:2" x14ac:dyDescent="0.25">
      <c r="A514" s="12"/>
      <c r="B514" s="11"/>
    </row>
    <row r="515" spans="1:2" x14ac:dyDescent="0.25">
      <c r="A515" s="12"/>
      <c r="B515" s="11"/>
    </row>
    <row r="516" spans="1:2" x14ac:dyDescent="0.25">
      <c r="A516" s="12"/>
      <c r="B516" s="11"/>
    </row>
    <row r="517" spans="1:2" x14ac:dyDescent="0.25">
      <c r="A517" s="12"/>
      <c r="B517" s="11"/>
    </row>
    <row r="518" spans="1:2" x14ac:dyDescent="0.25">
      <c r="A518" s="12"/>
      <c r="B518" s="11"/>
    </row>
    <row r="519" spans="1:2" x14ac:dyDescent="0.25">
      <c r="A519" s="12"/>
      <c r="B519" s="11"/>
    </row>
    <row r="520" spans="1:2" x14ac:dyDescent="0.25">
      <c r="A520" s="12"/>
      <c r="B520" s="11"/>
    </row>
    <row r="521" spans="1:2" x14ac:dyDescent="0.25">
      <c r="A521" s="12"/>
      <c r="B521" s="11"/>
    </row>
    <row r="522" spans="1:2" x14ac:dyDescent="0.25">
      <c r="A522" s="12"/>
      <c r="B522" s="11"/>
    </row>
    <row r="523" spans="1:2" x14ac:dyDescent="0.25">
      <c r="A523" s="12"/>
      <c r="B523" s="11"/>
    </row>
    <row r="524" spans="1:2" x14ac:dyDescent="0.25">
      <c r="A524" s="12"/>
      <c r="B524" s="11"/>
    </row>
    <row r="525" spans="1:2" x14ac:dyDescent="0.25">
      <c r="A525" s="12"/>
      <c r="B525" s="11"/>
    </row>
    <row r="526" spans="1:2" x14ac:dyDescent="0.25">
      <c r="A526" s="12"/>
      <c r="B526" s="11"/>
    </row>
    <row r="527" spans="1:2" x14ac:dyDescent="0.25">
      <c r="A527" s="12"/>
      <c r="B527" s="11"/>
    </row>
    <row r="528" spans="1:2" x14ac:dyDescent="0.25">
      <c r="A528" s="12"/>
      <c r="B528" s="11"/>
    </row>
    <row r="529" spans="1:2" x14ac:dyDescent="0.25">
      <c r="A529" s="12"/>
      <c r="B529" s="11"/>
    </row>
    <row r="530" spans="1:2" x14ac:dyDescent="0.25">
      <c r="A530" s="12"/>
      <c r="B530" s="11"/>
    </row>
    <row r="531" spans="1:2" x14ac:dyDescent="0.25">
      <c r="A531" s="12"/>
      <c r="B531" s="11"/>
    </row>
    <row r="532" spans="1:2" x14ac:dyDescent="0.25">
      <c r="A532" s="12"/>
      <c r="B532" s="11"/>
    </row>
    <row r="533" spans="1:2" x14ac:dyDescent="0.25">
      <c r="A533" s="12"/>
      <c r="B533" s="11"/>
    </row>
    <row r="534" spans="1:2" x14ac:dyDescent="0.25">
      <c r="A534" s="12"/>
      <c r="B534" s="11"/>
    </row>
    <row r="535" spans="1:2" x14ac:dyDescent="0.25">
      <c r="A535" s="12"/>
      <c r="B535" s="11"/>
    </row>
    <row r="536" spans="1:2" x14ac:dyDescent="0.25">
      <c r="A536" s="12"/>
      <c r="B536" s="11"/>
    </row>
    <row r="537" spans="1:2" x14ac:dyDescent="0.25">
      <c r="A537" s="12"/>
      <c r="B537" s="11"/>
    </row>
    <row r="538" spans="1:2" x14ac:dyDescent="0.25">
      <c r="A538" s="12"/>
      <c r="B538" s="11"/>
    </row>
    <row r="539" spans="1:2" x14ac:dyDescent="0.25">
      <c r="A539" s="12"/>
      <c r="B539" s="11"/>
    </row>
    <row r="540" spans="1:2" x14ac:dyDescent="0.25">
      <c r="A540" s="12"/>
      <c r="B540" s="11"/>
    </row>
    <row r="541" spans="1:2" x14ac:dyDescent="0.25">
      <c r="A541" s="12"/>
      <c r="B541" s="11"/>
    </row>
    <row r="542" spans="1:2" x14ac:dyDescent="0.25">
      <c r="A542" s="12"/>
      <c r="B542" s="11"/>
    </row>
    <row r="543" spans="1:2" x14ac:dyDescent="0.25">
      <c r="A543" s="12"/>
      <c r="B543" s="11"/>
    </row>
    <row r="544" spans="1:2" x14ac:dyDescent="0.25">
      <c r="A544" s="12"/>
      <c r="B544" s="11"/>
    </row>
    <row r="545" spans="1:2" x14ac:dyDescent="0.25">
      <c r="A545" s="12"/>
      <c r="B545" s="11"/>
    </row>
    <row r="546" spans="1:2" x14ac:dyDescent="0.25">
      <c r="A546" s="12"/>
      <c r="B546" s="11"/>
    </row>
    <row r="547" spans="1:2" x14ac:dyDescent="0.25">
      <c r="A547" s="12"/>
      <c r="B547" s="11"/>
    </row>
    <row r="548" spans="1:2" x14ac:dyDescent="0.25">
      <c r="A548" s="12"/>
      <c r="B548" s="11"/>
    </row>
    <row r="549" spans="1:2" x14ac:dyDescent="0.25">
      <c r="A549" s="12"/>
      <c r="B549" s="11"/>
    </row>
    <row r="550" spans="1:2" x14ac:dyDescent="0.25">
      <c r="A550" s="12"/>
      <c r="B550" s="11"/>
    </row>
    <row r="551" spans="1:2" x14ac:dyDescent="0.25">
      <c r="A551" s="12"/>
      <c r="B551" s="11"/>
    </row>
    <row r="552" spans="1:2" x14ac:dyDescent="0.25">
      <c r="A552" s="12"/>
      <c r="B552" s="11"/>
    </row>
    <row r="553" spans="1:2" x14ac:dyDescent="0.25">
      <c r="A553" s="12"/>
      <c r="B553" s="11"/>
    </row>
    <row r="554" spans="1:2" x14ac:dyDescent="0.25">
      <c r="A554" s="12"/>
      <c r="B554" s="11"/>
    </row>
    <row r="555" spans="1:2" x14ac:dyDescent="0.25">
      <c r="A555" s="12"/>
      <c r="B555" s="11"/>
    </row>
    <row r="556" spans="1:2" x14ac:dyDescent="0.25">
      <c r="A556" s="12"/>
      <c r="B556" s="11"/>
    </row>
    <row r="557" spans="1:2" x14ac:dyDescent="0.25">
      <c r="A557" s="12"/>
      <c r="B557" s="11"/>
    </row>
    <row r="558" spans="1:2" x14ac:dyDescent="0.25">
      <c r="A558" s="12"/>
      <c r="B558" s="11"/>
    </row>
    <row r="559" spans="1:2" x14ac:dyDescent="0.25">
      <c r="A559" s="12"/>
      <c r="B559" s="11"/>
    </row>
    <row r="560" spans="1:2" x14ac:dyDescent="0.25">
      <c r="A560" s="12"/>
      <c r="B560" s="11"/>
    </row>
    <row r="561" spans="1:2" x14ac:dyDescent="0.25">
      <c r="A561" s="12"/>
      <c r="B561" s="11"/>
    </row>
    <row r="562" spans="1:2" x14ac:dyDescent="0.25">
      <c r="A562" s="12"/>
      <c r="B562" s="11"/>
    </row>
    <row r="563" spans="1:2" x14ac:dyDescent="0.25">
      <c r="A563" s="12"/>
      <c r="B563" s="11"/>
    </row>
    <row r="564" spans="1:2" x14ac:dyDescent="0.25">
      <c r="A564" s="12"/>
      <c r="B564" s="11"/>
    </row>
    <row r="565" spans="1:2" x14ac:dyDescent="0.25">
      <c r="A565" s="12"/>
      <c r="B565" s="11"/>
    </row>
    <row r="566" spans="1:2" x14ac:dyDescent="0.25">
      <c r="A566" s="12"/>
      <c r="B566" s="11"/>
    </row>
    <row r="567" spans="1:2" x14ac:dyDescent="0.25">
      <c r="A567" s="12"/>
      <c r="B567" s="11"/>
    </row>
    <row r="568" spans="1:2" x14ac:dyDescent="0.25">
      <c r="A568" s="12"/>
      <c r="B568" s="11"/>
    </row>
    <row r="569" spans="1:2" x14ac:dyDescent="0.25">
      <c r="A569" s="12"/>
      <c r="B569" s="11"/>
    </row>
    <row r="570" spans="1:2" x14ac:dyDescent="0.25">
      <c r="A570" s="12"/>
      <c r="B570" s="11"/>
    </row>
    <row r="571" spans="1:2" x14ac:dyDescent="0.25">
      <c r="A571" s="12"/>
      <c r="B571" s="11"/>
    </row>
    <row r="572" spans="1:2" x14ac:dyDescent="0.25">
      <c r="A572" s="12"/>
      <c r="B572" s="11"/>
    </row>
    <row r="573" spans="1:2" x14ac:dyDescent="0.25">
      <c r="A573" s="12"/>
      <c r="B573" s="11"/>
    </row>
    <row r="574" spans="1:2" x14ac:dyDescent="0.25">
      <c r="A574" s="12"/>
      <c r="B574" s="11"/>
    </row>
    <row r="575" spans="1:2" x14ac:dyDescent="0.25">
      <c r="A575" s="12"/>
      <c r="B575" s="11"/>
    </row>
    <row r="576" spans="1:2" x14ac:dyDescent="0.25">
      <c r="A576" s="12"/>
      <c r="B576" s="11"/>
    </row>
    <row r="577" spans="1:2" x14ac:dyDescent="0.25">
      <c r="A577" s="12"/>
      <c r="B577" s="11"/>
    </row>
    <row r="578" spans="1:2" x14ac:dyDescent="0.25">
      <c r="A578" s="12"/>
      <c r="B578" s="11"/>
    </row>
    <row r="579" spans="1:2" x14ac:dyDescent="0.25">
      <c r="A579" s="12"/>
      <c r="B579" s="11"/>
    </row>
    <row r="580" spans="1:2" x14ac:dyDescent="0.25">
      <c r="A580" s="12"/>
      <c r="B580" s="11"/>
    </row>
    <row r="581" spans="1:2" x14ac:dyDescent="0.25">
      <c r="A581" s="12"/>
      <c r="B581" s="11"/>
    </row>
    <row r="582" spans="1:2" x14ac:dyDescent="0.25">
      <c r="A582" s="12"/>
      <c r="B582" s="11"/>
    </row>
    <row r="583" spans="1:2" x14ac:dyDescent="0.25">
      <c r="A583" s="12"/>
      <c r="B583" s="11"/>
    </row>
    <row r="584" spans="1:2" x14ac:dyDescent="0.25">
      <c r="A584" s="12"/>
      <c r="B584" s="11"/>
    </row>
    <row r="585" spans="1:2" x14ac:dyDescent="0.25">
      <c r="A585" s="12"/>
      <c r="B585" s="11"/>
    </row>
    <row r="586" spans="1:2" x14ac:dyDescent="0.25">
      <c r="A586" s="12"/>
      <c r="B586" s="11"/>
    </row>
    <row r="587" spans="1:2" x14ac:dyDescent="0.25">
      <c r="A587" s="12"/>
      <c r="B587" s="11"/>
    </row>
    <row r="588" spans="1:2" x14ac:dyDescent="0.25">
      <c r="A588" s="12"/>
      <c r="B588" s="11"/>
    </row>
    <row r="589" spans="1:2" x14ac:dyDescent="0.25">
      <c r="A589" s="12"/>
      <c r="B589" s="11"/>
    </row>
    <row r="590" spans="1:2" x14ac:dyDescent="0.25">
      <c r="A590" s="12"/>
      <c r="B590" s="11"/>
    </row>
    <row r="591" spans="1:2" x14ac:dyDescent="0.25">
      <c r="A591" s="12"/>
      <c r="B591" s="11"/>
    </row>
    <row r="592" spans="1:2" x14ac:dyDescent="0.25">
      <c r="A592" s="12"/>
      <c r="B592" s="11"/>
    </row>
    <row r="593" spans="1:2" x14ac:dyDescent="0.25">
      <c r="A593" s="12"/>
      <c r="B593" s="11"/>
    </row>
    <row r="594" spans="1:2" x14ac:dyDescent="0.25">
      <c r="A594" s="12"/>
      <c r="B594" s="11"/>
    </row>
    <row r="595" spans="1:2" x14ac:dyDescent="0.25">
      <c r="A595" s="12"/>
      <c r="B595" s="11"/>
    </row>
    <row r="596" spans="1:2" x14ac:dyDescent="0.25">
      <c r="A596" s="12"/>
      <c r="B596" s="11"/>
    </row>
    <row r="597" spans="1:2" x14ac:dyDescent="0.25">
      <c r="A597" s="12"/>
      <c r="B597" s="11"/>
    </row>
    <row r="598" spans="1:2" x14ac:dyDescent="0.25">
      <c r="A598" s="12"/>
      <c r="B598" s="11"/>
    </row>
    <row r="599" spans="1:2" x14ac:dyDescent="0.25">
      <c r="A599" s="12"/>
      <c r="B599" s="11"/>
    </row>
    <row r="600" spans="1:2" x14ac:dyDescent="0.25">
      <c r="A600" s="12"/>
      <c r="B600" s="11"/>
    </row>
    <row r="601" spans="1:2" x14ac:dyDescent="0.25">
      <c r="A601" s="12"/>
      <c r="B601" s="11"/>
    </row>
    <row r="602" spans="1:2" x14ac:dyDescent="0.25">
      <c r="A602" s="12"/>
      <c r="B602" s="11"/>
    </row>
    <row r="603" spans="1:2" x14ac:dyDescent="0.25">
      <c r="A603" s="12"/>
      <c r="B603" s="11"/>
    </row>
    <row r="604" spans="1:2" x14ac:dyDescent="0.25">
      <c r="A604" s="12"/>
      <c r="B604" s="11"/>
    </row>
    <row r="605" spans="1:2" x14ac:dyDescent="0.25">
      <c r="A605" s="12"/>
      <c r="B605" s="11"/>
    </row>
    <row r="606" spans="1:2" x14ac:dyDescent="0.25">
      <c r="A606" s="12"/>
      <c r="B606" s="11"/>
    </row>
    <row r="607" spans="1:2" x14ac:dyDescent="0.25">
      <c r="A607" s="12"/>
      <c r="B607" s="11"/>
    </row>
    <row r="608" spans="1:2" x14ac:dyDescent="0.25">
      <c r="A608" s="12"/>
      <c r="B608" s="11"/>
    </row>
    <row r="609" spans="1:2" x14ac:dyDescent="0.25">
      <c r="A609" s="12"/>
      <c r="B609" s="11"/>
    </row>
    <row r="610" spans="1:2" x14ac:dyDescent="0.25">
      <c r="A610" s="12"/>
      <c r="B610" s="11"/>
    </row>
    <row r="611" spans="1:2" x14ac:dyDescent="0.25">
      <c r="A611" s="12"/>
      <c r="B611" s="11"/>
    </row>
    <row r="612" spans="1:2" x14ac:dyDescent="0.25">
      <c r="A612" s="12"/>
      <c r="B612" s="11"/>
    </row>
    <row r="613" spans="1:2" x14ac:dyDescent="0.25">
      <c r="A613" s="12"/>
      <c r="B613" s="11"/>
    </row>
    <row r="614" spans="1:2" x14ac:dyDescent="0.25">
      <c r="A614" s="12"/>
      <c r="B614" s="11"/>
    </row>
    <row r="615" spans="1:2" x14ac:dyDescent="0.25">
      <c r="A615" s="12"/>
      <c r="B615" s="11"/>
    </row>
    <row r="616" spans="1:2" x14ac:dyDescent="0.25">
      <c r="A616" s="12"/>
      <c r="B616" s="11"/>
    </row>
    <row r="617" spans="1:2" x14ac:dyDescent="0.25">
      <c r="A617" s="12"/>
      <c r="B617" s="11"/>
    </row>
    <row r="618" spans="1:2" x14ac:dyDescent="0.25">
      <c r="A618" s="12"/>
      <c r="B618" s="11"/>
    </row>
    <row r="619" spans="1:2" x14ac:dyDescent="0.25">
      <c r="A619" s="12"/>
      <c r="B619" s="11"/>
    </row>
    <row r="620" spans="1:2" x14ac:dyDescent="0.25">
      <c r="A620" s="12"/>
      <c r="B620" s="11"/>
    </row>
    <row r="621" spans="1:2" x14ac:dyDescent="0.25">
      <c r="A621" s="12"/>
      <c r="B621" s="11"/>
    </row>
    <row r="622" spans="1:2" x14ac:dyDescent="0.25">
      <c r="A622" s="12"/>
      <c r="B622" s="11"/>
    </row>
    <row r="623" spans="1:2" x14ac:dyDescent="0.25">
      <c r="A623" s="12"/>
      <c r="B623" s="11"/>
    </row>
    <row r="624" spans="1:2" x14ac:dyDescent="0.25">
      <c r="A624" s="12"/>
      <c r="B624" s="11"/>
    </row>
    <row r="625" spans="1:2" x14ac:dyDescent="0.25">
      <c r="A625" s="12"/>
      <c r="B625" s="11"/>
    </row>
    <row r="626" spans="1:2" x14ac:dyDescent="0.25">
      <c r="A626" s="12"/>
      <c r="B626" s="11"/>
    </row>
    <row r="627" spans="1:2" x14ac:dyDescent="0.25">
      <c r="A627" s="12"/>
      <c r="B627" s="11"/>
    </row>
    <row r="628" spans="1:2" x14ac:dyDescent="0.25">
      <c r="A628" s="12"/>
      <c r="B628" s="11"/>
    </row>
    <row r="629" spans="1:2" x14ac:dyDescent="0.25">
      <c r="A629" s="12"/>
      <c r="B629" s="11"/>
    </row>
    <row r="630" spans="1:2" x14ac:dyDescent="0.25">
      <c r="A630" s="12"/>
      <c r="B630" s="11"/>
    </row>
    <row r="631" spans="1:2" x14ac:dyDescent="0.25">
      <c r="A631" s="12"/>
      <c r="B631" s="11"/>
    </row>
    <row r="632" spans="1:2" x14ac:dyDescent="0.25">
      <c r="A632" s="12"/>
      <c r="B632" s="11"/>
    </row>
    <row r="633" spans="1:2" x14ac:dyDescent="0.25">
      <c r="A633" s="12"/>
      <c r="B633" s="11"/>
    </row>
    <row r="634" spans="1:2" x14ac:dyDescent="0.25">
      <c r="A634" s="12"/>
      <c r="B634" s="11"/>
    </row>
    <row r="635" spans="1:2" x14ac:dyDescent="0.25">
      <c r="A635" s="12"/>
      <c r="B635" s="11"/>
    </row>
    <row r="636" spans="1:2" x14ac:dyDescent="0.25">
      <c r="A636" s="12"/>
      <c r="B636" s="11"/>
    </row>
    <row r="637" spans="1:2" x14ac:dyDescent="0.25">
      <c r="A637" s="12"/>
      <c r="B637" s="11"/>
    </row>
    <row r="638" spans="1:2" x14ac:dyDescent="0.25">
      <c r="A638" s="12"/>
      <c r="B638" s="11"/>
    </row>
    <row r="639" spans="1:2" x14ac:dyDescent="0.25">
      <c r="A639" s="12"/>
      <c r="B639" s="11"/>
    </row>
    <row r="640" spans="1:2" x14ac:dyDescent="0.25">
      <c r="A640" s="12"/>
      <c r="B640" s="11"/>
    </row>
    <row r="641" spans="1:2" x14ac:dyDescent="0.25">
      <c r="A641" s="12"/>
      <c r="B641" s="11"/>
    </row>
    <row r="642" spans="1:2" x14ac:dyDescent="0.25">
      <c r="A642" s="12"/>
      <c r="B642" s="11"/>
    </row>
    <row r="643" spans="1:2" x14ac:dyDescent="0.25">
      <c r="A643" s="12"/>
      <c r="B643" s="11"/>
    </row>
    <row r="644" spans="1:2" x14ac:dyDescent="0.25">
      <c r="A644" s="12"/>
      <c r="B644" s="11"/>
    </row>
    <row r="645" spans="1:2" x14ac:dyDescent="0.25">
      <c r="A645" s="12"/>
      <c r="B645" s="11"/>
    </row>
    <row r="646" spans="1:2" x14ac:dyDescent="0.25">
      <c r="A646" s="12"/>
      <c r="B646" s="11"/>
    </row>
    <row r="647" spans="1:2" x14ac:dyDescent="0.25">
      <c r="A647" s="12"/>
      <c r="B647" s="11"/>
    </row>
    <row r="648" spans="1:2" x14ac:dyDescent="0.25">
      <c r="A648" s="12"/>
      <c r="B648" s="11"/>
    </row>
    <row r="649" spans="1:2" x14ac:dyDescent="0.25">
      <c r="A649" s="12"/>
      <c r="B649" s="11"/>
    </row>
    <row r="650" spans="1:2" x14ac:dyDescent="0.25">
      <c r="A650" s="12"/>
      <c r="B650" s="11"/>
    </row>
    <row r="651" spans="1:2" x14ac:dyDescent="0.25">
      <c r="A651" s="12"/>
      <c r="B651" s="11"/>
    </row>
    <row r="652" spans="1:2" x14ac:dyDescent="0.25">
      <c r="A652" s="12"/>
      <c r="B652" s="11"/>
    </row>
    <row r="653" spans="1:2" x14ac:dyDescent="0.25">
      <c r="A653" s="12"/>
      <c r="B653" s="11"/>
    </row>
    <row r="654" spans="1:2" x14ac:dyDescent="0.25">
      <c r="A654" s="12"/>
      <c r="B654" s="11"/>
    </row>
    <row r="655" spans="1:2" x14ac:dyDescent="0.25">
      <c r="A655" s="12"/>
      <c r="B655" s="11"/>
    </row>
    <row r="656" spans="1:2" x14ac:dyDescent="0.25">
      <c r="A656" s="12"/>
      <c r="B656" s="11"/>
    </row>
    <row r="657" spans="1:2" x14ac:dyDescent="0.25">
      <c r="A657" s="12"/>
      <c r="B657" s="11"/>
    </row>
    <row r="658" spans="1:2" x14ac:dyDescent="0.25">
      <c r="A658" s="12"/>
      <c r="B658" s="11"/>
    </row>
    <row r="659" spans="1:2" x14ac:dyDescent="0.25">
      <c r="A659" s="12"/>
      <c r="B659" s="11"/>
    </row>
    <row r="660" spans="1:2" x14ac:dyDescent="0.25">
      <c r="A660" s="12"/>
      <c r="B660" s="11"/>
    </row>
    <row r="661" spans="1:2" x14ac:dyDescent="0.25">
      <c r="A661" s="12"/>
      <c r="B661" s="11"/>
    </row>
    <row r="662" spans="1:2" x14ac:dyDescent="0.25">
      <c r="A662" s="12"/>
      <c r="B662" s="11"/>
    </row>
    <row r="663" spans="1:2" x14ac:dyDescent="0.25">
      <c r="A663" s="12"/>
      <c r="B663" s="11"/>
    </row>
    <row r="664" spans="1:2" x14ac:dyDescent="0.25">
      <c r="A664" s="12"/>
      <c r="B664" s="11"/>
    </row>
    <row r="665" spans="1:2" x14ac:dyDescent="0.25">
      <c r="A665" s="12"/>
      <c r="B665" s="11"/>
    </row>
    <row r="666" spans="1:2" x14ac:dyDescent="0.25">
      <c r="A666" s="12"/>
      <c r="B666" s="11"/>
    </row>
    <row r="667" spans="1:2" x14ac:dyDescent="0.25">
      <c r="A667" s="12"/>
      <c r="B667" s="11"/>
    </row>
    <row r="668" spans="1:2" x14ac:dyDescent="0.25">
      <c r="A668" s="12"/>
      <c r="B668" s="11"/>
    </row>
    <row r="669" spans="1:2" x14ac:dyDescent="0.25">
      <c r="A669" s="12"/>
      <c r="B669" s="11"/>
    </row>
    <row r="670" spans="1:2" x14ac:dyDescent="0.25">
      <c r="A670" s="12"/>
      <c r="B670" s="11"/>
    </row>
    <row r="671" spans="1:2" x14ac:dyDescent="0.25">
      <c r="A671" s="12"/>
      <c r="B671" s="11"/>
    </row>
    <row r="672" spans="1:2" x14ac:dyDescent="0.25">
      <c r="A672" s="12"/>
      <c r="B672" s="11"/>
    </row>
    <row r="673" spans="1:2" x14ac:dyDescent="0.25">
      <c r="A673" s="12"/>
      <c r="B673" s="11"/>
    </row>
    <row r="674" spans="1:2" x14ac:dyDescent="0.25">
      <c r="A674" s="12"/>
      <c r="B674" s="11"/>
    </row>
    <row r="675" spans="1:2" x14ac:dyDescent="0.25">
      <c r="A675" s="12"/>
      <c r="B675" s="11"/>
    </row>
    <row r="676" spans="1:2" x14ac:dyDescent="0.25">
      <c r="A676" s="12"/>
      <c r="B676" s="11"/>
    </row>
    <row r="677" spans="1:2" x14ac:dyDescent="0.25">
      <c r="A677" s="12"/>
      <c r="B677" s="11"/>
    </row>
    <row r="678" spans="1:2" x14ac:dyDescent="0.25">
      <c r="A678" s="12"/>
      <c r="B678" s="11"/>
    </row>
    <row r="679" spans="1:2" x14ac:dyDescent="0.25">
      <c r="A679" s="12"/>
      <c r="B679" s="11"/>
    </row>
    <row r="680" spans="1:2" x14ac:dyDescent="0.25">
      <c r="A680" s="12"/>
      <c r="B680" s="11"/>
    </row>
    <row r="681" spans="1:2" x14ac:dyDescent="0.25">
      <c r="A681" s="12"/>
      <c r="B681" s="11"/>
    </row>
    <row r="682" spans="1:2" x14ac:dyDescent="0.25">
      <c r="A682" s="12"/>
      <c r="B682" s="11"/>
    </row>
    <row r="683" spans="1:2" x14ac:dyDescent="0.25">
      <c r="A683" s="12"/>
      <c r="B683" s="11"/>
    </row>
    <row r="684" spans="1:2" x14ac:dyDescent="0.25">
      <c r="A684" s="12"/>
      <c r="B684" s="11"/>
    </row>
    <row r="685" spans="1:2" x14ac:dyDescent="0.25">
      <c r="A685" s="12"/>
      <c r="B685" s="11"/>
    </row>
    <row r="686" spans="1:2" x14ac:dyDescent="0.25">
      <c r="A686" s="12"/>
      <c r="B686" s="11"/>
    </row>
    <row r="687" spans="1:2" x14ac:dyDescent="0.25">
      <c r="A687" s="12"/>
      <c r="B687" s="11"/>
    </row>
    <row r="688" spans="1:2" x14ac:dyDescent="0.25">
      <c r="A688" s="12"/>
      <c r="B688" s="11"/>
    </row>
    <row r="689" spans="1:2" x14ac:dyDescent="0.25">
      <c r="A689" s="12"/>
      <c r="B689" s="11"/>
    </row>
    <row r="690" spans="1:2" x14ac:dyDescent="0.25">
      <c r="A690" s="12"/>
      <c r="B690" s="11"/>
    </row>
    <row r="691" spans="1:2" x14ac:dyDescent="0.25">
      <c r="A691" s="12"/>
      <c r="B691" s="11"/>
    </row>
    <row r="692" spans="1:2" x14ac:dyDescent="0.25">
      <c r="A692" s="12"/>
      <c r="B692" s="11"/>
    </row>
    <row r="693" spans="1:2" x14ac:dyDescent="0.25">
      <c r="A693" s="12"/>
      <c r="B693" s="11"/>
    </row>
    <row r="694" spans="1:2" x14ac:dyDescent="0.25">
      <c r="A694" s="12"/>
      <c r="B694" s="11"/>
    </row>
    <row r="695" spans="1:2" x14ac:dyDescent="0.25">
      <c r="A695" s="12"/>
      <c r="B695" s="11"/>
    </row>
    <row r="696" spans="1:2" x14ac:dyDescent="0.25">
      <c r="A696" s="12"/>
      <c r="B696" s="11"/>
    </row>
    <row r="697" spans="1:2" x14ac:dyDescent="0.25">
      <c r="A697" s="12"/>
      <c r="B697" s="11"/>
    </row>
    <row r="698" spans="1:2" x14ac:dyDescent="0.25">
      <c r="A698" s="12"/>
      <c r="B698" s="11"/>
    </row>
    <row r="699" spans="1:2" x14ac:dyDescent="0.25">
      <c r="A699" s="12"/>
      <c r="B699" s="11"/>
    </row>
    <row r="700" spans="1:2" x14ac:dyDescent="0.25">
      <c r="A700" s="12"/>
      <c r="B700" s="11"/>
    </row>
    <row r="701" spans="1:2" x14ac:dyDescent="0.25">
      <c r="A701" s="12"/>
      <c r="B701" s="11"/>
    </row>
    <row r="702" spans="1:2" x14ac:dyDescent="0.25">
      <c r="A702" s="12"/>
      <c r="B702" s="11"/>
    </row>
    <row r="703" spans="1:2" x14ac:dyDescent="0.25">
      <c r="A703" s="12"/>
      <c r="B703" s="11"/>
    </row>
    <row r="704" spans="1:2" x14ac:dyDescent="0.25">
      <c r="A704" s="12"/>
      <c r="B704" s="11"/>
    </row>
    <row r="705" spans="1:2" x14ac:dyDescent="0.25">
      <c r="A705" s="12"/>
      <c r="B705" s="11"/>
    </row>
    <row r="706" spans="1:2" x14ac:dyDescent="0.25">
      <c r="A706" s="12"/>
      <c r="B706" s="11"/>
    </row>
    <row r="707" spans="1:2" x14ac:dyDescent="0.25">
      <c r="A707" s="12"/>
      <c r="B707" s="11"/>
    </row>
    <row r="708" spans="1:2" x14ac:dyDescent="0.25">
      <c r="A708" s="12"/>
      <c r="B708" s="11"/>
    </row>
    <row r="709" spans="1:2" x14ac:dyDescent="0.25">
      <c r="A709" s="12"/>
      <c r="B709" s="11"/>
    </row>
    <row r="710" spans="1:2" x14ac:dyDescent="0.25">
      <c r="A710" s="12"/>
      <c r="B710" s="11"/>
    </row>
    <row r="711" spans="1:2" x14ac:dyDescent="0.25">
      <c r="A711" s="12"/>
      <c r="B711" s="11"/>
    </row>
    <row r="712" spans="1:2" x14ac:dyDescent="0.25">
      <c r="A712" s="12"/>
      <c r="B712" s="11"/>
    </row>
    <row r="713" spans="1:2" x14ac:dyDescent="0.25">
      <c r="A713" s="12"/>
      <c r="B713" s="11"/>
    </row>
    <row r="714" spans="1:2" x14ac:dyDescent="0.25">
      <c r="A714" s="12"/>
      <c r="B714" s="11"/>
    </row>
    <row r="715" spans="1:2" x14ac:dyDescent="0.25">
      <c r="A715" s="12"/>
      <c r="B715" s="11"/>
    </row>
    <row r="716" spans="1:2" x14ac:dyDescent="0.25">
      <c r="A716" s="12"/>
      <c r="B716" s="11"/>
    </row>
    <row r="717" spans="1:2" x14ac:dyDescent="0.25">
      <c r="A717" s="12"/>
      <c r="B717" s="11"/>
    </row>
    <row r="718" spans="1:2" x14ac:dyDescent="0.25">
      <c r="A718" s="12"/>
      <c r="B718" s="11"/>
    </row>
    <row r="719" spans="1:2" x14ac:dyDescent="0.25">
      <c r="A719" s="12"/>
      <c r="B719" s="11"/>
    </row>
    <row r="720" spans="1:2" x14ac:dyDescent="0.25">
      <c r="A720" s="12"/>
      <c r="B720" s="11"/>
    </row>
    <row r="721" spans="1:2" x14ac:dyDescent="0.25">
      <c r="A721" s="12"/>
      <c r="B721" s="11"/>
    </row>
    <row r="722" spans="1:2" x14ac:dyDescent="0.25">
      <c r="A722" s="12"/>
      <c r="B722" s="11"/>
    </row>
    <row r="723" spans="1:2" x14ac:dyDescent="0.25">
      <c r="A723" s="12"/>
      <c r="B723" s="11"/>
    </row>
    <row r="724" spans="1:2" x14ac:dyDescent="0.25">
      <c r="A724" s="12"/>
      <c r="B724" s="11"/>
    </row>
    <row r="725" spans="1:2" x14ac:dyDescent="0.25">
      <c r="A725" s="12"/>
      <c r="B725" s="11"/>
    </row>
    <row r="726" spans="1:2" x14ac:dyDescent="0.25">
      <c r="A726" s="12"/>
      <c r="B726" s="11"/>
    </row>
    <row r="727" spans="1:2" x14ac:dyDescent="0.25">
      <c r="A727" s="12"/>
      <c r="B727" s="11"/>
    </row>
    <row r="728" spans="1:2" x14ac:dyDescent="0.25">
      <c r="A728" s="12"/>
      <c r="B728" s="11"/>
    </row>
    <row r="729" spans="1:2" x14ac:dyDescent="0.25">
      <c r="A729" s="12"/>
      <c r="B729" s="11"/>
    </row>
    <row r="730" spans="1:2" x14ac:dyDescent="0.25">
      <c r="A730" s="12"/>
      <c r="B730" s="11"/>
    </row>
    <row r="731" spans="1:2" x14ac:dyDescent="0.25">
      <c r="A731" s="12"/>
      <c r="B731" s="11"/>
    </row>
    <row r="732" spans="1:2" x14ac:dyDescent="0.25">
      <c r="A732" s="12"/>
      <c r="B732" s="11"/>
    </row>
    <row r="733" spans="1:2" x14ac:dyDescent="0.25">
      <c r="A733" s="12"/>
      <c r="B733" s="11"/>
    </row>
    <row r="734" spans="1:2" x14ac:dyDescent="0.25">
      <c r="A734" s="12"/>
      <c r="B734" s="11"/>
    </row>
    <row r="735" spans="1:2" x14ac:dyDescent="0.25">
      <c r="A735" s="12"/>
      <c r="B735" s="11"/>
    </row>
    <row r="736" spans="1:2" x14ac:dyDescent="0.25">
      <c r="A736" s="12"/>
      <c r="B736" s="11"/>
    </row>
    <row r="737" spans="1:2" x14ac:dyDescent="0.25">
      <c r="A737" s="12"/>
      <c r="B737" s="11"/>
    </row>
    <row r="738" spans="1:2" x14ac:dyDescent="0.25">
      <c r="A738" s="12"/>
      <c r="B738" s="11"/>
    </row>
    <row r="739" spans="1:2" x14ac:dyDescent="0.25">
      <c r="A739" s="12"/>
      <c r="B739" s="11"/>
    </row>
    <row r="740" spans="1:2" x14ac:dyDescent="0.25">
      <c r="A740" s="12"/>
      <c r="B740" s="11"/>
    </row>
    <row r="741" spans="1:2" x14ac:dyDescent="0.25">
      <c r="A741" s="12"/>
      <c r="B741" s="11"/>
    </row>
    <row r="742" spans="1:2" x14ac:dyDescent="0.25">
      <c r="A742" s="12"/>
      <c r="B742" s="11"/>
    </row>
    <row r="743" spans="1:2" x14ac:dyDescent="0.25">
      <c r="A743" s="12"/>
      <c r="B743" s="11"/>
    </row>
    <row r="744" spans="1:2" x14ac:dyDescent="0.25">
      <c r="A744" s="12"/>
      <c r="B744" s="11"/>
    </row>
    <row r="745" spans="1:2" x14ac:dyDescent="0.25">
      <c r="A745" s="12"/>
      <c r="B745" s="11"/>
    </row>
    <row r="746" spans="1:2" x14ac:dyDescent="0.25">
      <c r="A746" s="12"/>
      <c r="B746" s="11"/>
    </row>
    <row r="747" spans="1:2" x14ac:dyDescent="0.25">
      <c r="A747" s="12"/>
      <c r="B747" s="11"/>
    </row>
    <row r="748" spans="1:2" x14ac:dyDescent="0.25">
      <c r="A748" s="12"/>
      <c r="B748" s="11"/>
    </row>
    <row r="749" spans="1:2" x14ac:dyDescent="0.25">
      <c r="A749" s="12"/>
      <c r="B749" s="11"/>
    </row>
    <row r="750" spans="1:2" x14ac:dyDescent="0.25">
      <c r="A750" s="12"/>
      <c r="B750" s="11"/>
    </row>
    <row r="751" spans="1:2" x14ac:dyDescent="0.25">
      <c r="A751" s="12"/>
      <c r="B751" s="11"/>
    </row>
    <row r="752" spans="1:2" x14ac:dyDescent="0.25">
      <c r="A752" s="12"/>
      <c r="B752" s="11"/>
    </row>
    <row r="753" spans="1:2" x14ac:dyDescent="0.25">
      <c r="A753" s="12"/>
      <c r="B753" s="11"/>
    </row>
    <row r="754" spans="1:2" x14ac:dyDescent="0.25">
      <c r="A754" s="12"/>
      <c r="B754" s="11"/>
    </row>
    <row r="755" spans="1:2" x14ac:dyDescent="0.25">
      <c r="A755" s="12"/>
      <c r="B755" s="11"/>
    </row>
    <row r="756" spans="1:2" x14ac:dyDescent="0.25">
      <c r="A756" s="12"/>
      <c r="B756" s="11"/>
    </row>
    <row r="757" spans="1:2" x14ac:dyDescent="0.25">
      <c r="A757" s="12"/>
      <c r="B757" s="11"/>
    </row>
    <row r="758" spans="1:2" x14ac:dyDescent="0.25">
      <c r="A758" s="12"/>
      <c r="B758" s="11"/>
    </row>
    <row r="759" spans="1:2" x14ac:dyDescent="0.25">
      <c r="A759" s="12"/>
      <c r="B759" s="11"/>
    </row>
    <row r="760" spans="1:2" x14ac:dyDescent="0.25">
      <c r="A760" s="12"/>
      <c r="B760" s="11"/>
    </row>
    <row r="761" spans="1:2" x14ac:dyDescent="0.25">
      <c r="A761" s="12"/>
      <c r="B761" s="11"/>
    </row>
    <row r="762" spans="1:2" x14ac:dyDescent="0.25">
      <c r="A762" s="12"/>
      <c r="B762" s="11"/>
    </row>
    <row r="763" spans="1:2" x14ac:dyDescent="0.25">
      <c r="A763" s="12"/>
      <c r="B763" s="11"/>
    </row>
    <row r="764" spans="1:2" x14ac:dyDescent="0.25">
      <c r="A764" s="12"/>
      <c r="B764" s="11"/>
    </row>
    <row r="765" spans="1:2" x14ac:dyDescent="0.25">
      <c r="A765" s="12"/>
      <c r="B765" s="11"/>
    </row>
    <row r="766" spans="1:2" x14ac:dyDescent="0.25">
      <c r="A766" s="12"/>
      <c r="B766" s="11"/>
    </row>
    <row r="767" spans="1:2" x14ac:dyDescent="0.25">
      <c r="A767" s="12"/>
      <c r="B767" s="11"/>
    </row>
    <row r="768" spans="1:2" x14ac:dyDescent="0.25">
      <c r="A768" s="12"/>
      <c r="B768" s="11"/>
    </row>
    <row r="769" spans="1:2" x14ac:dyDescent="0.25">
      <c r="A769" s="12"/>
      <c r="B769" s="11"/>
    </row>
    <row r="770" spans="1:2" x14ac:dyDescent="0.25">
      <c r="A770" s="12"/>
      <c r="B770" s="11"/>
    </row>
    <row r="771" spans="1:2" x14ac:dyDescent="0.25">
      <c r="A771" s="12"/>
      <c r="B771" s="11"/>
    </row>
    <row r="772" spans="1:2" x14ac:dyDescent="0.25">
      <c r="A772" s="12"/>
      <c r="B772" s="11"/>
    </row>
    <row r="773" spans="1:2" x14ac:dyDescent="0.25">
      <c r="A773" s="12"/>
      <c r="B773" s="11"/>
    </row>
    <row r="774" spans="1:2" x14ac:dyDescent="0.25">
      <c r="A774" s="12"/>
      <c r="B774" s="11"/>
    </row>
    <row r="775" spans="1:2" x14ac:dyDescent="0.25">
      <c r="A775" s="12"/>
      <c r="B775" s="11"/>
    </row>
    <row r="776" spans="1:2" x14ac:dyDescent="0.25">
      <c r="A776" s="12"/>
      <c r="B776" s="11"/>
    </row>
    <row r="777" spans="1:2" x14ac:dyDescent="0.25">
      <c r="A777" s="12"/>
      <c r="B777" s="11"/>
    </row>
    <row r="778" spans="1:2" x14ac:dyDescent="0.25">
      <c r="A778" s="12"/>
      <c r="B778" s="11"/>
    </row>
    <row r="779" spans="1:2" x14ac:dyDescent="0.25">
      <c r="A779" s="12"/>
      <c r="B779" s="11"/>
    </row>
    <row r="780" spans="1:2" x14ac:dyDescent="0.25">
      <c r="A780" s="12"/>
      <c r="B780" s="11"/>
    </row>
    <row r="781" spans="1:2" x14ac:dyDescent="0.25">
      <c r="A781" s="12"/>
      <c r="B781" s="11"/>
    </row>
    <row r="782" spans="1:2" x14ac:dyDescent="0.25">
      <c r="A782" s="12"/>
      <c r="B782" s="11"/>
    </row>
    <row r="783" spans="1:2" x14ac:dyDescent="0.25">
      <c r="A783" s="12"/>
      <c r="B783" s="11"/>
    </row>
    <row r="784" spans="1:2" x14ac:dyDescent="0.25">
      <c r="A784" s="12"/>
      <c r="B784" s="11"/>
    </row>
    <row r="785" spans="1:2" x14ac:dyDescent="0.25">
      <c r="A785" s="12"/>
      <c r="B785" s="11"/>
    </row>
    <row r="786" spans="1:2" x14ac:dyDescent="0.25">
      <c r="A786" s="12"/>
      <c r="B786" s="11"/>
    </row>
    <row r="787" spans="1:2" x14ac:dyDescent="0.25">
      <c r="A787" s="12"/>
      <c r="B787" s="11"/>
    </row>
    <row r="788" spans="1:2" x14ac:dyDescent="0.25">
      <c r="A788" s="12"/>
      <c r="B788" s="11"/>
    </row>
    <row r="789" spans="1:2" x14ac:dyDescent="0.25">
      <c r="A789" s="12"/>
      <c r="B789" s="11"/>
    </row>
    <row r="790" spans="1:2" x14ac:dyDescent="0.25">
      <c r="A790" s="12"/>
      <c r="B790" s="11"/>
    </row>
    <row r="791" spans="1:2" x14ac:dyDescent="0.25">
      <c r="A791" s="12"/>
      <c r="B791" s="11"/>
    </row>
    <row r="792" spans="1:2" x14ac:dyDescent="0.25">
      <c r="A792" s="12"/>
      <c r="B792" s="11"/>
    </row>
    <row r="793" spans="1:2" x14ac:dyDescent="0.25">
      <c r="A793" s="12"/>
      <c r="B793" s="11"/>
    </row>
    <row r="794" spans="1:2" x14ac:dyDescent="0.25">
      <c r="A794" s="12"/>
      <c r="B794" s="11"/>
    </row>
    <row r="795" spans="1:2" x14ac:dyDescent="0.25">
      <c r="A795" s="12"/>
      <c r="B795" s="11"/>
    </row>
    <row r="796" spans="1:2" x14ac:dyDescent="0.25">
      <c r="A796" s="12"/>
      <c r="B796" s="11"/>
    </row>
    <row r="797" spans="1:2" x14ac:dyDescent="0.25">
      <c r="A797" s="12"/>
      <c r="B797" s="11"/>
    </row>
    <row r="798" spans="1:2" x14ac:dyDescent="0.25">
      <c r="A798" s="12"/>
      <c r="B798" s="11"/>
    </row>
    <row r="799" spans="1:2" x14ac:dyDescent="0.25">
      <c r="A799" s="12"/>
      <c r="B799" s="11"/>
    </row>
    <row r="800" spans="1:2" x14ac:dyDescent="0.25">
      <c r="A800" s="12"/>
      <c r="B800" s="11"/>
    </row>
    <row r="801" spans="1:2" x14ac:dyDescent="0.25">
      <c r="A801" s="12"/>
      <c r="B801" s="11"/>
    </row>
    <row r="802" spans="1:2" x14ac:dyDescent="0.25">
      <c r="A802" s="12"/>
      <c r="B802" s="11"/>
    </row>
    <row r="803" spans="1:2" x14ac:dyDescent="0.25">
      <c r="A803" s="12"/>
      <c r="B803" s="11"/>
    </row>
    <row r="804" spans="1:2" x14ac:dyDescent="0.25">
      <c r="A804" s="12"/>
      <c r="B804" s="11"/>
    </row>
    <row r="805" spans="1:2" x14ac:dyDescent="0.25">
      <c r="A805" s="12"/>
      <c r="B805" s="11"/>
    </row>
    <row r="806" spans="1:2" x14ac:dyDescent="0.25">
      <c r="A806" s="12"/>
      <c r="B806" s="11"/>
    </row>
    <row r="807" spans="1:2" x14ac:dyDescent="0.25">
      <c r="A807" s="12"/>
      <c r="B807" s="11"/>
    </row>
    <row r="808" spans="1:2" x14ac:dyDescent="0.25">
      <c r="A808" s="12"/>
      <c r="B808" s="11"/>
    </row>
    <row r="809" spans="1:2" x14ac:dyDescent="0.25">
      <c r="A809" s="12"/>
      <c r="B809" s="11"/>
    </row>
    <row r="810" spans="1:2" x14ac:dyDescent="0.25">
      <c r="A810" s="12"/>
      <c r="B810" s="11"/>
    </row>
    <row r="811" spans="1:2" x14ac:dyDescent="0.25">
      <c r="A811" s="12"/>
      <c r="B811" s="11"/>
    </row>
    <row r="812" spans="1:2" x14ac:dyDescent="0.25">
      <c r="A812" s="12"/>
      <c r="B812" s="11"/>
    </row>
    <row r="813" spans="1:2" x14ac:dyDescent="0.25">
      <c r="A813" s="12"/>
      <c r="B813" s="11"/>
    </row>
    <row r="814" spans="1:2" x14ac:dyDescent="0.25">
      <c r="A814" s="12"/>
      <c r="B814" s="11"/>
    </row>
    <row r="815" spans="1:2" x14ac:dyDescent="0.25">
      <c r="A815" s="12"/>
      <c r="B815" s="11"/>
    </row>
    <row r="816" spans="1:2" x14ac:dyDescent="0.25">
      <c r="A816" s="12"/>
      <c r="B816" s="11"/>
    </row>
    <row r="817" spans="1:2" x14ac:dyDescent="0.25">
      <c r="A817" s="12"/>
      <c r="B817" s="11"/>
    </row>
    <row r="818" spans="1:2" x14ac:dyDescent="0.25">
      <c r="A818" s="12"/>
      <c r="B818" s="11"/>
    </row>
    <row r="819" spans="1:2" x14ac:dyDescent="0.25">
      <c r="A819" s="12"/>
      <c r="B819" s="11"/>
    </row>
    <row r="820" spans="1:2" x14ac:dyDescent="0.25">
      <c r="A820" s="12"/>
      <c r="B820" s="11"/>
    </row>
    <row r="821" spans="1:2" x14ac:dyDescent="0.25">
      <c r="A821" s="12"/>
      <c r="B821" s="11"/>
    </row>
    <row r="822" spans="1:2" x14ac:dyDescent="0.25">
      <c r="A822" s="12"/>
      <c r="B822" s="11"/>
    </row>
    <row r="823" spans="1:2" x14ac:dyDescent="0.25">
      <c r="A823" s="12"/>
      <c r="B823" s="11"/>
    </row>
    <row r="824" spans="1:2" x14ac:dyDescent="0.25">
      <c r="A824" s="12"/>
      <c r="B824" s="11"/>
    </row>
    <row r="825" spans="1:2" x14ac:dyDescent="0.25">
      <c r="A825" s="12"/>
      <c r="B825" s="11"/>
    </row>
    <row r="826" spans="1:2" x14ac:dyDescent="0.25">
      <c r="A826" s="12"/>
      <c r="B826" s="11"/>
    </row>
    <row r="827" spans="1:2" x14ac:dyDescent="0.25">
      <c r="A827" s="12"/>
      <c r="B827" s="11"/>
    </row>
    <row r="828" spans="1:2" x14ac:dyDescent="0.25">
      <c r="A828" s="12"/>
      <c r="B828" s="11"/>
    </row>
    <row r="829" spans="1:2" x14ac:dyDescent="0.25">
      <c r="A829" s="12"/>
      <c r="B829" s="11"/>
    </row>
    <row r="830" spans="1:2" x14ac:dyDescent="0.25">
      <c r="A830" s="12"/>
      <c r="B830" s="11"/>
    </row>
    <row r="831" spans="1:2" x14ac:dyDescent="0.25">
      <c r="A831" s="12"/>
      <c r="B831" s="11"/>
    </row>
    <row r="832" spans="1:2" x14ac:dyDescent="0.25">
      <c r="A832" s="12"/>
      <c r="B832" s="11"/>
    </row>
    <row r="833" spans="1:2" x14ac:dyDescent="0.25">
      <c r="A833" s="12"/>
      <c r="B833" s="11"/>
    </row>
    <row r="834" spans="1:2" x14ac:dyDescent="0.25">
      <c r="A834" s="12"/>
      <c r="B834" s="11"/>
    </row>
    <row r="835" spans="1:2" x14ac:dyDescent="0.25">
      <c r="A835" s="12"/>
      <c r="B835" s="11"/>
    </row>
    <row r="836" spans="1:2" x14ac:dyDescent="0.25">
      <c r="A836" s="12"/>
      <c r="B836" s="11"/>
    </row>
    <row r="837" spans="1:2" x14ac:dyDescent="0.25">
      <c r="A837" s="12"/>
      <c r="B837" s="11"/>
    </row>
    <row r="838" spans="1:2" x14ac:dyDescent="0.25">
      <c r="A838" s="12"/>
      <c r="B838" s="11"/>
    </row>
    <row r="839" spans="1:2" x14ac:dyDescent="0.25">
      <c r="A839" s="12"/>
      <c r="B839" s="11"/>
    </row>
    <row r="840" spans="1:2" x14ac:dyDescent="0.25">
      <c r="A840" s="12"/>
      <c r="B840" s="11"/>
    </row>
    <row r="841" spans="1:2" x14ac:dyDescent="0.25">
      <c r="A841" s="12"/>
      <c r="B841" s="11"/>
    </row>
    <row r="842" spans="1:2" x14ac:dyDescent="0.25">
      <c r="A842" s="12"/>
      <c r="B842" s="11"/>
    </row>
    <row r="843" spans="1:2" x14ac:dyDescent="0.25">
      <c r="A843" s="12"/>
      <c r="B843" s="11"/>
    </row>
    <row r="844" spans="1:2" x14ac:dyDescent="0.25">
      <c r="A844" s="12"/>
      <c r="B844" s="11"/>
    </row>
    <row r="845" spans="1:2" x14ac:dyDescent="0.25">
      <c r="A845" s="12"/>
      <c r="B845" s="11"/>
    </row>
    <row r="846" spans="1:2" x14ac:dyDescent="0.25">
      <c r="A846" s="12"/>
      <c r="B846" s="11"/>
    </row>
    <row r="847" spans="1:2" x14ac:dyDescent="0.25">
      <c r="A847" s="12"/>
      <c r="B847" s="11"/>
    </row>
    <row r="848" spans="1:2" x14ac:dyDescent="0.25">
      <c r="A848" s="12"/>
      <c r="B848" s="11"/>
    </row>
    <row r="849" spans="1:2" x14ac:dyDescent="0.25">
      <c r="A849" s="12"/>
      <c r="B849" s="11"/>
    </row>
    <row r="850" spans="1:2" x14ac:dyDescent="0.25">
      <c r="A850" s="12"/>
      <c r="B850" s="11"/>
    </row>
    <row r="851" spans="1:2" x14ac:dyDescent="0.25">
      <c r="A851" s="12"/>
      <c r="B851" s="11"/>
    </row>
    <row r="852" spans="1:2" x14ac:dyDescent="0.25">
      <c r="A852" s="12"/>
      <c r="B852" s="11"/>
    </row>
    <row r="853" spans="1:2" x14ac:dyDescent="0.25">
      <c r="A853" s="12"/>
      <c r="B853" s="11"/>
    </row>
    <row r="854" spans="1:2" x14ac:dyDescent="0.25">
      <c r="A854" s="12"/>
      <c r="B854" s="11"/>
    </row>
    <row r="855" spans="1:2" x14ac:dyDescent="0.25">
      <c r="A855" s="12"/>
      <c r="B855" s="11"/>
    </row>
    <row r="856" spans="1:2" x14ac:dyDescent="0.25">
      <c r="A856" s="12"/>
      <c r="B856" s="11"/>
    </row>
    <row r="857" spans="1:2" x14ac:dyDescent="0.25">
      <c r="A857" s="12"/>
      <c r="B857" s="11"/>
    </row>
    <row r="858" spans="1:2" x14ac:dyDescent="0.25">
      <c r="A858" s="12"/>
      <c r="B858" s="11"/>
    </row>
    <row r="859" spans="1:2" x14ac:dyDescent="0.25">
      <c r="A859" s="12"/>
      <c r="B859" s="11"/>
    </row>
    <row r="860" spans="1:2" x14ac:dyDescent="0.25">
      <c r="A860" s="12"/>
      <c r="B860" s="11"/>
    </row>
    <row r="861" spans="1:2" x14ac:dyDescent="0.25">
      <c r="A861" s="12"/>
      <c r="B861" s="11"/>
    </row>
    <row r="862" spans="1:2" x14ac:dyDescent="0.25">
      <c r="A862" s="12"/>
      <c r="B862" s="11"/>
    </row>
    <row r="863" spans="1:2" x14ac:dyDescent="0.25">
      <c r="A863" s="12"/>
      <c r="B863" s="11"/>
    </row>
    <row r="864" spans="1:2" x14ac:dyDescent="0.25">
      <c r="A864" s="12"/>
      <c r="B864" s="11"/>
    </row>
    <row r="865" spans="1:2" x14ac:dyDescent="0.25">
      <c r="A865" s="12"/>
      <c r="B865" s="11"/>
    </row>
    <row r="866" spans="1:2" x14ac:dyDescent="0.25">
      <c r="A866" s="12"/>
      <c r="B866" s="11"/>
    </row>
    <row r="867" spans="1:2" x14ac:dyDescent="0.25">
      <c r="A867" s="12"/>
      <c r="B867" s="11"/>
    </row>
    <row r="868" spans="1:2" x14ac:dyDescent="0.25">
      <c r="A868" s="12"/>
      <c r="B868" s="11"/>
    </row>
    <row r="869" spans="1:2" x14ac:dyDescent="0.25">
      <c r="A869" s="12"/>
      <c r="B869" s="11"/>
    </row>
    <row r="870" spans="1:2" x14ac:dyDescent="0.25">
      <c r="A870" s="12"/>
      <c r="B870" s="11"/>
    </row>
    <row r="871" spans="1:2" x14ac:dyDescent="0.25">
      <c r="A871" s="12"/>
      <c r="B871" s="11"/>
    </row>
    <row r="872" spans="1:2" x14ac:dyDescent="0.25">
      <c r="A872" s="12"/>
      <c r="B872" s="11"/>
    </row>
    <row r="873" spans="1:2" x14ac:dyDescent="0.25">
      <c r="A873" s="12"/>
      <c r="B873" s="11"/>
    </row>
    <row r="874" spans="1:2" x14ac:dyDescent="0.25">
      <c r="A874" s="12"/>
      <c r="B874" s="11"/>
    </row>
    <row r="875" spans="1:2" x14ac:dyDescent="0.25">
      <c r="A875" s="12"/>
      <c r="B875" s="11"/>
    </row>
    <row r="876" spans="1:2" x14ac:dyDescent="0.25">
      <c r="A876" s="12"/>
      <c r="B876" s="11"/>
    </row>
    <row r="877" spans="1:2" x14ac:dyDescent="0.25">
      <c r="A877" s="12"/>
      <c r="B877" s="11"/>
    </row>
    <row r="878" spans="1:2" x14ac:dyDescent="0.25">
      <c r="A878" s="12"/>
      <c r="B878" s="11"/>
    </row>
    <row r="879" spans="1:2" x14ac:dyDescent="0.25">
      <c r="A879" s="12"/>
      <c r="B879" s="11"/>
    </row>
    <row r="880" spans="1:2" x14ac:dyDescent="0.25">
      <c r="A880" s="12"/>
      <c r="B880" s="11"/>
    </row>
    <row r="881" spans="1:2" x14ac:dyDescent="0.25">
      <c r="A881" s="12"/>
      <c r="B881" s="11"/>
    </row>
    <row r="882" spans="1:2" x14ac:dyDescent="0.25">
      <c r="A882" s="12"/>
      <c r="B882" s="11"/>
    </row>
    <row r="883" spans="1:2" x14ac:dyDescent="0.25">
      <c r="A883" s="12"/>
      <c r="B883" s="11"/>
    </row>
    <row r="884" spans="1:2" x14ac:dyDescent="0.25">
      <c r="A884" s="12"/>
      <c r="B884" s="11"/>
    </row>
    <row r="885" spans="1:2" x14ac:dyDescent="0.25">
      <c r="A885" s="12"/>
      <c r="B885" s="11"/>
    </row>
    <row r="886" spans="1:2" x14ac:dyDescent="0.25">
      <c r="A886" s="12"/>
      <c r="B886" s="11"/>
    </row>
    <row r="887" spans="1:2" x14ac:dyDescent="0.25">
      <c r="A887" s="12"/>
      <c r="B887" s="11"/>
    </row>
    <row r="888" spans="1:2" x14ac:dyDescent="0.25">
      <c r="A888" s="12"/>
      <c r="B888" s="11"/>
    </row>
    <row r="889" spans="1:2" x14ac:dyDescent="0.25">
      <c r="A889" s="12"/>
      <c r="B889" s="11"/>
    </row>
    <row r="890" spans="1:2" x14ac:dyDescent="0.25">
      <c r="A890" s="12"/>
      <c r="B890" s="11"/>
    </row>
    <row r="891" spans="1:2" x14ac:dyDescent="0.25">
      <c r="A891" s="12"/>
      <c r="B891" s="11"/>
    </row>
    <row r="892" spans="1:2" x14ac:dyDescent="0.25">
      <c r="A892" s="12"/>
      <c r="B892" s="11"/>
    </row>
    <row r="893" spans="1:2" x14ac:dyDescent="0.25">
      <c r="A893" s="12"/>
      <c r="B893" s="11"/>
    </row>
    <row r="894" spans="1:2" x14ac:dyDescent="0.25">
      <c r="A894" s="12"/>
      <c r="B894" s="11"/>
    </row>
    <row r="895" spans="1:2" x14ac:dyDescent="0.25">
      <c r="A895" s="12"/>
      <c r="B895" s="11"/>
    </row>
    <row r="896" spans="1:2" x14ac:dyDescent="0.25">
      <c r="A896" s="12"/>
      <c r="B896" s="11"/>
    </row>
    <row r="897" spans="1:2" x14ac:dyDescent="0.25">
      <c r="A897" s="12"/>
      <c r="B897" s="11"/>
    </row>
    <row r="898" spans="1:2" x14ac:dyDescent="0.25">
      <c r="A898" s="12"/>
      <c r="B898" s="11"/>
    </row>
    <row r="899" spans="1:2" x14ac:dyDescent="0.25">
      <c r="A899" s="12"/>
      <c r="B899" s="11"/>
    </row>
    <row r="900" spans="1:2" x14ac:dyDescent="0.25">
      <c r="A900" s="12"/>
      <c r="B900" s="11"/>
    </row>
    <row r="901" spans="1:2" x14ac:dyDescent="0.25">
      <c r="A901" s="12"/>
      <c r="B901" s="11"/>
    </row>
    <row r="902" spans="1:2" x14ac:dyDescent="0.25">
      <c r="A902" s="12"/>
      <c r="B902" s="11"/>
    </row>
    <row r="903" spans="1:2" x14ac:dyDescent="0.25">
      <c r="A903" s="12"/>
      <c r="B903" s="11"/>
    </row>
    <row r="904" spans="1:2" x14ac:dyDescent="0.25">
      <c r="A904" s="12"/>
      <c r="B904" s="11"/>
    </row>
    <row r="905" spans="1:2" x14ac:dyDescent="0.25">
      <c r="A905" s="12"/>
      <c r="B905" s="11"/>
    </row>
    <row r="906" spans="1:2" x14ac:dyDescent="0.25">
      <c r="A906" s="12"/>
      <c r="B906" s="11"/>
    </row>
    <row r="907" spans="1:2" x14ac:dyDescent="0.25">
      <c r="A907" s="12"/>
      <c r="B907" s="11"/>
    </row>
    <row r="908" spans="1:2" x14ac:dyDescent="0.25">
      <c r="A908" s="12"/>
      <c r="B908" s="11"/>
    </row>
    <row r="909" spans="1:2" x14ac:dyDescent="0.25">
      <c r="A909" s="12"/>
      <c r="B909" s="11"/>
    </row>
    <row r="910" spans="1:2" x14ac:dyDescent="0.25">
      <c r="A910" s="12"/>
      <c r="B910" s="11"/>
    </row>
    <row r="911" spans="1:2" x14ac:dyDescent="0.25">
      <c r="A911" s="12"/>
      <c r="B911" s="11"/>
    </row>
    <row r="912" spans="1:2" x14ac:dyDescent="0.25">
      <c r="A912" s="12"/>
      <c r="B912" s="11"/>
    </row>
    <row r="913" spans="1:2" x14ac:dyDescent="0.25">
      <c r="A913" s="12"/>
      <c r="B913" s="11"/>
    </row>
    <row r="914" spans="1:2" x14ac:dyDescent="0.25">
      <c r="A914" s="12"/>
      <c r="B914" s="11"/>
    </row>
    <row r="915" spans="1:2" x14ac:dyDescent="0.25">
      <c r="A915" s="12"/>
      <c r="B915" s="11"/>
    </row>
    <row r="916" spans="1:2" x14ac:dyDescent="0.25">
      <c r="A916" s="12"/>
      <c r="B916" s="11"/>
    </row>
    <row r="917" spans="1:2" x14ac:dyDescent="0.25">
      <c r="A917" s="12"/>
      <c r="B917" s="11"/>
    </row>
    <row r="918" spans="1:2" x14ac:dyDescent="0.25">
      <c r="A918" s="12"/>
      <c r="B918" s="11"/>
    </row>
    <row r="919" spans="1:2" x14ac:dyDescent="0.25">
      <c r="A919" s="12"/>
      <c r="B919" s="11"/>
    </row>
    <row r="920" spans="1:2" x14ac:dyDescent="0.25">
      <c r="A920" s="12"/>
      <c r="B920" s="11"/>
    </row>
    <row r="921" spans="1:2" x14ac:dyDescent="0.25">
      <c r="A921" s="12"/>
      <c r="B921" s="11"/>
    </row>
    <row r="922" spans="1:2" x14ac:dyDescent="0.25">
      <c r="A922" s="12"/>
      <c r="B922" s="11"/>
    </row>
    <row r="923" spans="1:2" x14ac:dyDescent="0.25">
      <c r="A923" s="12"/>
      <c r="B923" s="11"/>
    </row>
    <row r="924" spans="1:2" x14ac:dyDescent="0.25">
      <c r="A924" s="12"/>
      <c r="B924" s="11"/>
    </row>
    <row r="925" spans="1:2" x14ac:dyDescent="0.25">
      <c r="A925" s="12"/>
      <c r="B925" s="11"/>
    </row>
    <row r="926" spans="1:2" x14ac:dyDescent="0.25">
      <c r="A926" s="12"/>
      <c r="B926" s="11"/>
    </row>
    <row r="927" spans="1:2" x14ac:dyDescent="0.25">
      <c r="A927" s="12"/>
      <c r="B927" s="11"/>
    </row>
    <row r="928" spans="1:2" x14ac:dyDescent="0.25">
      <c r="A928" s="12"/>
      <c r="B928" s="11"/>
    </row>
    <row r="929" spans="1:2" x14ac:dyDescent="0.25">
      <c r="A929" s="12"/>
      <c r="B929" s="11"/>
    </row>
    <row r="930" spans="1:2" x14ac:dyDescent="0.25">
      <c r="A930" s="12"/>
      <c r="B930" s="11"/>
    </row>
    <row r="931" spans="1:2" x14ac:dyDescent="0.25">
      <c r="A931" s="12"/>
      <c r="B931" s="11"/>
    </row>
    <row r="932" spans="1:2" x14ac:dyDescent="0.25">
      <c r="A932" s="12"/>
      <c r="B932" s="11"/>
    </row>
    <row r="933" spans="1:2" x14ac:dyDescent="0.25">
      <c r="A933" s="12"/>
      <c r="B933" s="11"/>
    </row>
    <row r="934" spans="1:2" x14ac:dyDescent="0.25">
      <c r="A934" s="12"/>
      <c r="B934" s="11"/>
    </row>
    <row r="935" spans="1:2" x14ac:dyDescent="0.25">
      <c r="A935" s="12"/>
      <c r="B935" s="11"/>
    </row>
    <row r="936" spans="1:2" x14ac:dyDescent="0.25">
      <c r="A936" s="12"/>
      <c r="B936" s="11"/>
    </row>
    <row r="937" spans="1:2" x14ac:dyDescent="0.25">
      <c r="A937" s="12"/>
      <c r="B937" s="11"/>
    </row>
    <row r="938" spans="1:2" x14ac:dyDescent="0.25">
      <c r="A938" s="12"/>
      <c r="B938" s="11"/>
    </row>
    <row r="939" spans="1:2" x14ac:dyDescent="0.25">
      <c r="A939" s="12"/>
      <c r="B939" s="11"/>
    </row>
    <row r="940" spans="1:2" x14ac:dyDescent="0.25">
      <c r="A940" s="12"/>
      <c r="B940" s="11"/>
    </row>
    <row r="941" spans="1:2" x14ac:dyDescent="0.25">
      <c r="A941" s="12"/>
      <c r="B941" s="11"/>
    </row>
    <row r="942" spans="1:2" x14ac:dyDescent="0.25">
      <c r="A942" s="12"/>
      <c r="B942" s="11"/>
    </row>
    <row r="943" spans="1:2" x14ac:dyDescent="0.25">
      <c r="A943" s="12"/>
      <c r="B943" s="11"/>
    </row>
    <row r="944" spans="1:2" x14ac:dyDescent="0.25">
      <c r="A944" s="12"/>
      <c r="B944" s="11"/>
    </row>
    <row r="945" spans="1:2" x14ac:dyDescent="0.25">
      <c r="A945" s="12"/>
      <c r="B945" s="11"/>
    </row>
    <row r="946" spans="1:2" x14ac:dyDescent="0.25">
      <c r="A946" s="12"/>
      <c r="B946" s="11"/>
    </row>
    <row r="947" spans="1:2" x14ac:dyDescent="0.25">
      <c r="A947" s="12"/>
      <c r="B947" s="11"/>
    </row>
    <row r="948" spans="1:2" x14ac:dyDescent="0.25">
      <c r="A948" s="12"/>
      <c r="B948" s="11"/>
    </row>
    <row r="949" spans="1:2" x14ac:dyDescent="0.25">
      <c r="A949" s="12"/>
      <c r="B949" s="11"/>
    </row>
    <row r="950" spans="1:2" x14ac:dyDescent="0.25">
      <c r="A950" s="12"/>
      <c r="B950" s="11"/>
    </row>
    <row r="951" spans="1:2" x14ac:dyDescent="0.25">
      <c r="A951" s="12"/>
      <c r="B951" s="11"/>
    </row>
    <row r="952" spans="1:2" x14ac:dyDescent="0.25">
      <c r="A952" s="12"/>
      <c r="B952" s="11"/>
    </row>
    <row r="953" spans="1:2" x14ac:dyDescent="0.25">
      <c r="A953" s="12"/>
      <c r="B953" s="11"/>
    </row>
    <row r="954" spans="1:2" x14ac:dyDescent="0.25">
      <c r="A954" s="12"/>
      <c r="B954" s="11"/>
    </row>
    <row r="955" spans="1:2" x14ac:dyDescent="0.25">
      <c r="A955" s="12"/>
      <c r="B955" s="11"/>
    </row>
    <row r="956" spans="1:2" x14ac:dyDescent="0.25">
      <c r="A956" s="12"/>
      <c r="B956" s="11"/>
    </row>
    <row r="957" spans="1:2" x14ac:dyDescent="0.25">
      <c r="A957" s="12"/>
      <c r="B957" s="11"/>
    </row>
    <row r="958" spans="1:2" x14ac:dyDescent="0.25">
      <c r="A958" s="12"/>
      <c r="B958" s="11"/>
    </row>
    <row r="959" spans="1:2" x14ac:dyDescent="0.25">
      <c r="A959" s="12"/>
      <c r="B959" s="11"/>
    </row>
    <row r="960" spans="1:2" x14ac:dyDescent="0.25">
      <c r="A960" s="12"/>
      <c r="B960" s="11"/>
    </row>
    <row r="961" spans="1:2" x14ac:dyDescent="0.25">
      <c r="A961" s="12"/>
      <c r="B961" s="11"/>
    </row>
    <row r="962" spans="1:2" x14ac:dyDescent="0.25">
      <c r="A962" s="12"/>
      <c r="B962" s="11"/>
    </row>
    <row r="963" spans="1:2" x14ac:dyDescent="0.25">
      <c r="A963" s="12"/>
      <c r="B963" s="11"/>
    </row>
    <row r="964" spans="1:2" x14ac:dyDescent="0.25">
      <c r="A964" s="12"/>
      <c r="B964" s="11"/>
    </row>
    <row r="965" spans="1:2" x14ac:dyDescent="0.25">
      <c r="A965" s="12"/>
      <c r="B965" s="11"/>
    </row>
    <row r="966" spans="1:2" x14ac:dyDescent="0.25">
      <c r="A966" s="12"/>
      <c r="B966" s="11"/>
    </row>
    <row r="967" spans="1:2" x14ac:dyDescent="0.25">
      <c r="A967" s="12"/>
      <c r="B967" s="11"/>
    </row>
    <row r="968" spans="1:2" x14ac:dyDescent="0.25">
      <c r="A968" s="12"/>
      <c r="B968" s="11"/>
    </row>
    <row r="969" spans="1:2" x14ac:dyDescent="0.25">
      <c r="A969" s="12"/>
      <c r="B969" s="11"/>
    </row>
    <row r="970" spans="1:2" x14ac:dyDescent="0.25">
      <c r="A970" s="12"/>
      <c r="B970" s="11"/>
    </row>
    <row r="971" spans="1:2" x14ac:dyDescent="0.25">
      <c r="A971" s="12"/>
      <c r="B971" s="11"/>
    </row>
    <row r="972" spans="1:2" x14ac:dyDescent="0.25">
      <c r="A972" s="12"/>
      <c r="B972" s="11"/>
    </row>
    <row r="973" spans="1:2" x14ac:dyDescent="0.25">
      <c r="A973" s="12"/>
      <c r="B973" s="11"/>
    </row>
    <row r="974" spans="1:2" x14ac:dyDescent="0.25">
      <c r="A974" s="12"/>
      <c r="B974" s="11"/>
    </row>
    <row r="975" spans="1:2" x14ac:dyDescent="0.25">
      <c r="A975" s="12"/>
      <c r="B975" s="11"/>
    </row>
    <row r="976" spans="1:2" x14ac:dyDescent="0.25">
      <c r="A976" s="12"/>
      <c r="B976" s="11"/>
    </row>
    <row r="977" spans="1:2" x14ac:dyDescent="0.25">
      <c r="A977" s="12"/>
      <c r="B977" s="11"/>
    </row>
    <row r="978" spans="1:2" x14ac:dyDescent="0.25">
      <c r="A978" s="12"/>
      <c r="B978" s="11"/>
    </row>
    <row r="979" spans="1:2" x14ac:dyDescent="0.25">
      <c r="A979" s="12"/>
      <c r="B979" s="11"/>
    </row>
    <row r="980" spans="1:2" x14ac:dyDescent="0.25">
      <c r="A980" s="12"/>
      <c r="B980" s="11"/>
    </row>
    <row r="981" spans="1:2" x14ac:dyDescent="0.25">
      <c r="A981" s="12"/>
      <c r="B981" s="11"/>
    </row>
    <row r="982" spans="1:2" x14ac:dyDescent="0.25">
      <c r="A982" s="12"/>
      <c r="B982" s="11"/>
    </row>
    <row r="983" spans="1:2" x14ac:dyDescent="0.25">
      <c r="A983" s="12"/>
      <c r="B983" s="11"/>
    </row>
    <row r="984" spans="1:2" x14ac:dyDescent="0.25">
      <c r="A984" s="12"/>
      <c r="B984" s="11"/>
    </row>
    <row r="985" spans="1:2" x14ac:dyDescent="0.25">
      <c r="A985" s="12"/>
      <c r="B985" s="11"/>
    </row>
    <row r="986" spans="1:2" x14ac:dyDescent="0.25">
      <c r="A986" s="12"/>
      <c r="B986" s="11"/>
    </row>
    <row r="987" spans="1:2" x14ac:dyDescent="0.25">
      <c r="A987" s="12"/>
      <c r="B987" s="11"/>
    </row>
    <row r="988" spans="1:2" x14ac:dyDescent="0.25">
      <c r="A988" s="12"/>
      <c r="B988" s="11"/>
    </row>
    <row r="989" spans="1:2" x14ac:dyDescent="0.25">
      <c r="A989" s="12"/>
      <c r="B989" s="11"/>
    </row>
    <row r="990" spans="1:2" x14ac:dyDescent="0.25">
      <c r="A990" s="12"/>
      <c r="B990" s="11"/>
    </row>
    <row r="991" spans="1:2" x14ac:dyDescent="0.25">
      <c r="A991" s="12"/>
      <c r="B991" s="11"/>
    </row>
    <row r="992" spans="1:2" x14ac:dyDescent="0.25">
      <c r="A992" s="12"/>
      <c r="B992" s="11"/>
    </row>
    <row r="993" spans="1:2" x14ac:dyDescent="0.25">
      <c r="A993" s="12"/>
      <c r="B993" s="11"/>
    </row>
    <row r="994" spans="1:2" x14ac:dyDescent="0.25">
      <c r="A994" s="12"/>
      <c r="B994" s="11"/>
    </row>
    <row r="995" spans="1:2" x14ac:dyDescent="0.25">
      <c r="A995" s="12"/>
      <c r="B995" s="11"/>
    </row>
    <row r="996" spans="1:2" x14ac:dyDescent="0.25">
      <c r="A996" s="12"/>
      <c r="B996" s="11"/>
    </row>
    <row r="997" spans="1:2" x14ac:dyDescent="0.25">
      <c r="A997" s="12"/>
      <c r="B997" s="11"/>
    </row>
    <row r="998" spans="1:2" x14ac:dyDescent="0.25">
      <c r="A998" s="12"/>
      <c r="B998" s="11"/>
    </row>
    <row r="999" spans="1:2" x14ac:dyDescent="0.25">
      <c r="A999" s="12"/>
      <c r="B999" s="11"/>
    </row>
    <row r="1000" spans="1:2" x14ac:dyDescent="0.25">
      <c r="A1000" s="12"/>
      <c r="B1000" s="11"/>
    </row>
    <row r="1001" spans="1:2" x14ac:dyDescent="0.25">
      <c r="A1001" s="12"/>
      <c r="B1001" s="11"/>
    </row>
    <row r="1002" spans="1:2" x14ac:dyDescent="0.25">
      <c r="A1002" s="12"/>
      <c r="B1002" s="11"/>
    </row>
    <row r="1003" spans="1:2" x14ac:dyDescent="0.25">
      <c r="A1003" s="12"/>
      <c r="B1003" s="11"/>
    </row>
    <row r="1004" spans="1:2" x14ac:dyDescent="0.25">
      <c r="A1004" s="12"/>
      <c r="B1004" s="11"/>
    </row>
    <row r="1005" spans="1:2" x14ac:dyDescent="0.25">
      <c r="A1005" s="12"/>
      <c r="B1005" s="11"/>
    </row>
    <row r="1006" spans="1:2" x14ac:dyDescent="0.25">
      <c r="A1006" s="12"/>
      <c r="B1006" s="11"/>
    </row>
    <row r="1007" spans="1:2" x14ac:dyDescent="0.25">
      <c r="A1007" s="12"/>
      <c r="B1007" s="11"/>
    </row>
    <row r="1008" spans="1:2" x14ac:dyDescent="0.25">
      <c r="A1008" s="12"/>
      <c r="B1008" s="11"/>
    </row>
    <row r="1009" spans="1:2" x14ac:dyDescent="0.25">
      <c r="A1009" s="12"/>
      <c r="B1009" s="11"/>
    </row>
    <row r="1010" spans="1:2" x14ac:dyDescent="0.25">
      <c r="A1010" s="12"/>
      <c r="B1010" s="11"/>
    </row>
    <row r="1011" spans="1:2" x14ac:dyDescent="0.25">
      <c r="A1011" s="12"/>
      <c r="B1011" s="11"/>
    </row>
    <row r="1012" spans="1:2" x14ac:dyDescent="0.25">
      <c r="A1012" s="12"/>
      <c r="B1012" s="11"/>
    </row>
    <row r="1013" spans="1:2" x14ac:dyDescent="0.25">
      <c r="A1013" s="12"/>
      <c r="B1013" s="11"/>
    </row>
    <row r="1014" spans="1:2" x14ac:dyDescent="0.25">
      <c r="A1014" s="12"/>
      <c r="B1014" s="11"/>
    </row>
    <row r="1015" spans="1:2" x14ac:dyDescent="0.25">
      <c r="A1015" s="12"/>
      <c r="B1015" s="11"/>
    </row>
    <row r="1016" spans="1:2" x14ac:dyDescent="0.25">
      <c r="A1016" s="12"/>
      <c r="B1016" s="11"/>
    </row>
    <row r="1017" spans="1:2" x14ac:dyDescent="0.25">
      <c r="A1017" s="12"/>
      <c r="B1017" s="11"/>
    </row>
    <row r="1018" spans="1:2" x14ac:dyDescent="0.25">
      <c r="A1018" s="12"/>
      <c r="B1018" s="11"/>
    </row>
    <row r="1019" spans="1:2" x14ac:dyDescent="0.25">
      <c r="A1019" s="12"/>
      <c r="B1019" s="11"/>
    </row>
    <row r="1020" spans="1:2" x14ac:dyDescent="0.25">
      <c r="A1020" s="12"/>
      <c r="B1020" s="11"/>
    </row>
    <row r="1021" spans="1:2" x14ac:dyDescent="0.25">
      <c r="A1021" s="12"/>
      <c r="B1021" s="11"/>
    </row>
    <row r="1022" spans="1:2" x14ac:dyDescent="0.25">
      <c r="A1022" s="12"/>
      <c r="B1022" s="11"/>
    </row>
    <row r="1023" spans="1:2" x14ac:dyDescent="0.25">
      <c r="A1023" s="12"/>
      <c r="B1023" s="11"/>
    </row>
    <row r="1024" spans="1:2" x14ac:dyDescent="0.25">
      <c r="A1024" s="12"/>
      <c r="B1024" s="11"/>
    </row>
    <row r="1025" spans="1:2" x14ac:dyDescent="0.25">
      <c r="A1025" s="12"/>
      <c r="B1025" s="11"/>
    </row>
    <row r="1026" spans="1:2" x14ac:dyDescent="0.25">
      <c r="A1026" s="12"/>
      <c r="B1026" s="11"/>
    </row>
    <row r="1027" spans="1:2" x14ac:dyDescent="0.25">
      <c r="A1027" s="12"/>
      <c r="B1027" s="11"/>
    </row>
    <row r="1028" spans="1:2" x14ac:dyDescent="0.25">
      <c r="A1028" s="12"/>
      <c r="B1028" s="11"/>
    </row>
    <row r="1029" spans="1:2" x14ac:dyDescent="0.25">
      <c r="A1029" s="12"/>
      <c r="B1029" s="11"/>
    </row>
    <row r="1030" spans="1:2" x14ac:dyDescent="0.25">
      <c r="A1030" s="12"/>
      <c r="B1030" s="11"/>
    </row>
    <row r="1031" spans="1:2" x14ac:dyDescent="0.25">
      <c r="A1031" s="12"/>
      <c r="B1031" s="11"/>
    </row>
    <row r="1032" spans="1:2" x14ac:dyDescent="0.25">
      <c r="A1032" s="12"/>
      <c r="B1032" s="11"/>
    </row>
    <row r="1033" spans="1:2" x14ac:dyDescent="0.25">
      <c r="A1033" s="12"/>
      <c r="B1033" s="11"/>
    </row>
    <row r="1034" spans="1:2" x14ac:dyDescent="0.25">
      <c r="A1034" s="12"/>
      <c r="B1034" s="11"/>
    </row>
    <row r="1035" spans="1:2" x14ac:dyDescent="0.25">
      <c r="A1035" s="12"/>
      <c r="B1035" s="11"/>
    </row>
    <row r="1036" spans="1:2" x14ac:dyDescent="0.25">
      <c r="A1036" s="12"/>
      <c r="B1036" s="11"/>
    </row>
    <row r="1037" spans="1:2" x14ac:dyDescent="0.25">
      <c r="A1037" s="12"/>
      <c r="B1037" s="11"/>
    </row>
    <row r="1038" spans="1:2" x14ac:dyDescent="0.25">
      <c r="A1038" s="12"/>
      <c r="B1038" s="11"/>
    </row>
    <row r="1039" spans="1:2" x14ac:dyDescent="0.25">
      <c r="A1039" s="12"/>
      <c r="B1039" s="11"/>
    </row>
    <row r="1040" spans="1:2" x14ac:dyDescent="0.25">
      <c r="A1040" s="12"/>
      <c r="B1040" s="11"/>
    </row>
    <row r="1041" spans="1:2" x14ac:dyDescent="0.25">
      <c r="A1041" s="12"/>
      <c r="B1041" s="11"/>
    </row>
    <row r="1042" spans="1:2" x14ac:dyDescent="0.25">
      <c r="A1042" s="12"/>
      <c r="B1042" s="11"/>
    </row>
    <row r="1043" spans="1:2" x14ac:dyDescent="0.25">
      <c r="A1043" s="12"/>
      <c r="B1043" s="11"/>
    </row>
    <row r="1044" spans="1:2" x14ac:dyDescent="0.25">
      <c r="A1044" s="12"/>
      <c r="B1044" s="11"/>
    </row>
    <row r="1045" spans="1:2" x14ac:dyDescent="0.25">
      <c r="A1045" s="12"/>
      <c r="B1045" s="11"/>
    </row>
    <row r="1046" spans="1:2" x14ac:dyDescent="0.25">
      <c r="A1046" s="12"/>
      <c r="B1046" s="11"/>
    </row>
    <row r="1047" spans="1:2" x14ac:dyDescent="0.25">
      <c r="A1047" s="12"/>
      <c r="B1047" s="11"/>
    </row>
    <row r="1048" spans="1:2" x14ac:dyDescent="0.25">
      <c r="A1048" s="12"/>
      <c r="B1048" s="11"/>
    </row>
    <row r="1049" spans="1:2" x14ac:dyDescent="0.25">
      <c r="A1049" s="12"/>
      <c r="B1049" s="11"/>
    </row>
    <row r="1050" spans="1:2" x14ac:dyDescent="0.25">
      <c r="A1050" s="12"/>
      <c r="B1050" s="11"/>
    </row>
    <row r="1051" spans="1:2" x14ac:dyDescent="0.25">
      <c r="A1051" s="12"/>
      <c r="B1051" s="11"/>
    </row>
    <row r="1052" spans="1:2" x14ac:dyDescent="0.25">
      <c r="A1052" s="12"/>
      <c r="B1052" s="11"/>
    </row>
    <row r="1053" spans="1:2" x14ac:dyDescent="0.25">
      <c r="A1053" s="12"/>
      <c r="B1053" s="11"/>
    </row>
    <row r="1054" spans="1:2" x14ac:dyDescent="0.25">
      <c r="A1054" s="12"/>
      <c r="B1054" s="11"/>
    </row>
    <row r="1055" spans="1:2" x14ac:dyDescent="0.25">
      <c r="A1055" s="12"/>
      <c r="B1055" s="11"/>
    </row>
    <row r="1056" spans="1:2" x14ac:dyDescent="0.25">
      <c r="A1056" s="12"/>
      <c r="B1056" s="11"/>
    </row>
    <row r="1057" spans="1:2" x14ac:dyDescent="0.25">
      <c r="A1057" s="12"/>
      <c r="B1057" s="11"/>
    </row>
    <row r="1058" spans="1:2" x14ac:dyDescent="0.25">
      <c r="A1058" s="12"/>
      <c r="B1058" s="11"/>
    </row>
    <row r="1059" spans="1:2" x14ac:dyDescent="0.25">
      <c r="A1059" s="12"/>
      <c r="B1059" s="11"/>
    </row>
    <row r="1060" spans="1:2" x14ac:dyDescent="0.25">
      <c r="A1060" s="12"/>
      <c r="B1060" s="11"/>
    </row>
    <row r="1061" spans="1:2" x14ac:dyDescent="0.25">
      <c r="A1061" s="12"/>
      <c r="B1061" s="11"/>
    </row>
    <row r="1062" spans="1:2" x14ac:dyDescent="0.25">
      <c r="A1062" s="12"/>
      <c r="B1062" s="11"/>
    </row>
    <row r="1063" spans="1:2" x14ac:dyDescent="0.25">
      <c r="A1063" s="12"/>
      <c r="B1063" s="11"/>
    </row>
    <row r="1064" spans="1:2" x14ac:dyDescent="0.25">
      <c r="A1064" s="12"/>
      <c r="B1064" s="11"/>
    </row>
    <row r="1065" spans="1:2" x14ac:dyDescent="0.25">
      <c r="A1065" s="12"/>
      <c r="B1065" s="11"/>
    </row>
    <row r="1066" spans="1:2" x14ac:dyDescent="0.25">
      <c r="A1066" s="12"/>
      <c r="B1066" s="11"/>
    </row>
    <row r="1067" spans="1:2" x14ac:dyDescent="0.25">
      <c r="A1067" s="12"/>
      <c r="B1067" s="11"/>
    </row>
    <row r="1068" spans="1:2" x14ac:dyDescent="0.25">
      <c r="A1068" s="12"/>
      <c r="B1068" s="11"/>
    </row>
    <row r="1069" spans="1:2" x14ac:dyDescent="0.25">
      <c r="A1069" s="12"/>
      <c r="B1069" s="11"/>
    </row>
    <row r="1070" spans="1:2" x14ac:dyDescent="0.25">
      <c r="A1070" s="12"/>
      <c r="B1070" s="11"/>
    </row>
    <row r="1071" spans="1:2" x14ac:dyDescent="0.25">
      <c r="A1071" s="12"/>
      <c r="B1071" s="11"/>
    </row>
    <row r="1072" spans="1:2" x14ac:dyDescent="0.25">
      <c r="A1072" s="12"/>
      <c r="B1072" s="11"/>
    </row>
    <row r="1073" spans="1:2" x14ac:dyDescent="0.25">
      <c r="A1073" s="12"/>
      <c r="B1073" s="11"/>
    </row>
    <row r="1074" spans="1:2" x14ac:dyDescent="0.25">
      <c r="A1074" s="12"/>
      <c r="B1074" s="11"/>
    </row>
    <row r="1075" spans="1:2" x14ac:dyDescent="0.25">
      <c r="A1075" s="12"/>
      <c r="B1075" s="11"/>
    </row>
    <row r="1076" spans="1:2" x14ac:dyDescent="0.25">
      <c r="A1076" s="12"/>
      <c r="B1076" s="11"/>
    </row>
    <row r="1077" spans="1:2" x14ac:dyDescent="0.25">
      <c r="A1077" s="12"/>
      <c r="B1077" s="11"/>
    </row>
    <row r="1078" spans="1:2" x14ac:dyDescent="0.25">
      <c r="A1078" s="12"/>
      <c r="B1078" s="11"/>
    </row>
    <row r="1079" spans="1:2" x14ac:dyDescent="0.25">
      <c r="A1079" s="12"/>
      <c r="B1079" s="11"/>
    </row>
    <row r="1080" spans="1:2" x14ac:dyDescent="0.25">
      <c r="A1080" s="12"/>
      <c r="B1080" s="11"/>
    </row>
    <row r="1081" spans="1:2" x14ac:dyDescent="0.25">
      <c r="A1081" s="12"/>
      <c r="B1081" s="11"/>
    </row>
    <row r="1082" spans="1:2" x14ac:dyDescent="0.25">
      <c r="A1082" s="12"/>
      <c r="B1082" s="11"/>
    </row>
    <row r="1083" spans="1:2" x14ac:dyDescent="0.25">
      <c r="A1083" s="12"/>
      <c r="B1083" s="11"/>
    </row>
    <row r="1084" spans="1:2" x14ac:dyDescent="0.25">
      <c r="A1084" s="12"/>
      <c r="B1084" s="11"/>
    </row>
    <row r="1085" spans="1:2" x14ac:dyDescent="0.25">
      <c r="A1085" s="12"/>
      <c r="B1085" s="11"/>
    </row>
    <row r="1086" spans="1:2" x14ac:dyDescent="0.25">
      <c r="A1086" s="12"/>
      <c r="B1086" s="11"/>
    </row>
    <row r="1087" spans="1:2" x14ac:dyDescent="0.25">
      <c r="A1087" s="12"/>
      <c r="B1087" s="11"/>
    </row>
    <row r="1088" spans="1:2" x14ac:dyDescent="0.25">
      <c r="A1088" s="12"/>
      <c r="B1088" s="11"/>
    </row>
    <row r="1089" spans="1:2" x14ac:dyDescent="0.25">
      <c r="A1089" s="12"/>
      <c r="B1089" s="11"/>
    </row>
    <row r="1090" spans="1:2" x14ac:dyDescent="0.25">
      <c r="A1090" s="12"/>
      <c r="B1090" s="11"/>
    </row>
    <row r="1091" spans="1:2" x14ac:dyDescent="0.25">
      <c r="A1091" s="12"/>
      <c r="B1091" s="11"/>
    </row>
    <row r="1092" spans="1:2" x14ac:dyDescent="0.25">
      <c r="A1092" s="12"/>
      <c r="B1092" s="11"/>
    </row>
    <row r="1093" spans="1:2" x14ac:dyDescent="0.25">
      <c r="A1093" s="12"/>
      <c r="B1093" s="11"/>
    </row>
    <row r="1094" spans="1:2" x14ac:dyDescent="0.25">
      <c r="A1094" s="12"/>
      <c r="B1094" s="11"/>
    </row>
    <row r="1095" spans="1:2" x14ac:dyDescent="0.25">
      <c r="A1095" s="10"/>
      <c r="B1095" s="11"/>
    </row>
    <row r="1096" spans="1:2" x14ac:dyDescent="0.25">
      <c r="A1096" s="10"/>
      <c r="B1096" s="11"/>
    </row>
    <row r="1097" spans="1:2" x14ac:dyDescent="0.25">
      <c r="A1097" s="10"/>
      <c r="B1097" s="11"/>
    </row>
    <row r="1098" spans="1:2" x14ac:dyDescent="0.25">
      <c r="A1098" s="10"/>
      <c r="B1098" s="11"/>
    </row>
    <row r="1099" spans="1:2" x14ac:dyDescent="0.25">
      <c r="A1099" s="10"/>
      <c r="B1099" s="11"/>
    </row>
    <row r="1100" spans="1:2" x14ac:dyDescent="0.25">
      <c r="A1100" s="10"/>
      <c r="B1100" s="11"/>
    </row>
    <row r="1101" spans="1:2" x14ac:dyDescent="0.25">
      <c r="A1101" s="10"/>
      <c r="B1101" s="11"/>
    </row>
    <row r="1102" spans="1:2" x14ac:dyDescent="0.25">
      <c r="A1102" s="10"/>
      <c r="B1102" s="11"/>
    </row>
    <row r="1103" spans="1:2" x14ac:dyDescent="0.25">
      <c r="A1103" s="10"/>
      <c r="B1103" s="11"/>
    </row>
    <row r="1104" spans="1:2" x14ac:dyDescent="0.25">
      <c r="A1104" s="10"/>
      <c r="B1104" s="11"/>
    </row>
    <row r="1105" spans="1:2" x14ac:dyDescent="0.25">
      <c r="A1105" s="10"/>
      <c r="B1105" s="11"/>
    </row>
    <row r="1106" spans="1:2" x14ac:dyDescent="0.25">
      <c r="A1106" s="10"/>
      <c r="B1106" s="11"/>
    </row>
    <row r="1107" spans="1:2" x14ac:dyDescent="0.25">
      <c r="A1107" s="10"/>
      <c r="B1107" s="11"/>
    </row>
    <row r="1108" spans="1:2" x14ac:dyDescent="0.25">
      <c r="A1108" s="10"/>
      <c r="B1108" s="11"/>
    </row>
    <row r="1109" spans="1:2" x14ac:dyDescent="0.25">
      <c r="A1109" s="10"/>
      <c r="B1109" s="11"/>
    </row>
    <row r="1110" spans="1:2" x14ac:dyDescent="0.25">
      <c r="A1110" s="10"/>
      <c r="B1110" s="11"/>
    </row>
    <row r="1111" spans="1:2" x14ac:dyDescent="0.25">
      <c r="A1111" s="10"/>
      <c r="B1111" s="11"/>
    </row>
    <row r="1112" spans="1:2" x14ac:dyDescent="0.25">
      <c r="A1112" s="10"/>
      <c r="B1112" s="11"/>
    </row>
    <row r="1113" spans="1:2" x14ac:dyDescent="0.25">
      <c r="A1113" s="10"/>
      <c r="B1113" s="11"/>
    </row>
    <row r="1114" spans="1:2" x14ac:dyDescent="0.25">
      <c r="A1114" s="10"/>
      <c r="B1114" s="11"/>
    </row>
    <row r="1115" spans="1:2" x14ac:dyDescent="0.25">
      <c r="A1115" s="10"/>
      <c r="B1115" s="11"/>
    </row>
    <row r="1116" spans="1:2" x14ac:dyDescent="0.25">
      <c r="A1116" s="10"/>
      <c r="B1116" s="11"/>
    </row>
    <row r="1117" spans="1:2" x14ac:dyDescent="0.25">
      <c r="A1117" s="10"/>
      <c r="B1117" s="11"/>
    </row>
    <row r="1118" spans="1:2" x14ac:dyDescent="0.25">
      <c r="A1118" s="10"/>
      <c r="B1118" s="11"/>
    </row>
    <row r="1119" spans="1:2" x14ac:dyDescent="0.25">
      <c r="A1119" s="10"/>
      <c r="B1119" s="11"/>
    </row>
    <row r="1120" spans="1:2" x14ac:dyDescent="0.25">
      <c r="A1120" s="10"/>
      <c r="B1120" s="11"/>
    </row>
    <row r="1121" spans="1:2" x14ac:dyDescent="0.25">
      <c r="A1121" s="10"/>
      <c r="B1121" s="11"/>
    </row>
    <row r="1122" spans="1:2" x14ac:dyDescent="0.25">
      <c r="A1122" s="10"/>
      <c r="B1122" s="11"/>
    </row>
    <row r="1123" spans="1:2" x14ac:dyDescent="0.25">
      <c r="A1123" s="10"/>
      <c r="B1123" s="11"/>
    </row>
    <row r="1124" spans="1:2" x14ac:dyDescent="0.25">
      <c r="A1124" s="10"/>
      <c r="B1124" s="11"/>
    </row>
    <row r="1125" spans="1:2" x14ac:dyDescent="0.25">
      <c r="A1125" s="10"/>
      <c r="B1125" s="11"/>
    </row>
    <row r="1126" spans="1:2" x14ac:dyDescent="0.25">
      <c r="A1126" s="10"/>
      <c r="B1126" s="11"/>
    </row>
    <row r="1127" spans="1:2" x14ac:dyDescent="0.25">
      <c r="A1127" s="10"/>
      <c r="B1127" s="11"/>
    </row>
    <row r="1128" spans="1:2" x14ac:dyDescent="0.25">
      <c r="A1128" s="10"/>
      <c r="B1128" s="11"/>
    </row>
    <row r="1129" spans="1:2" x14ac:dyDescent="0.25">
      <c r="A1129" s="10"/>
      <c r="B1129" s="11"/>
    </row>
    <row r="1130" spans="1:2" x14ac:dyDescent="0.25">
      <c r="A1130" s="10"/>
      <c r="B1130" s="11"/>
    </row>
    <row r="1131" spans="1:2" x14ac:dyDescent="0.25">
      <c r="A1131" s="10"/>
      <c r="B1131" s="11"/>
    </row>
    <row r="1132" spans="1:2" x14ac:dyDescent="0.25">
      <c r="A1132" s="10"/>
      <c r="B1132" s="11"/>
    </row>
    <row r="1133" spans="1:2" x14ac:dyDescent="0.25">
      <c r="A1133" s="10"/>
      <c r="B1133" s="11"/>
    </row>
    <row r="1134" spans="1:2" x14ac:dyDescent="0.25">
      <c r="A1134" s="10"/>
      <c r="B1134" s="11"/>
    </row>
    <row r="1135" spans="1:2" x14ac:dyDescent="0.25">
      <c r="A1135" s="10"/>
      <c r="B1135" s="11"/>
    </row>
    <row r="1136" spans="1:2" x14ac:dyDescent="0.25">
      <c r="A1136" s="10"/>
      <c r="B1136" s="11"/>
    </row>
    <row r="1137" spans="1:2" x14ac:dyDescent="0.25">
      <c r="A1137" s="10"/>
      <c r="B1137" s="11"/>
    </row>
    <row r="1138" spans="1:2" x14ac:dyDescent="0.25">
      <c r="A1138" s="10"/>
      <c r="B1138" s="11"/>
    </row>
    <row r="1139" spans="1:2" x14ac:dyDescent="0.25">
      <c r="A1139" s="10"/>
      <c r="B1139" s="11"/>
    </row>
    <row r="1140" spans="1:2" x14ac:dyDescent="0.25">
      <c r="A1140" s="10"/>
      <c r="B1140" s="11"/>
    </row>
    <row r="1141" spans="1:2" x14ac:dyDescent="0.25">
      <c r="A1141" s="10"/>
      <c r="B1141" s="11"/>
    </row>
    <row r="1142" spans="1:2" x14ac:dyDescent="0.25">
      <c r="A1142" s="10"/>
      <c r="B1142" s="11"/>
    </row>
    <row r="1143" spans="1:2" x14ac:dyDescent="0.25">
      <c r="A1143" s="10"/>
      <c r="B1143" s="11"/>
    </row>
    <row r="1144" spans="1:2" x14ac:dyDescent="0.25">
      <c r="A1144" s="10"/>
      <c r="B1144" s="11"/>
    </row>
    <row r="1145" spans="1:2" x14ac:dyDescent="0.25">
      <c r="A1145" s="10"/>
      <c r="B1145" s="11"/>
    </row>
    <row r="1146" spans="1:2" x14ac:dyDescent="0.25">
      <c r="A1146" s="10"/>
      <c r="B1146" s="11"/>
    </row>
    <row r="1147" spans="1:2" x14ac:dyDescent="0.25">
      <c r="A1147" s="10"/>
      <c r="B1147" s="11"/>
    </row>
    <row r="1148" spans="1:2" x14ac:dyDescent="0.25">
      <c r="A1148" s="10"/>
      <c r="B1148" s="11"/>
    </row>
    <row r="1149" spans="1:2" x14ac:dyDescent="0.25">
      <c r="A1149" s="10"/>
      <c r="B1149" s="11"/>
    </row>
    <row r="1150" spans="1:2" x14ac:dyDescent="0.25">
      <c r="A1150" s="10"/>
      <c r="B1150" s="11"/>
    </row>
    <row r="1151" spans="1:2" x14ac:dyDescent="0.25">
      <c r="A1151" s="10"/>
      <c r="B1151" s="11"/>
    </row>
    <row r="1152" spans="1:2" x14ac:dyDescent="0.25">
      <c r="A1152" s="10"/>
      <c r="B1152" s="11"/>
    </row>
    <row r="1153" spans="1:2" x14ac:dyDescent="0.25">
      <c r="A1153" s="10"/>
      <c r="B1153" s="11"/>
    </row>
    <row r="1154" spans="1:2" x14ac:dyDescent="0.25">
      <c r="A1154" s="10"/>
      <c r="B1154" s="11"/>
    </row>
    <row r="1155" spans="1:2" x14ac:dyDescent="0.25">
      <c r="A1155" s="10"/>
      <c r="B1155" s="11"/>
    </row>
    <row r="1156" spans="1:2" x14ac:dyDescent="0.25">
      <c r="A1156" s="10"/>
      <c r="B1156" s="11"/>
    </row>
    <row r="1157" spans="1:2" x14ac:dyDescent="0.25">
      <c r="A1157" s="10"/>
      <c r="B1157" s="11"/>
    </row>
    <row r="1158" spans="1:2" x14ac:dyDescent="0.25">
      <c r="A1158" s="10"/>
      <c r="B1158" s="11"/>
    </row>
    <row r="1159" spans="1:2" x14ac:dyDescent="0.25">
      <c r="A1159" s="10"/>
      <c r="B1159" s="11"/>
    </row>
    <row r="1160" spans="1:2" x14ac:dyDescent="0.25">
      <c r="A1160" s="10"/>
      <c r="B1160" s="11"/>
    </row>
    <row r="1161" spans="1:2" x14ac:dyDescent="0.25">
      <c r="A1161" s="10"/>
      <c r="B1161" s="11"/>
    </row>
    <row r="1162" spans="1:2" x14ac:dyDescent="0.25">
      <c r="A1162" s="10"/>
      <c r="B1162" s="11"/>
    </row>
    <row r="1163" spans="1:2" x14ac:dyDescent="0.25">
      <c r="A1163" s="10"/>
      <c r="B1163" s="11"/>
    </row>
    <row r="1164" spans="1:2" x14ac:dyDescent="0.25">
      <c r="A1164" s="10"/>
      <c r="B1164" s="11"/>
    </row>
    <row r="1165" spans="1:2" x14ac:dyDescent="0.25">
      <c r="A1165" s="10"/>
      <c r="B1165" s="11"/>
    </row>
    <row r="1166" spans="1:2" x14ac:dyDescent="0.25">
      <c r="A1166" s="10"/>
      <c r="B1166" s="11"/>
    </row>
    <row r="1167" spans="1:2" x14ac:dyDescent="0.25">
      <c r="A1167" s="10"/>
      <c r="B1167" s="11"/>
    </row>
    <row r="1168" spans="1:2" x14ac:dyDescent="0.25">
      <c r="A1168" s="10"/>
      <c r="B1168" s="11"/>
    </row>
    <row r="1169" spans="1:2" x14ac:dyDescent="0.25">
      <c r="A1169" s="10"/>
      <c r="B1169" s="11"/>
    </row>
    <row r="1170" spans="1:2" x14ac:dyDescent="0.25">
      <c r="A1170" s="10"/>
      <c r="B1170" s="11"/>
    </row>
    <row r="1171" spans="1:2" x14ac:dyDescent="0.25">
      <c r="A1171" s="10"/>
      <c r="B1171" s="11"/>
    </row>
    <row r="1172" spans="1:2" x14ac:dyDescent="0.25">
      <c r="A1172" s="10"/>
      <c r="B1172" s="11"/>
    </row>
    <row r="1173" spans="1:2" x14ac:dyDescent="0.25">
      <c r="A1173" s="10"/>
      <c r="B1173" s="11"/>
    </row>
    <row r="1174" spans="1:2" x14ac:dyDescent="0.25">
      <c r="A1174" s="10"/>
      <c r="B1174" s="11"/>
    </row>
    <row r="1175" spans="1:2" x14ac:dyDescent="0.25">
      <c r="A1175" s="10"/>
      <c r="B1175" s="11"/>
    </row>
    <row r="1176" spans="1:2" x14ac:dyDescent="0.25">
      <c r="A1176" s="10"/>
      <c r="B1176" s="11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9"/>
  <sheetViews>
    <sheetView workbookViewId="0">
      <selection activeCell="M1" sqref="M1:M2"/>
    </sheetView>
  </sheetViews>
  <sheetFormatPr defaultRowHeight="15" x14ac:dyDescent="0.25"/>
  <cols>
    <col min="1" max="1" width="22.7109375" customWidth="1"/>
    <col min="5" max="5" width="12.5703125" customWidth="1"/>
    <col min="9" max="10" width="10.85546875" bestFit="1" customWidth="1"/>
  </cols>
  <sheetData>
    <row r="1" spans="1:13" s="16" customFormat="1" ht="96.75" customHeight="1" x14ac:dyDescent="0.25">
      <c r="A1" s="13" t="s">
        <v>4</v>
      </c>
      <c r="B1" s="14" t="s">
        <v>9</v>
      </c>
      <c r="C1" s="14" t="s">
        <v>10</v>
      </c>
      <c r="D1" s="14" t="s">
        <v>6</v>
      </c>
      <c r="E1" s="14" t="s">
        <v>0</v>
      </c>
      <c r="F1" s="6" t="s">
        <v>5</v>
      </c>
      <c r="G1" s="14" t="s">
        <v>7</v>
      </c>
      <c r="H1" s="14" t="s">
        <v>11</v>
      </c>
      <c r="I1" s="15" t="s">
        <v>12</v>
      </c>
      <c r="J1" s="15" t="s">
        <v>13</v>
      </c>
      <c r="K1" s="14" t="s">
        <v>15</v>
      </c>
      <c r="L1" s="14" t="s">
        <v>16</v>
      </c>
      <c r="M1" s="14" t="s">
        <v>23</v>
      </c>
    </row>
    <row r="2" spans="1:13" ht="16.5" x14ac:dyDescent="0.25">
      <c r="A2" s="28">
        <v>45134</v>
      </c>
      <c r="B2" s="2">
        <v>188.4</v>
      </c>
      <c r="C2" s="2">
        <v>0.84</v>
      </c>
      <c r="D2" s="2">
        <v>21.454000000000001</v>
      </c>
      <c r="E2" s="2">
        <v>36.993000000000002</v>
      </c>
      <c r="F2" s="2">
        <v>7.62</v>
      </c>
      <c r="G2" s="2">
        <v>35.1</v>
      </c>
      <c r="H2" s="49">
        <v>0.1</v>
      </c>
      <c r="I2" s="25">
        <f>SUM(B2:B289)/288*24</f>
        <v>4148.0791666666664</v>
      </c>
      <c r="J2" s="25">
        <f>SUM(C2:C289)/288*24</f>
        <v>4365.7466666666605</v>
      </c>
      <c r="K2" s="25">
        <f>SUM(D2:D289)/288</f>
        <v>24.364371527777791</v>
      </c>
      <c r="L2" s="25">
        <f>SUM(E2:E289)/288</f>
        <v>41.950687500000008</v>
      </c>
      <c r="M2" s="48">
        <f>SUM(F2:F289)/288</f>
        <v>7.6126041666666691</v>
      </c>
    </row>
    <row r="3" spans="1:13" ht="16.5" x14ac:dyDescent="0.25">
      <c r="A3" s="28">
        <v>45134.003472222219</v>
      </c>
      <c r="B3" s="2">
        <v>193.36</v>
      </c>
      <c r="C3" s="2">
        <v>0.84</v>
      </c>
      <c r="D3" s="2">
        <v>21.451000000000001</v>
      </c>
      <c r="E3" s="2">
        <v>36.932000000000002</v>
      </c>
      <c r="F3" s="2">
        <v>7.6</v>
      </c>
      <c r="G3" s="2">
        <v>35.200000000000003</v>
      </c>
    </row>
    <row r="4" spans="1:13" ht="16.5" x14ac:dyDescent="0.25">
      <c r="A4" s="28">
        <v>45134.006944444445</v>
      </c>
      <c r="B4" s="2">
        <v>163.98</v>
      </c>
      <c r="C4" s="2">
        <v>0.84</v>
      </c>
      <c r="D4" s="2">
        <v>21.437999999999999</v>
      </c>
      <c r="E4" s="2">
        <v>37.162999999999997</v>
      </c>
      <c r="F4" s="2">
        <v>7.58</v>
      </c>
      <c r="G4" s="2">
        <v>35.200000000000003</v>
      </c>
    </row>
    <row r="5" spans="1:13" ht="16.5" x14ac:dyDescent="0.25">
      <c r="A5" s="28">
        <v>45134.010416666664</v>
      </c>
      <c r="B5" s="2">
        <v>176.95</v>
      </c>
      <c r="C5" s="2">
        <v>0.54</v>
      </c>
      <c r="D5" s="2">
        <v>21.451000000000001</v>
      </c>
      <c r="E5" s="2">
        <v>37.076999999999998</v>
      </c>
      <c r="F5" s="2">
        <v>7.54</v>
      </c>
      <c r="G5" s="2">
        <v>35.299999999999997</v>
      </c>
    </row>
    <row r="6" spans="1:13" ht="16.5" x14ac:dyDescent="0.25">
      <c r="A6" s="28">
        <v>45134.013888888891</v>
      </c>
      <c r="B6" s="2">
        <v>169.32</v>
      </c>
      <c r="C6" s="2">
        <v>0.54</v>
      </c>
      <c r="D6" s="2">
        <v>21.306999999999999</v>
      </c>
      <c r="E6" s="2">
        <v>37.051000000000002</v>
      </c>
      <c r="F6" s="2">
        <v>7.55</v>
      </c>
      <c r="G6" s="2">
        <v>35.299999999999997</v>
      </c>
    </row>
    <row r="7" spans="1:13" ht="16.5" x14ac:dyDescent="0.25">
      <c r="A7" s="28">
        <v>45134.017361111109</v>
      </c>
      <c r="B7" s="2">
        <v>169.71</v>
      </c>
      <c r="C7" s="2">
        <v>408.97</v>
      </c>
      <c r="D7" s="2">
        <v>21.527000000000001</v>
      </c>
      <c r="E7" s="2">
        <v>36.743000000000002</v>
      </c>
      <c r="F7" s="2">
        <v>7.58</v>
      </c>
      <c r="G7" s="2">
        <v>35.200000000000003</v>
      </c>
    </row>
    <row r="8" spans="1:13" ht="16.5" x14ac:dyDescent="0.25">
      <c r="A8" s="28">
        <v>45134.020833333336</v>
      </c>
      <c r="B8" s="2">
        <v>170.85</v>
      </c>
      <c r="C8" s="2">
        <v>410.19</v>
      </c>
      <c r="D8" s="2">
        <v>21.608000000000001</v>
      </c>
      <c r="E8" s="2">
        <v>36.718000000000004</v>
      </c>
      <c r="F8" s="2">
        <v>7.63</v>
      </c>
      <c r="G8" s="2">
        <v>35.1</v>
      </c>
    </row>
    <row r="9" spans="1:13" ht="16.5" x14ac:dyDescent="0.25">
      <c r="A9" s="28">
        <v>45134.024305555555</v>
      </c>
      <c r="B9" s="2">
        <v>151.81</v>
      </c>
      <c r="C9" s="2">
        <v>408.66</v>
      </c>
      <c r="D9" s="2">
        <v>21.509</v>
      </c>
      <c r="E9" s="2">
        <v>36.744999999999997</v>
      </c>
      <c r="F9" s="2">
        <v>7.59</v>
      </c>
      <c r="G9" s="2">
        <v>35.200000000000003</v>
      </c>
    </row>
    <row r="10" spans="1:13" ht="16.5" x14ac:dyDescent="0.25">
      <c r="A10" s="28">
        <v>45134.027777777781</v>
      </c>
      <c r="B10" s="2">
        <v>175.43</v>
      </c>
      <c r="C10" s="2">
        <v>407.44</v>
      </c>
      <c r="D10" s="2">
        <v>21.36</v>
      </c>
      <c r="E10" s="2">
        <v>36.764000000000003</v>
      </c>
      <c r="F10" s="2">
        <v>7.55</v>
      </c>
      <c r="G10" s="2">
        <v>35.299999999999997</v>
      </c>
    </row>
    <row r="11" spans="1:13" ht="16.5" x14ac:dyDescent="0.25">
      <c r="A11" s="28">
        <v>45134.03125</v>
      </c>
      <c r="B11" s="2">
        <v>192.98</v>
      </c>
      <c r="C11" s="2">
        <v>405.61</v>
      </c>
      <c r="D11" s="2">
        <v>21.974</v>
      </c>
      <c r="E11" s="2">
        <v>36.826000000000001</v>
      </c>
      <c r="F11" s="2">
        <v>7.56</v>
      </c>
      <c r="G11" s="2">
        <v>35.200000000000003</v>
      </c>
    </row>
    <row r="12" spans="1:13" ht="16.5" x14ac:dyDescent="0.25">
      <c r="A12" s="28">
        <v>45134.034722222219</v>
      </c>
      <c r="B12" s="2">
        <v>185.73</v>
      </c>
      <c r="C12" s="2">
        <v>405.3</v>
      </c>
      <c r="D12" s="2">
        <v>21.413</v>
      </c>
      <c r="E12" s="2">
        <v>36.67</v>
      </c>
      <c r="F12" s="2">
        <v>7.57</v>
      </c>
      <c r="G12" s="2">
        <v>35.299999999999997</v>
      </c>
    </row>
    <row r="13" spans="1:13" ht="16.5" x14ac:dyDescent="0.25">
      <c r="A13" s="28">
        <v>45134.038194444445</v>
      </c>
      <c r="B13" s="2">
        <v>172.38</v>
      </c>
      <c r="C13" s="2">
        <v>402.86</v>
      </c>
      <c r="D13" s="2">
        <v>21.408999999999999</v>
      </c>
      <c r="E13" s="2">
        <v>36.773000000000003</v>
      </c>
      <c r="F13" s="2">
        <v>7.54</v>
      </c>
      <c r="G13" s="2">
        <v>35.299999999999997</v>
      </c>
    </row>
    <row r="14" spans="1:13" ht="16.5" x14ac:dyDescent="0.25">
      <c r="A14" s="28">
        <v>45134.041666666664</v>
      </c>
      <c r="B14" s="2">
        <v>182.68</v>
      </c>
      <c r="C14" s="2">
        <v>402.56</v>
      </c>
      <c r="D14" s="2">
        <v>21.629000000000001</v>
      </c>
      <c r="E14" s="2">
        <v>36.92</v>
      </c>
      <c r="F14" s="2">
        <v>7.56</v>
      </c>
      <c r="G14" s="2">
        <v>35.200000000000003</v>
      </c>
    </row>
    <row r="15" spans="1:13" ht="16.5" x14ac:dyDescent="0.25">
      <c r="A15" s="28">
        <v>45134.045138888891</v>
      </c>
      <c r="B15" s="2">
        <v>167.04</v>
      </c>
      <c r="C15" s="2">
        <v>401.34</v>
      </c>
      <c r="D15" s="2">
        <v>21.940999999999999</v>
      </c>
      <c r="E15" s="2">
        <v>37.017000000000003</v>
      </c>
      <c r="F15" s="2">
        <v>7.65</v>
      </c>
      <c r="G15" s="2">
        <v>35.1</v>
      </c>
    </row>
    <row r="16" spans="1:13" ht="16.5" x14ac:dyDescent="0.25">
      <c r="A16" s="28">
        <v>45134.048611111109</v>
      </c>
      <c r="B16" s="2">
        <v>175.81</v>
      </c>
      <c r="C16" s="2">
        <v>401.34</v>
      </c>
      <c r="D16" s="2">
        <v>21.716999999999999</v>
      </c>
      <c r="E16" s="2">
        <v>36.94</v>
      </c>
      <c r="F16" s="2">
        <v>7.63</v>
      </c>
      <c r="G16" s="2">
        <v>35.200000000000003</v>
      </c>
    </row>
    <row r="17" spans="1:7" ht="16.5" x14ac:dyDescent="0.25">
      <c r="A17" s="28">
        <v>45134.052083333336</v>
      </c>
      <c r="B17" s="2">
        <v>186.11</v>
      </c>
      <c r="C17" s="2">
        <v>401.95</v>
      </c>
      <c r="D17" s="2">
        <v>21.495999999999999</v>
      </c>
      <c r="E17" s="2">
        <v>36.909999999999997</v>
      </c>
      <c r="F17" s="2">
        <v>7.57</v>
      </c>
      <c r="G17" s="2">
        <v>35.299999999999997</v>
      </c>
    </row>
    <row r="18" spans="1:7" ht="16.5" x14ac:dyDescent="0.25">
      <c r="A18" s="28">
        <v>45134.055555555555</v>
      </c>
      <c r="B18" s="2">
        <v>184.58</v>
      </c>
      <c r="C18" s="2">
        <v>0.84</v>
      </c>
      <c r="D18" s="2">
        <v>21.469000000000001</v>
      </c>
      <c r="E18" s="2">
        <v>36.997999999999998</v>
      </c>
      <c r="F18" s="2">
        <v>7.54</v>
      </c>
      <c r="G18" s="2">
        <v>35.299999999999997</v>
      </c>
    </row>
    <row r="19" spans="1:7" ht="16.5" x14ac:dyDescent="0.25">
      <c r="A19" s="28">
        <v>45134.059027777781</v>
      </c>
      <c r="B19" s="2">
        <v>180.39</v>
      </c>
      <c r="C19" s="2">
        <v>0.84</v>
      </c>
      <c r="D19" s="2">
        <v>21.513000000000002</v>
      </c>
      <c r="E19" s="2">
        <v>37.024000000000001</v>
      </c>
      <c r="F19" s="2">
        <v>7.55</v>
      </c>
      <c r="G19" s="2">
        <v>35.299999999999997</v>
      </c>
    </row>
    <row r="20" spans="1:7" ht="16.5" x14ac:dyDescent="0.25">
      <c r="A20" s="28">
        <v>45134.0625</v>
      </c>
      <c r="B20" s="2">
        <v>196.79</v>
      </c>
      <c r="C20" s="2">
        <v>0.84</v>
      </c>
      <c r="D20" s="2">
        <v>21.594999999999999</v>
      </c>
      <c r="E20" s="2">
        <v>37.148000000000003</v>
      </c>
      <c r="F20" s="2">
        <v>7.57</v>
      </c>
      <c r="G20" s="2">
        <v>35.200000000000003</v>
      </c>
    </row>
    <row r="21" spans="1:7" ht="16.5" x14ac:dyDescent="0.25">
      <c r="A21" s="28">
        <v>45134.065972222219</v>
      </c>
      <c r="B21" s="2">
        <v>157.12</v>
      </c>
      <c r="C21" s="2">
        <v>0.84</v>
      </c>
      <c r="D21" s="2">
        <v>21.696999999999999</v>
      </c>
      <c r="E21" s="2">
        <v>37.167999999999999</v>
      </c>
      <c r="F21" s="2">
        <v>7.58</v>
      </c>
      <c r="G21" s="2">
        <v>35.200000000000003</v>
      </c>
    </row>
    <row r="22" spans="1:7" ht="16.5" x14ac:dyDescent="0.25">
      <c r="A22" s="28">
        <v>45134.069444444445</v>
      </c>
      <c r="B22" s="2">
        <v>168.94</v>
      </c>
      <c r="C22" s="2">
        <v>0.84</v>
      </c>
      <c r="D22" s="2">
        <v>21.809000000000001</v>
      </c>
      <c r="E22" s="2">
        <v>37.295999999999999</v>
      </c>
      <c r="F22" s="2">
        <v>7.6</v>
      </c>
      <c r="G22" s="2">
        <v>35.1</v>
      </c>
    </row>
    <row r="23" spans="1:7" ht="16.5" x14ac:dyDescent="0.25">
      <c r="A23" s="28">
        <v>45134.072916666664</v>
      </c>
      <c r="B23" s="2">
        <v>173.52</v>
      </c>
      <c r="C23" s="2">
        <v>0.84</v>
      </c>
      <c r="D23" s="2">
        <v>21.82</v>
      </c>
      <c r="E23" s="2">
        <v>37.323</v>
      </c>
      <c r="F23" s="2">
        <v>7.58</v>
      </c>
      <c r="G23" s="2">
        <v>35.200000000000003</v>
      </c>
    </row>
    <row r="24" spans="1:7" ht="16.5" x14ac:dyDescent="0.25">
      <c r="A24" s="28">
        <v>45134.076388888891</v>
      </c>
      <c r="B24" s="2">
        <v>184.58</v>
      </c>
      <c r="C24" s="2">
        <v>0.84</v>
      </c>
      <c r="D24" s="2">
        <v>21.783000000000001</v>
      </c>
      <c r="E24" s="2">
        <v>37.366999999999997</v>
      </c>
      <c r="F24" s="2">
        <v>7.57</v>
      </c>
      <c r="G24" s="2">
        <v>35.200000000000003</v>
      </c>
    </row>
    <row r="25" spans="1:7" ht="16.5" x14ac:dyDescent="0.25">
      <c r="A25" s="28">
        <v>45134.079861111109</v>
      </c>
      <c r="B25" s="2">
        <v>164.75</v>
      </c>
      <c r="C25" s="2">
        <v>0.84</v>
      </c>
      <c r="D25" s="2">
        <v>21.762</v>
      </c>
      <c r="E25" s="2">
        <v>37.494</v>
      </c>
      <c r="F25" s="2">
        <v>7.57</v>
      </c>
      <c r="G25" s="2">
        <v>35.200000000000003</v>
      </c>
    </row>
    <row r="26" spans="1:7" ht="16.5" x14ac:dyDescent="0.25">
      <c r="A26" s="28">
        <v>45134.083333333336</v>
      </c>
      <c r="B26" s="2">
        <v>170.09</v>
      </c>
      <c r="C26" s="2">
        <v>0.84</v>
      </c>
      <c r="D26" s="2">
        <v>21.678999999999998</v>
      </c>
      <c r="E26" s="2">
        <v>37.598999999999997</v>
      </c>
      <c r="F26" s="2">
        <v>7.53</v>
      </c>
      <c r="G26" s="2">
        <v>35.299999999999997</v>
      </c>
    </row>
    <row r="27" spans="1:7" ht="16.5" x14ac:dyDescent="0.25">
      <c r="A27" s="28">
        <v>45134.086805555555</v>
      </c>
      <c r="B27" s="2">
        <v>184.58</v>
      </c>
      <c r="C27" s="2">
        <v>0.84</v>
      </c>
      <c r="D27" s="2">
        <v>21.756</v>
      </c>
      <c r="E27" s="2">
        <v>37.508000000000003</v>
      </c>
      <c r="F27" s="2">
        <v>7.53</v>
      </c>
      <c r="G27" s="2">
        <v>35.299999999999997</v>
      </c>
    </row>
    <row r="28" spans="1:7" ht="16.5" x14ac:dyDescent="0.25">
      <c r="A28" s="28">
        <v>45134.090277777781</v>
      </c>
      <c r="B28" s="2">
        <v>180.77</v>
      </c>
      <c r="C28" s="2">
        <v>0.84</v>
      </c>
      <c r="D28" s="2">
        <v>21.957999999999998</v>
      </c>
      <c r="E28" s="2">
        <v>37.826999999999998</v>
      </c>
      <c r="F28" s="2">
        <v>7.56</v>
      </c>
      <c r="G28" s="2">
        <v>35.200000000000003</v>
      </c>
    </row>
    <row r="29" spans="1:7" ht="16.5" x14ac:dyDescent="0.25">
      <c r="A29" s="28">
        <v>45134.09375</v>
      </c>
      <c r="B29" s="2">
        <v>176.57</v>
      </c>
      <c r="C29" s="2">
        <v>0.84</v>
      </c>
      <c r="D29" s="2">
        <v>22.315000000000001</v>
      </c>
      <c r="E29" s="2">
        <v>37.988999999999997</v>
      </c>
      <c r="F29" s="2">
        <v>7.63</v>
      </c>
      <c r="G29" s="2">
        <v>35.1</v>
      </c>
    </row>
    <row r="30" spans="1:7" ht="16.5" x14ac:dyDescent="0.25">
      <c r="A30" s="28">
        <v>45134.097222222219</v>
      </c>
      <c r="B30" s="2">
        <v>182.68</v>
      </c>
      <c r="C30" s="2">
        <v>0.84</v>
      </c>
      <c r="D30" s="2">
        <v>22.033999999999999</v>
      </c>
      <c r="E30" s="2">
        <v>37.976999999999997</v>
      </c>
      <c r="F30" s="2">
        <v>7.59</v>
      </c>
      <c r="G30" s="2">
        <v>35.200000000000003</v>
      </c>
    </row>
    <row r="31" spans="1:7" ht="16.5" x14ac:dyDescent="0.25">
      <c r="A31" s="28">
        <v>45134.100694444445</v>
      </c>
      <c r="B31" s="2">
        <v>177.72</v>
      </c>
      <c r="C31" s="2">
        <v>431.28</v>
      </c>
      <c r="D31" s="2">
        <v>21.864000000000001</v>
      </c>
      <c r="E31" s="2">
        <v>37.881</v>
      </c>
      <c r="F31" s="2">
        <v>7.53</v>
      </c>
      <c r="G31" s="2">
        <v>35.299999999999997</v>
      </c>
    </row>
    <row r="32" spans="1:7" ht="16.5" x14ac:dyDescent="0.25">
      <c r="A32" s="28">
        <v>45134.104166666664</v>
      </c>
      <c r="B32" s="2">
        <v>170.85</v>
      </c>
      <c r="C32" s="2">
        <v>427.31</v>
      </c>
      <c r="D32" s="2">
        <v>21.966000000000001</v>
      </c>
      <c r="E32" s="2">
        <v>37.816000000000003</v>
      </c>
      <c r="F32" s="2">
        <v>7.54</v>
      </c>
      <c r="G32" s="2">
        <v>35.299999999999997</v>
      </c>
    </row>
    <row r="33" spans="1:7" ht="16.5" x14ac:dyDescent="0.25">
      <c r="A33" s="28">
        <v>45134.107638888891</v>
      </c>
      <c r="B33" s="2">
        <v>190.69</v>
      </c>
      <c r="C33" s="2">
        <v>426.7</v>
      </c>
      <c r="D33" s="2">
        <v>22.01</v>
      </c>
      <c r="E33" s="2">
        <v>37.878</v>
      </c>
      <c r="F33" s="2">
        <v>7.55</v>
      </c>
      <c r="G33" s="2">
        <v>35.299999999999997</v>
      </c>
    </row>
    <row r="34" spans="1:7" ht="16.5" x14ac:dyDescent="0.25">
      <c r="A34" s="28">
        <v>45134.111111111109</v>
      </c>
      <c r="B34" s="2">
        <v>179.24</v>
      </c>
      <c r="C34" s="2">
        <v>426.09</v>
      </c>
      <c r="D34" s="2">
        <v>21.93</v>
      </c>
      <c r="E34" s="2">
        <v>38.021999999999998</v>
      </c>
      <c r="F34" s="2">
        <v>7.54</v>
      </c>
      <c r="G34" s="2">
        <v>35.299999999999997</v>
      </c>
    </row>
    <row r="35" spans="1:7" ht="16.5" x14ac:dyDescent="0.25">
      <c r="A35" s="28">
        <v>45134.114583333336</v>
      </c>
      <c r="B35" s="2">
        <v>164.37</v>
      </c>
      <c r="C35" s="2">
        <v>422.09</v>
      </c>
      <c r="D35" s="2">
        <v>21.96</v>
      </c>
      <c r="E35" s="2">
        <v>38.066000000000003</v>
      </c>
      <c r="F35" s="2">
        <v>7.53</v>
      </c>
      <c r="G35" s="2">
        <v>35.299999999999997</v>
      </c>
    </row>
    <row r="36" spans="1:7" ht="16.5" x14ac:dyDescent="0.25">
      <c r="A36" s="28">
        <v>45134.118055555555</v>
      </c>
      <c r="B36" s="2">
        <v>160.93</v>
      </c>
      <c r="C36" s="2">
        <v>422.39</v>
      </c>
      <c r="D36" s="2">
        <v>22.509</v>
      </c>
      <c r="E36" s="2">
        <v>38.558</v>
      </c>
      <c r="F36" s="2">
        <v>7.61</v>
      </c>
      <c r="G36" s="2">
        <v>35.1</v>
      </c>
    </row>
    <row r="37" spans="1:7" ht="16.5" x14ac:dyDescent="0.25">
      <c r="A37" s="28">
        <v>45134.121527777781</v>
      </c>
      <c r="B37" s="2">
        <v>187.25</v>
      </c>
      <c r="C37" s="2">
        <v>420.56</v>
      </c>
      <c r="D37" s="2">
        <v>22.445</v>
      </c>
      <c r="E37" s="2">
        <v>38.488</v>
      </c>
      <c r="F37" s="2">
        <v>7.62</v>
      </c>
      <c r="G37" s="2">
        <v>35.1</v>
      </c>
    </row>
    <row r="38" spans="1:7" ht="16.5" x14ac:dyDescent="0.25">
      <c r="A38" s="28">
        <v>45134.125</v>
      </c>
      <c r="B38" s="2">
        <v>185.73</v>
      </c>
      <c r="C38" s="2">
        <v>418.43</v>
      </c>
      <c r="D38" s="2">
        <v>22.295000000000002</v>
      </c>
      <c r="E38" s="2">
        <v>38.639000000000003</v>
      </c>
      <c r="F38" s="2">
        <v>7.57</v>
      </c>
      <c r="G38" s="2">
        <v>35.200000000000003</v>
      </c>
    </row>
    <row r="39" spans="1:7" ht="16.5" x14ac:dyDescent="0.25">
      <c r="A39" s="28">
        <v>45134.128472222219</v>
      </c>
      <c r="B39" s="2">
        <v>182.68</v>
      </c>
      <c r="C39" s="2">
        <v>419.04</v>
      </c>
      <c r="D39" s="2">
        <v>22.137</v>
      </c>
      <c r="E39" s="2">
        <v>38.49</v>
      </c>
      <c r="F39" s="2">
        <v>7.53</v>
      </c>
      <c r="G39" s="2">
        <v>35.299999999999997</v>
      </c>
    </row>
    <row r="40" spans="1:7" ht="16.5" x14ac:dyDescent="0.25">
      <c r="A40" s="28">
        <v>45134.131944444445</v>
      </c>
      <c r="B40" s="2">
        <v>167.42</v>
      </c>
      <c r="C40" s="2">
        <v>419.34</v>
      </c>
      <c r="D40" s="2">
        <v>22.117999999999999</v>
      </c>
      <c r="E40" s="2">
        <v>38.485999999999997</v>
      </c>
      <c r="F40" s="2">
        <v>7.52</v>
      </c>
      <c r="G40" s="2">
        <v>35.299999999999997</v>
      </c>
    </row>
    <row r="41" spans="1:7" ht="16.5" x14ac:dyDescent="0.25">
      <c r="A41" s="28">
        <v>45134.135416666664</v>
      </c>
      <c r="B41" s="2">
        <v>189.16</v>
      </c>
      <c r="C41" s="2">
        <v>0.84</v>
      </c>
      <c r="D41" s="2">
        <v>22.257000000000001</v>
      </c>
      <c r="E41" s="2">
        <v>38.582999999999998</v>
      </c>
      <c r="F41" s="2">
        <v>7.54</v>
      </c>
      <c r="G41" s="2">
        <v>35.200000000000003</v>
      </c>
    </row>
    <row r="42" spans="1:7" ht="16.5" x14ac:dyDescent="0.25">
      <c r="A42" s="28">
        <v>45134.138888888891</v>
      </c>
      <c r="B42" s="2">
        <v>181.53</v>
      </c>
      <c r="C42" s="2">
        <v>0.84</v>
      </c>
      <c r="D42" s="2">
        <v>22.414000000000001</v>
      </c>
      <c r="E42" s="2">
        <v>38.728000000000002</v>
      </c>
      <c r="F42" s="2">
        <v>7.56</v>
      </c>
      <c r="G42" s="2">
        <v>35.200000000000003</v>
      </c>
    </row>
    <row r="43" spans="1:7" ht="16.5" x14ac:dyDescent="0.25">
      <c r="A43" s="28">
        <v>45134.142361111109</v>
      </c>
      <c r="B43" s="2">
        <v>178.1</v>
      </c>
      <c r="C43" s="2">
        <v>0.84</v>
      </c>
      <c r="D43" s="2">
        <v>22.518000000000001</v>
      </c>
      <c r="E43" s="2">
        <v>38.676000000000002</v>
      </c>
      <c r="F43" s="2">
        <v>7.58</v>
      </c>
      <c r="G43" s="2">
        <v>35.1</v>
      </c>
    </row>
    <row r="44" spans="1:7" ht="16.5" x14ac:dyDescent="0.25">
      <c r="A44" s="28">
        <v>45134.145833333336</v>
      </c>
      <c r="B44" s="2">
        <v>178.1</v>
      </c>
      <c r="C44" s="2">
        <v>0.84</v>
      </c>
      <c r="D44" s="2">
        <v>22.437999999999999</v>
      </c>
      <c r="E44" s="2">
        <v>38.838000000000001</v>
      </c>
      <c r="F44" s="2">
        <v>7.54</v>
      </c>
      <c r="G44" s="2">
        <v>35.200000000000003</v>
      </c>
    </row>
    <row r="45" spans="1:7" ht="16.5" x14ac:dyDescent="0.25">
      <c r="A45" s="28">
        <v>45134.149305555555</v>
      </c>
      <c r="B45" s="2">
        <v>195.65</v>
      </c>
      <c r="C45" s="2">
        <v>0.84</v>
      </c>
      <c r="D45" s="2">
        <v>22.477</v>
      </c>
      <c r="E45" s="2">
        <v>39.002000000000002</v>
      </c>
      <c r="F45" s="2">
        <v>7.54</v>
      </c>
      <c r="G45" s="2">
        <v>35.200000000000003</v>
      </c>
    </row>
    <row r="46" spans="1:7" ht="16.5" x14ac:dyDescent="0.25">
      <c r="A46" s="28">
        <v>45134.152777777781</v>
      </c>
      <c r="B46" s="2">
        <v>168.18</v>
      </c>
      <c r="C46" s="2">
        <v>0.84</v>
      </c>
      <c r="D46" s="2">
        <v>22.693000000000001</v>
      </c>
      <c r="E46" s="2">
        <v>39.064999999999998</v>
      </c>
      <c r="F46" s="2">
        <v>7.54</v>
      </c>
      <c r="G46" s="2">
        <v>35.200000000000003</v>
      </c>
    </row>
    <row r="47" spans="1:7" ht="16.5" x14ac:dyDescent="0.25">
      <c r="A47" s="28">
        <v>45134.15625</v>
      </c>
      <c r="B47" s="2">
        <v>167.04</v>
      </c>
      <c r="C47" s="2">
        <v>0.84</v>
      </c>
      <c r="D47" s="2">
        <v>22.603000000000002</v>
      </c>
      <c r="E47" s="2">
        <v>39.277999999999999</v>
      </c>
      <c r="F47" s="2">
        <v>7.52</v>
      </c>
      <c r="G47" s="2">
        <v>35.299999999999997</v>
      </c>
    </row>
    <row r="48" spans="1:7" ht="16.5" x14ac:dyDescent="0.25">
      <c r="A48" s="28">
        <v>45134.159722222219</v>
      </c>
      <c r="B48" s="2">
        <v>193.36</v>
      </c>
      <c r="C48" s="2">
        <v>0.84</v>
      </c>
      <c r="D48" s="2">
        <v>22.5</v>
      </c>
      <c r="E48" s="2">
        <v>39.215000000000003</v>
      </c>
      <c r="F48" s="2">
        <v>7.5</v>
      </c>
      <c r="G48" s="2">
        <v>35.299999999999997</v>
      </c>
    </row>
    <row r="49" spans="1:7" ht="16.5" x14ac:dyDescent="0.25">
      <c r="A49" s="28">
        <v>45134.163194444445</v>
      </c>
      <c r="B49" s="2">
        <v>173.52</v>
      </c>
      <c r="C49" s="2">
        <v>0.84</v>
      </c>
      <c r="D49" s="2">
        <v>22.695</v>
      </c>
      <c r="E49" s="2">
        <v>39.470999999999997</v>
      </c>
      <c r="F49" s="2">
        <v>7.52</v>
      </c>
      <c r="G49" s="2">
        <v>35.200000000000003</v>
      </c>
    </row>
    <row r="50" spans="1:7" ht="16.5" x14ac:dyDescent="0.25">
      <c r="A50" s="28">
        <v>45134.166666666664</v>
      </c>
      <c r="B50" s="2">
        <v>157.12</v>
      </c>
      <c r="C50" s="2">
        <v>0.84</v>
      </c>
      <c r="D50" s="2">
        <v>23.155000000000001</v>
      </c>
      <c r="E50" s="2">
        <v>39.765000000000001</v>
      </c>
      <c r="F50" s="2">
        <v>7.6</v>
      </c>
      <c r="G50" s="2">
        <v>35.1</v>
      </c>
    </row>
    <row r="51" spans="1:7" ht="16.5" x14ac:dyDescent="0.25">
      <c r="A51" s="28">
        <v>45134.170138888891</v>
      </c>
      <c r="B51" s="2">
        <v>173.52</v>
      </c>
      <c r="C51" s="2">
        <v>0.84</v>
      </c>
      <c r="D51" s="2">
        <v>23.231000000000002</v>
      </c>
      <c r="E51" s="2">
        <v>39.834000000000003</v>
      </c>
      <c r="F51" s="2">
        <v>7.61</v>
      </c>
      <c r="G51" s="2">
        <v>35.1</v>
      </c>
    </row>
    <row r="52" spans="1:7" ht="16.5" x14ac:dyDescent="0.25">
      <c r="A52" s="28">
        <v>45134.173611111109</v>
      </c>
      <c r="B52" s="2">
        <v>161.31</v>
      </c>
      <c r="C52" s="2">
        <v>0.84</v>
      </c>
      <c r="D52" s="2">
        <v>22.806999999999999</v>
      </c>
      <c r="E52" s="2">
        <v>39.893999999999998</v>
      </c>
      <c r="F52" s="2">
        <v>7.54</v>
      </c>
      <c r="G52" s="2">
        <v>35.200000000000003</v>
      </c>
    </row>
    <row r="53" spans="1:7" ht="16.5" x14ac:dyDescent="0.25">
      <c r="A53" s="28">
        <v>45134.177083333336</v>
      </c>
      <c r="B53" s="2">
        <v>176.57</v>
      </c>
      <c r="C53" s="2">
        <v>0.84</v>
      </c>
      <c r="D53" s="2">
        <v>22.847999999999999</v>
      </c>
      <c r="E53" s="2">
        <v>39.813000000000002</v>
      </c>
      <c r="F53" s="2">
        <v>7.51</v>
      </c>
      <c r="G53" s="2">
        <v>35.299999999999997</v>
      </c>
    </row>
    <row r="54" spans="1:7" ht="16.5" x14ac:dyDescent="0.25">
      <c r="A54" s="28">
        <v>45134.180555555555</v>
      </c>
      <c r="B54" s="2">
        <v>188.78</v>
      </c>
      <c r="C54" s="2">
        <v>0.84</v>
      </c>
      <c r="D54" s="2">
        <v>22.893999999999998</v>
      </c>
      <c r="E54" s="2">
        <v>39.877000000000002</v>
      </c>
      <c r="F54" s="2">
        <v>7.53</v>
      </c>
      <c r="G54" s="2">
        <v>35.200000000000003</v>
      </c>
    </row>
    <row r="55" spans="1:7" ht="16.5" x14ac:dyDescent="0.25">
      <c r="A55" s="28">
        <v>45134.184027777781</v>
      </c>
      <c r="B55" s="2">
        <v>181.91</v>
      </c>
      <c r="C55" s="2">
        <v>418.12</v>
      </c>
      <c r="D55" s="2">
        <v>22.994</v>
      </c>
      <c r="E55" s="2">
        <v>39.997</v>
      </c>
      <c r="F55" s="2">
        <v>7.53</v>
      </c>
      <c r="G55" s="2">
        <v>35.200000000000003</v>
      </c>
    </row>
    <row r="56" spans="1:7" ht="16.5" x14ac:dyDescent="0.25">
      <c r="A56" s="28">
        <v>45134.1875</v>
      </c>
      <c r="B56" s="2">
        <v>185.35</v>
      </c>
      <c r="C56" s="2">
        <v>415.99</v>
      </c>
      <c r="D56" s="2">
        <v>23.26</v>
      </c>
      <c r="E56" s="2">
        <v>40.405999999999999</v>
      </c>
      <c r="F56" s="2">
        <v>7.5</v>
      </c>
      <c r="G56" s="2">
        <v>35.299999999999997</v>
      </c>
    </row>
    <row r="57" spans="1:7" ht="16.5" x14ac:dyDescent="0.25">
      <c r="A57" s="28">
        <v>45134.190972222219</v>
      </c>
      <c r="B57" s="2">
        <v>164.37</v>
      </c>
      <c r="C57" s="2">
        <v>413.24</v>
      </c>
      <c r="D57" s="2">
        <v>23.378</v>
      </c>
      <c r="E57" s="2">
        <v>40.582999999999998</v>
      </c>
      <c r="F57" s="2">
        <v>7.54</v>
      </c>
      <c r="G57" s="2">
        <v>35.200000000000003</v>
      </c>
    </row>
    <row r="58" spans="1:7" ht="16.5" x14ac:dyDescent="0.25">
      <c r="A58" s="28">
        <v>45134.194444444445</v>
      </c>
      <c r="B58" s="2">
        <v>143.80000000000001</v>
      </c>
      <c r="C58" s="2">
        <v>413.85</v>
      </c>
      <c r="D58" s="2">
        <v>23.58</v>
      </c>
      <c r="E58" s="2">
        <v>40.472999999999999</v>
      </c>
      <c r="F58" s="2">
        <v>7.59</v>
      </c>
      <c r="G58" s="2">
        <v>35.1</v>
      </c>
    </row>
    <row r="59" spans="1:7" ht="16.5" x14ac:dyDescent="0.25">
      <c r="A59" s="28">
        <v>45134.197916666664</v>
      </c>
      <c r="B59" s="2">
        <v>171.99</v>
      </c>
      <c r="C59" s="2">
        <v>412.93</v>
      </c>
      <c r="D59" s="2">
        <v>23.501999999999999</v>
      </c>
      <c r="E59" s="2">
        <v>40.765999999999998</v>
      </c>
      <c r="F59" s="2">
        <v>7.55</v>
      </c>
      <c r="G59" s="2">
        <v>35.200000000000003</v>
      </c>
    </row>
    <row r="60" spans="1:7" ht="16.5" x14ac:dyDescent="0.25">
      <c r="A60" s="28">
        <v>45134.201388888891</v>
      </c>
      <c r="B60" s="2">
        <v>175.43</v>
      </c>
      <c r="C60" s="2">
        <v>411.1</v>
      </c>
      <c r="D60" s="2">
        <v>23.355</v>
      </c>
      <c r="E60" s="2">
        <v>40.677999999999997</v>
      </c>
      <c r="F60" s="2">
        <v>7.5</v>
      </c>
      <c r="G60" s="2">
        <v>35.299999999999997</v>
      </c>
    </row>
    <row r="61" spans="1:7" ht="16.5" x14ac:dyDescent="0.25">
      <c r="A61" s="28">
        <v>45134.204861111109</v>
      </c>
      <c r="B61" s="2">
        <v>176.19</v>
      </c>
      <c r="C61" s="2">
        <v>409.27</v>
      </c>
      <c r="D61" s="2">
        <v>23.475999999999999</v>
      </c>
      <c r="E61" s="2">
        <v>40.860999999999997</v>
      </c>
      <c r="F61" s="2">
        <v>7.48</v>
      </c>
      <c r="G61" s="2">
        <v>35.299999999999997</v>
      </c>
    </row>
    <row r="62" spans="1:7" ht="16.5" x14ac:dyDescent="0.25">
      <c r="A62" s="28">
        <v>45134.208333333336</v>
      </c>
      <c r="B62" s="2">
        <v>149.91</v>
      </c>
      <c r="C62" s="2">
        <v>408.97</v>
      </c>
      <c r="D62" s="2">
        <v>23.393999999999998</v>
      </c>
      <c r="E62" s="2">
        <v>40.906999999999996</v>
      </c>
      <c r="F62" s="2">
        <v>7.47</v>
      </c>
      <c r="G62" s="2">
        <v>35.4</v>
      </c>
    </row>
    <row r="63" spans="1:7" ht="16.5" x14ac:dyDescent="0.25">
      <c r="A63" s="28">
        <v>45134.211805555555</v>
      </c>
      <c r="B63" s="2">
        <v>143.80000000000001</v>
      </c>
      <c r="C63" s="2">
        <v>407.44</v>
      </c>
      <c r="D63" s="2">
        <v>22.867000000000001</v>
      </c>
      <c r="E63" s="2">
        <v>40.383000000000003</v>
      </c>
      <c r="F63" s="2">
        <v>7.46</v>
      </c>
      <c r="G63" s="2">
        <v>35.299999999999997</v>
      </c>
    </row>
    <row r="64" spans="1:7" ht="16.5" x14ac:dyDescent="0.25">
      <c r="A64" s="28">
        <v>45134.215277777781</v>
      </c>
      <c r="B64" s="2">
        <v>165.51</v>
      </c>
      <c r="C64" s="2">
        <v>408.36</v>
      </c>
      <c r="D64" s="2">
        <v>22.998000000000001</v>
      </c>
      <c r="E64" s="2">
        <v>40.728000000000002</v>
      </c>
      <c r="F64" s="2">
        <v>7.46</v>
      </c>
      <c r="G64" s="2">
        <v>35.299999999999997</v>
      </c>
    </row>
    <row r="65" spans="1:7" ht="16.5" x14ac:dyDescent="0.25">
      <c r="A65" s="28">
        <v>45134.21875</v>
      </c>
      <c r="B65" s="2">
        <v>147.62</v>
      </c>
      <c r="C65" s="2">
        <v>405.61</v>
      </c>
      <c r="D65" s="2">
        <v>22.969000000000001</v>
      </c>
      <c r="E65" s="2">
        <v>40.643000000000001</v>
      </c>
      <c r="F65" s="2">
        <v>7.46</v>
      </c>
      <c r="G65" s="2">
        <v>35.200000000000003</v>
      </c>
    </row>
    <row r="66" spans="1:7" ht="16.5" x14ac:dyDescent="0.25">
      <c r="A66" s="28">
        <v>45134.222222222219</v>
      </c>
      <c r="B66" s="2">
        <v>169.32</v>
      </c>
      <c r="C66" s="2">
        <v>405.3</v>
      </c>
      <c r="D66" s="2">
        <v>24.33</v>
      </c>
      <c r="E66" s="2">
        <v>41.795000000000002</v>
      </c>
      <c r="F66" s="2">
        <v>7.46</v>
      </c>
      <c r="G66" s="2">
        <v>35.299999999999997</v>
      </c>
    </row>
    <row r="67" spans="1:7" ht="16.5" x14ac:dyDescent="0.25">
      <c r="A67" s="28">
        <v>45134.225694444445</v>
      </c>
      <c r="B67" s="2">
        <v>159.41</v>
      </c>
      <c r="C67" s="2">
        <v>406.22</v>
      </c>
      <c r="D67" s="2">
        <v>24.419</v>
      </c>
      <c r="E67" s="2">
        <v>41.933</v>
      </c>
      <c r="F67" s="2">
        <v>7.45</v>
      </c>
      <c r="G67" s="2">
        <v>35.299999999999997</v>
      </c>
    </row>
    <row r="68" spans="1:7" ht="16.5" x14ac:dyDescent="0.25">
      <c r="A68" s="28">
        <v>45134.229166666664</v>
      </c>
      <c r="B68" s="2">
        <v>172.38</v>
      </c>
      <c r="C68" s="2">
        <v>402.25</v>
      </c>
      <c r="D68" s="2">
        <v>24.116</v>
      </c>
      <c r="E68" s="2">
        <v>41.386000000000003</v>
      </c>
      <c r="F68" s="2">
        <v>7.45</v>
      </c>
      <c r="G68" s="2">
        <v>35.299999999999997</v>
      </c>
    </row>
    <row r="69" spans="1:7" ht="16.5" x14ac:dyDescent="0.25">
      <c r="A69" s="28">
        <v>45134.232638888891</v>
      </c>
      <c r="B69" s="2">
        <v>175.81</v>
      </c>
      <c r="C69" s="2">
        <v>0.84</v>
      </c>
      <c r="D69" s="2">
        <v>24.074999999999999</v>
      </c>
      <c r="E69" s="2">
        <v>41.689</v>
      </c>
      <c r="F69" s="2">
        <v>7.45</v>
      </c>
      <c r="G69" s="2">
        <v>35.299999999999997</v>
      </c>
    </row>
    <row r="70" spans="1:7" ht="16.5" x14ac:dyDescent="0.25">
      <c r="A70" s="28">
        <v>45134.236111111109</v>
      </c>
      <c r="B70" s="2">
        <v>193.36</v>
      </c>
      <c r="C70" s="2">
        <v>0.84</v>
      </c>
      <c r="D70" s="2">
        <v>24.231000000000002</v>
      </c>
      <c r="E70" s="2">
        <v>41.640999999999998</v>
      </c>
      <c r="F70" s="2">
        <v>7.45</v>
      </c>
      <c r="G70" s="2">
        <v>35.299999999999997</v>
      </c>
    </row>
    <row r="71" spans="1:7" ht="16.5" x14ac:dyDescent="0.25">
      <c r="A71" s="28">
        <v>45134.239583333336</v>
      </c>
      <c r="B71" s="2">
        <v>167.8</v>
      </c>
      <c r="C71" s="2">
        <v>0.84</v>
      </c>
      <c r="D71" s="2">
        <v>24.286999999999999</v>
      </c>
      <c r="E71" s="2">
        <v>41.616</v>
      </c>
      <c r="F71" s="2">
        <v>7.5</v>
      </c>
      <c r="G71" s="2">
        <v>35.200000000000003</v>
      </c>
    </row>
    <row r="72" spans="1:7" ht="16.5" x14ac:dyDescent="0.25">
      <c r="A72" s="28">
        <v>45134.243055555555</v>
      </c>
      <c r="B72" s="2">
        <v>157.5</v>
      </c>
      <c r="C72" s="2">
        <v>0.84</v>
      </c>
      <c r="D72" s="2">
        <v>24.300999999999998</v>
      </c>
      <c r="E72" s="2">
        <v>41.738</v>
      </c>
      <c r="F72" s="2">
        <v>7.54</v>
      </c>
      <c r="G72" s="2">
        <v>35.1</v>
      </c>
    </row>
    <row r="73" spans="1:7" ht="16.5" x14ac:dyDescent="0.25">
      <c r="A73" s="28">
        <v>45134.246527777781</v>
      </c>
      <c r="B73" s="2">
        <v>177.72</v>
      </c>
      <c r="C73" s="2">
        <v>0.54</v>
      </c>
      <c r="D73" s="2">
        <v>24.419</v>
      </c>
      <c r="E73" s="2">
        <v>42.210999999999999</v>
      </c>
      <c r="F73" s="2">
        <v>7.51</v>
      </c>
      <c r="G73" s="2">
        <v>35.200000000000003</v>
      </c>
    </row>
    <row r="74" spans="1:7" ht="16.5" x14ac:dyDescent="0.25">
      <c r="A74" s="28">
        <v>45134.25</v>
      </c>
      <c r="B74" s="2">
        <v>185.35</v>
      </c>
      <c r="C74" s="2">
        <v>0.84</v>
      </c>
      <c r="D74" s="2">
        <v>24.213000000000001</v>
      </c>
      <c r="E74" s="2">
        <v>41.503999999999998</v>
      </c>
      <c r="F74" s="2">
        <v>7.51</v>
      </c>
      <c r="G74" s="2">
        <v>35.1</v>
      </c>
    </row>
    <row r="75" spans="1:7" ht="16.5" x14ac:dyDescent="0.25">
      <c r="A75" s="28">
        <v>45134.253472222219</v>
      </c>
      <c r="B75" s="2">
        <v>182.29</v>
      </c>
      <c r="C75" s="2">
        <v>0.84</v>
      </c>
      <c r="D75" s="2">
        <v>24.207999999999998</v>
      </c>
      <c r="E75" s="2">
        <v>41.417000000000002</v>
      </c>
      <c r="F75" s="2">
        <v>7.53</v>
      </c>
      <c r="G75" s="2">
        <v>35.1</v>
      </c>
    </row>
    <row r="76" spans="1:7" ht="16.5" x14ac:dyDescent="0.25">
      <c r="A76" s="28">
        <v>45134.256944444445</v>
      </c>
      <c r="B76" s="2">
        <v>180.01</v>
      </c>
      <c r="C76" s="2">
        <v>0.84</v>
      </c>
      <c r="D76" s="2">
        <v>24.177</v>
      </c>
      <c r="E76" s="2">
        <v>41.752000000000002</v>
      </c>
      <c r="F76" s="2">
        <v>7.5</v>
      </c>
      <c r="G76" s="2">
        <v>35.200000000000003</v>
      </c>
    </row>
    <row r="77" spans="1:7" ht="16.5" x14ac:dyDescent="0.25">
      <c r="A77" s="28">
        <v>45134.260416666664</v>
      </c>
      <c r="B77" s="2">
        <v>175.05</v>
      </c>
      <c r="C77" s="2">
        <v>0.84</v>
      </c>
      <c r="D77" s="2">
        <v>24.484999999999999</v>
      </c>
      <c r="E77" s="2">
        <v>41.793999999999997</v>
      </c>
      <c r="F77" s="2">
        <v>7.48</v>
      </c>
      <c r="G77" s="2">
        <v>35.299999999999997</v>
      </c>
    </row>
    <row r="78" spans="1:7" ht="16.5" x14ac:dyDescent="0.25">
      <c r="A78" s="28">
        <v>45134.263888888891</v>
      </c>
      <c r="B78" s="2">
        <v>173.9</v>
      </c>
      <c r="C78" s="2">
        <v>0.84</v>
      </c>
      <c r="D78" s="2">
        <v>24.516999999999999</v>
      </c>
      <c r="E78" s="2">
        <v>41.915999999999997</v>
      </c>
      <c r="F78" s="2">
        <v>7.53</v>
      </c>
      <c r="G78" s="2">
        <v>35.1</v>
      </c>
    </row>
    <row r="79" spans="1:7" ht="16.5" x14ac:dyDescent="0.25">
      <c r="A79" s="28">
        <v>45134.267361111109</v>
      </c>
      <c r="B79" s="2">
        <v>178.48</v>
      </c>
      <c r="C79" s="2">
        <v>0.84</v>
      </c>
      <c r="D79" s="2">
        <v>25.506</v>
      </c>
      <c r="E79" s="2">
        <v>42.624000000000002</v>
      </c>
      <c r="F79" s="2">
        <v>7.63</v>
      </c>
      <c r="G79" s="2">
        <v>34.9</v>
      </c>
    </row>
    <row r="80" spans="1:7" ht="16.5" x14ac:dyDescent="0.25">
      <c r="A80" s="28">
        <v>45134.270833333336</v>
      </c>
      <c r="B80" s="2">
        <v>162.84</v>
      </c>
      <c r="C80" s="2">
        <v>0.84</v>
      </c>
      <c r="D80" s="2">
        <v>25.34</v>
      </c>
      <c r="E80" s="2">
        <v>42.72</v>
      </c>
      <c r="F80" s="2">
        <v>7.58</v>
      </c>
      <c r="G80" s="2">
        <v>35</v>
      </c>
    </row>
    <row r="81" spans="1:7" ht="16.5" x14ac:dyDescent="0.25">
      <c r="A81" s="28">
        <v>45134.274305555555</v>
      </c>
      <c r="B81" s="2">
        <v>185.73</v>
      </c>
      <c r="C81" s="2">
        <v>0.84</v>
      </c>
      <c r="D81" s="2">
        <v>25.41</v>
      </c>
      <c r="E81" s="2">
        <v>43.329000000000001</v>
      </c>
      <c r="F81" s="2">
        <v>7.51</v>
      </c>
      <c r="G81" s="2">
        <v>35.200000000000003</v>
      </c>
    </row>
    <row r="82" spans="1:7" ht="16.5" x14ac:dyDescent="0.25">
      <c r="A82" s="28">
        <v>45134.277777777781</v>
      </c>
      <c r="B82" s="2">
        <v>167.42</v>
      </c>
      <c r="C82" s="2">
        <v>0.84</v>
      </c>
      <c r="D82" s="2">
        <v>24.984000000000002</v>
      </c>
      <c r="E82" s="2">
        <v>43.036000000000001</v>
      </c>
      <c r="F82" s="2">
        <v>7.5</v>
      </c>
      <c r="G82" s="2">
        <v>35.200000000000003</v>
      </c>
    </row>
    <row r="83" spans="1:7" ht="16.5" x14ac:dyDescent="0.25">
      <c r="A83" s="28">
        <v>45134.28125</v>
      </c>
      <c r="B83" s="2">
        <v>188.78</v>
      </c>
      <c r="C83" s="2">
        <v>1.1499999999999999</v>
      </c>
      <c r="D83" s="2">
        <v>25.98</v>
      </c>
      <c r="E83" s="2">
        <v>43.058999999999997</v>
      </c>
      <c r="F83" s="2">
        <v>7.52</v>
      </c>
      <c r="G83" s="2">
        <v>35.1</v>
      </c>
    </row>
    <row r="84" spans="1:7" ht="16.5" x14ac:dyDescent="0.25">
      <c r="A84" s="28">
        <v>45134.284722222219</v>
      </c>
      <c r="B84" s="2">
        <v>187.25</v>
      </c>
      <c r="C84" s="2">
        <v>0.84</v>
      </c>
      <c r="D84" s="2">
        <v>25.678999999999998</v>
      </c>
      <c r="E84" s="2">
        <v>43.466000000000001</v>
      </c>
      <c r="F84" s="2">
        <v>7.52</v>
      </c>
      <c r="G84" s="2">
        <v>35.1</v>
      </c>
    </row>
    <row r="85" spans="1:7" ht="16.5" x14ac:dyDescent="0.25">
      <c r="A85" s="28">
        <v>45134.288194444445</v>
      </c>
      <c r="B85" s="2">
        <v>152.58000000000001</v>
      </c>
      <c r="C85" s="2">
        <v>0.84</v>
      </c>
      <c r="D85" s="2">
        <v>24.988</v>
      </c>
      <c r="E85" s="2">
        <v>42.893999999999998</v>
      </c>
      <c r="F85" s="2">
        <v>7.51</v>
      </c>
      <c r="G85" s="2">
        <v>35.1</v>
      </c>
    </row>
    <row r="86" spans="1:7" ht="16.5" x14ac:dyDescent="0.25">
      <c r="A86" s="28">
        <v>45134.291666666664</v>
      </c>
      <c r="B86" s="2">
        <v>171.99</v>
      </c>
      <c r="C86" s="2">
        <v>1.1499999999999999</v>
      </c>
      <c r="D86" s="2">
        <v>25.388999999999999</v>
      </c>
      <c r="E86" s="2">
        <v>43.424999999999997</v>
      </c>
      <c r="F86" s="2">
        <v>7.57</v>
      </c>
      <c r="G86" s="2">
        <v>34.9</v>
      </c>
    </row>
    <row r="87" spans="1:7" ht="16.5" x14ac:dyDescent="0.25">
      <c r="A87" s="28">
        <v>45134.295138888891</v>
      </c>
      <c r="B87" s="2">
        <v>185.73</v>
      </c>
      <c r="C87" s="2">
        <v>0.84</v>
      </c>
      <c r="D87" s="2">
        <v>26.068000000000001</v>
      </c>
      <c r="E87" s="2">
        <v>43.665999999999997</v>
      </c>
      <c r="F87" s="2">
        <v>7.66</v>
      </c>
      <c r="G87" s="2">
        <v>34.799999999999997</v>
      </c>
    </row>
    <row r="88" spans="1:7" ht="16.5" x14ac:dyDescent="0.25">
      <c r="A88" s="28">
        <v>45134.298611111109</v>
      </c>
      <c r="B88" s="2">
        <v>167.04</v>
      </c>
      <c r="C88" s="2">
        <v>0.84</v>
      </c>
      <c r="D88" s="2">
        <v>25.748999999999999</v>
      </c>
      <c r="E88" s="2">
        <v>43.536999999999999</v>
      </c>
      <c r="F88" s="2">
        <v>7.62</v>
      </c>
      <c r="G88" s="2">
        <v>34.9</v>
      </c>
    </row>
    <row r="89" spans="1:7" ht="16.5" x14ac:dyDescent="0.25">
      <c r="A89" s="28">
        <v>45134.302083333336</v>
      </c>
      <c r="B89" s="2">
        <v>170.85</v>
      </c>
      <c r="C89" s="2">
        <v>0.84</v>
      </c>
      <c r="D89" s="2">
        <v>26.251999999999999</v>
      </c>
      <c r="E89" s="2">
        <v>44.366999999999997</v>
      </c>
      <c r="F89" s="2">
        <v>7.54</v>
      </c>
      <c r="G89" s="2">
        <v>35</v>
      </c>
    </row>
    <row r="90" spans="1:7" ht="16.5" x14ac:dyDescent="0.25">
      <c r="A90" s="28">
        <v>45134.305555555555</v>
      </c>
      <c r="B90" s="2">
        <v>138.08000000000001</v>
      </c>
      <c r="C90" s="2">
        <v>0.54</v>
      </c>
      <c r="D90" s="2">
        <v>25.527999999999999</v>
      </c>
      <c r="E90" s="2">
        <v>43.362000000000002</v>
      </c>
      <c r="F90" s="2">
        <v>7.53</v>
      </c>
      <c r="G90" s="2">
        <v>35</v>
      </c>
    </row>
    <row r="91" spans="1:7" ht="16.5" x14ac:dyDescent="0.25">
      <c r="A91" s="28">
        <v>45134.309027777781</v>
      </c>
      <c r="B91" s="2">
        <v>156.74</v>
      </c>
      <c r="C91" s="2">
        <v>0.84</v>
      </c>
      <c r="D91" s="2">
        <v>25.606000000000002</v>
      </c>
      <c r="E91" s="2">
        <v>43.314</v>
      </c>
      <c r="F91" s="2">
        <v>7.53</v>
      </c>
      <c r="G91" s="2">
        <v>34.700000000000003</v>
      </c>
    </row>
    <row r="92" spans="1:7" ht="16.5" x14ac:dyDescent="0.25">
      <c r="A92" s="28">
        <v>45134.3125</v>
      </c>
      <c r="B92" s="2">
        <v>140.37</v>
      </c>
      <c r="C92" s="2">
        <v>0.84</v>
      </c>
      <c r="D92" s="2">
        <v>25.963999999999999</v>
      </c>
      <c r="E92" s="2">
        <v>43.878999999999998</v>
      </c>
      <c r="F92" s="2">
        <v>7.53</v>
      </c>
      <c r="G92" s="2">
        <v>34.5</v>
      </c>
    </row>
    <row r="93" spans="1:7" ht="16.5" x14ac:dyDescent="0.25">
      <c r="A93" s="28">
        <v>45134.315972222219</v>
      </c>
      <c r="B93" s="2">
        <v>142.28</v>
      </c>
      <c r="C93" s="2">
        <v>0.84</v>
      </c>
      <c r="D93" s="2">
        <v>25.844000000000001</v>
      </c>
      <c r="E93" s="2">
        <v>43.811999999999998</v>
      </c>
      <c r="F93" s="2">
        <v>7.53</v>
      </c>
      <c r="G93" s="2">
        <v>34.4</v>
      </c>
    </row>
    <row r="94" spans="1:7" ht="16.5" x14ac:dyDescent="0.25">
      <c r="A94" s="28">
        <v>45134.319444444445</v>
      </c>
      <c r="B94" s="2">
        <v>163.6</v>
      </c>
      <c r="C94" s="2">
        <v>0.84</v>
      </c>
      <c r="D94" s="2">
        <v>25.605</v>
      </c>
      <c r="E94" s="2">
        <v>43.29</v>
      </c>
      <c r="F94" s="2">
        <v>7.53</v>
      </c>
      <c r="G94" s="2">
        <v>34.200000000000003</v>
      </c>
    </row>
    <row r="95" spans="1:7" ht="16.5" x14ac:dyDescent="0.25">
      <c r="A95" s="28">
        <v>45134.322916666664</v>
      </c>
      <c r="B95" s="2">
        <v>142.28</v>
      </c>
      <c r="C95" s="2">
        <v>0.84</v>
      </c>
      <c r="D95" s="2">
        <v>25.169</v>
      </c>
      <c r="E95" s="2">
        <v>43.137</v>
      </c>
      <c r="F95" s="2">
        <v>7.53</v>
      </c>
      <c r="G95" s="2">
        <v>34.1</v>
      </c>
    </row>
    <row r="96" spans="1:7" ht="16.5" x14ac:dyDescent="0.25">
      <c r="A96" s="28">
        <v>45134.326388888891</v>
      </c>
      <c r="B96" s="2">
        <v>163.6</v>
      </c>
      <c r="C96" s="2">
        <v>0.84</v>
      </c>
      <c r="D96" s="2">
        <v>25.244</v>
      </c>
      <c r="E96" s="2">
        <v>43.125</v>
      </c>
      <c r="F96" s="2">
        <v>7.53</v>
      </c>
      <c r="G96" s="2">
        <v>34</v>
      </c>
    </row>
    <row r="97" spans="1:7" ht="16.5" x14ac:dyDescent="0.25">
      <c r="A97" s="28">
        <v>45134.329861111109</v>
      </c>
      <c r="B97" s="2">
        <v>128.54</v>
      </c>
      <c r="C97" s="2">
        <v>0.84</v>
      </c>
      <c r="D97" s="2">
        <v>25.292000000000002</v>
      </c>
      <c r="E97" s="2">
        <v>43.09</v>
      </c>
      <c r="F97" s="2">
        <v>7.53</v>
      </c>
      <c r="G97" s="2">
        <v>33.9</v>
      </c>
    </row>
    <row r="98" spans="1:7" ht="16.5" x14ac:dyDescent="0.25">
      <c r="A98" s="28">
        <v>45134.333333333336</v>
      </c>
      <c r="B98" s="2">
        <v>152.58000000000001</v>
      </c>
      <c r="C98" s="2">
        <v>0.84</v>
      </c>
      <c r="D98" s="2">
        <v>25.254999999999999</v>
      </c>
      <c r="E98" s="2">
        <v>42.973999999999997</v>
      </c>
      <c r="F98" s="2">
        <v>7.53</v>
      </c>
      <c r="G98" s="2">
        <v>33.799999999999997</v>
      </c>
    </row>
    <row r="99" spans="1:7" ht="16.5" x14ac:dyDescent="0.25">
      <c r="A99" s="28">
        <v>45134.336805555555</v>
      </c>
      <c r="B99" s="2">
        <v>144.94999999999999</v>
      </c>
      <c r="C99" s="2">
        <v>0.84</v>
      </c>
      <c r="D99" s="2">
        <v>25.34</v>
      </c>
      <c r="E99" s="2">
        <v>43.063000000000002</v>
      </c>
      <c r="F99" s="2">
        <v>7.53</v>
      </c>
      <c r="G99" s="2">
        <v>33.700000000000003</v>
      </c>
    </row>
    <row r="100" spans="1:7" ht="16.5" x14ac:dyDescent="0.25">
      <c r="A100" s="28">
        <v>45134.340277777781</v>
      </c>
      <c r="B100" s="2">
        <v>163.6</v>
      </c>
      <c r="C100" s="2">
        <v>0.84</v>
      </c>
      <c r="D100" s="2">
        <v>25.364999999999998</v>
      </c>
      <c r="E100" s="2">
        <v>43.07</v>
      </c>
      <c r="F100" s="2">
        <v>7.53</v>
      </c>
      <c r="G100" s="2">
        <v>33.6</v>
      </c>
    </row>
    <row r="101" spans="1:7" ht="16.5" x14ac:dyDescent="0.25">
      <c r="A101" s="28">
        <v>45134.34375</v>
      </c>
      <c r="B101" s="2">
        <v>150.66999999999999</v>
      </c>
      <c r="C101" s="2">
        <v>0.84</v>
      </c>
      <c r="D101" s="2">
        <v>25.728000000000002</v>
      </c>
      <c r="E101" s="2">
        <v>43.575000000000003</v>
      </c>
      <c r="F101" s="2">
        <v>7.53</v>
      </c>
      <c r="G101" s="2">
        <v>33.5</v>
      </c>
    </row>
    <row r="102" spans="1:7" ht="16.5" x14ac:dyDescent="0.25">
      <c r="A102" s="28">
        <v>45134.347222222219</v>
      </c>
      <c r="B102" s="2">
        <v>167.42</v>
      </c>
      <c r="C102" s="2">
        <v>0.84</v>
      </c>
      <c r="D102" s="2">
        <v>26.911999999999999</v>
      </c>
      <c r="E102" s="2">
        <v>44.89</v>
      </c>
      <c r="F102" s="2">
        <v>7.51</v>
      </c>
      <c r="G102" s="2">
        <v>34.5</v>
      </c>
    </row>
    <row r="103" spans="1:7" ht="16.5" x14ac:dyDescent="0.25">
      <c r="A103" s="28">
        <v>45134.350694444445</v>
      </c>
      <c r="B103" s="2">
        <v>177.72</v>
      </c>
      <c r="C103" s="2">
        <v>0.84</v>
      </c>
      <c r="D103" s="2">
        <v>27.152000000000001</v>
      </c>
      <c r="E103" s="2">
        <v>43.747999999999998</v>
      </c>
      <c r="F103" s="2">
        <v>7.53</v>
      </c>
      <c r="G103" s="2">
        <v>34.799999999999997</v>
      </c>
    </row>
    <row r="104" spans="1:7" ht="16.5" x14ac:dyDescent="0.25">
      <c r="A104" s="28">
        <v>45134.354166666664</v>
      </c>
      <c r="B104" s="2">
        <v>154.83000000000001</v>
      </c>
      <c r="C104" s="2">
        <v>0.84</v>
      </c>
      <c r="D104" s="2">
        <v>26.323</v>
      </c>
      <c r="E104" s="2">
        <v>44.033999999999999</v>
      </c>
      <c r="F104" s="2">
        <v>7.54</v>
      </c>
      <c r="G104" s="2">
        <v>35</v>
      </c>
    </row>
    <row r="105" spans="1:7" ht="16.5" x14ac:dyDescent="0.25">
      <c r="A105" s="28">
        <v>45134.357638888891</v>
      </c>
      <c r="B105" s="2">
        <v>172.76</v>
      </c>
      <c r="C105" s="2">
        <v>0.54</v>
      </c>
      <c r="D105" s="2">
        <v>26.806000000000001</v>
      </c>
      <c r="E105" s="2">
        <v>44.209000000000003</v>
      </c>
      <c r="F105" s="2">
        <v>7.57</v>
      </c>
      <c r="G105" s="2">
        <v>34.9</v>
      </c>
    </row>
    <row r="106" spans="1:7" ht="16.5" x14ac:dyDescent="0.25">
      <c r="A106" s="28">
        <v>45134.361111111109</v>
      </c>
      <c r="B106" s="2">
        <v>173.9</v>
      </c>
      <c r="C106" s="2">
        <v>0.84</v>
      </c>
      <c r="D106" s="2">
        <v>26.77</v>
      </c>
      <c r="E106" s="2">
        <v>44.161000000000001</v>
      </c>
      <c r="F106" s="2">
        <v>7.54</v>
      </c>
      <c r="G106" s="2">
        <v>35</v>
      </c>
    </row>
    <row r="107" spans="1:7" ht="16.5" x14ac:dyDescent="0.25">
      <c r="A107" s="28">
        <v>45134.364583333336</v>
      </c>
      <c r="B107" s="2">
        <v>185.35</v>
      </c>
      <c r="C107" s="2">
        <v>437.99</v>
      </c>
      <c r="D107" s="2">
        <v>26.422000000000001</v>
      </c>
      <c r="E107" s="2">
        <v>44.082000000000001</v>
      </c>
      <c r="F107" s="2">
        <v>7.55</v>
      </c>
      <c r="G107" s="2">
        <v>35</v>
      </c>
    </row>
    <row r="108" spans="1:7" ht="16.5" x14ac:dyDescent="0.25">
      <c r="A108" s="28">
        <v>45134.368055555555</v>
      </c>
      <c r="B108" s="2">
        <v>180.01</v>
      </c>
      <c r="C108" s="2">
        <v>434.02</v>
      </c>
      <c r="D108" s="2">
        <v>27.757000000000001</v>
      </c>
      <c r="E108" s="2">
        <v>45.475000000000001</v>
      </c>
      <c r="F108" s="2">
        <v>7.55</v>
      </c>
      <c r="G108" s="2">
        <v>35.1</v>
      </c>
    </row>
    <row r="109" spans="1:7" ht="16.5" x14ac:dyDescent="0.25">
      <c r="A109" s="28">
        <v>45134.371527777781</v>
      </c>
      <c r="B109" s="2">
        <v>174.67</v>
      </c>
      <c r="C109" s="2">
        <v>432.8</v>
      </c>
      <c r="D109" s="2">
        <v>25.805</v>
      </c>
      <c r="E109" s="2">
        <v>45.582000000000001</v>
      </c>
      <c r="F109" s="2">
        <v>7.52</v>
      </c>
      <c r="G109" s="2">
        <v>35.1</v>
      </c>
    </row>
    <row r="110" spans="1:7" ht="16.5" x14ac:dyDescent="0.25">
      <c r="A110" s="28">
        <v>45134.375</v>
      </c>
      <c r="B110" s="2">
        <v>174.28</v>
      </c>
      <c r="C110" s="2">
        <v>430.36</v>
      </c>
      <c r="D110" s="2">
        <v>25.667999999999999</v>
      </c>
      <c r="E110" s="2">
        <v>45.067999999999998</v>
      </c>
      <c r="F110" s="2">
        <v>7.51</v>
      </c>
      <c r="G110" s="2">
        <v>34.799999999999997</v>
      </c>
    </row>
    <row r="111" spans="1:7" ht="16.5" x14ac:dyDescent="0.25">
      <c r="A111" s="28">
        <v>45134.378472222219</v>
      </c>
      <c r="B111" s="2">
        <v>169.32</v>
      </c>
      <c r="C111" s="2">
        <v>430.05</v>
      </c>
      <c r="D111" s="2">
        <v>25.780999999999999</v>
      </c>
      <c r="E111" s="2">
        <v>45.508000000000003</v>
      </c>
      <c r="F111" s="2">
        <v>7.51</v>
      </c>
      <c r="G111" s="2">
        <v>34.700000000000003</v>
      </c>
    </row>
    <row r="112" spans="1:7" ht="16.5" x14ac:dyDescent="0.25">
      <c r="A112" s="28">
        <v>45134.381944444445</v>
      </c>
      <c r="B112" s="2">
        <v>189.16</v>
      </c>
      <c r="C112" s="2">
        <v>430.05</v>
      </c>
      <c r="D112" s="2">
        <v>25.792999999999999</v>
      </c>
      <c r="E112" s="2">
        <v>45.52</v>
      </c>
      <c r="F112" s="2">
        <v>7.5</v>
      </c>
      <c r="G112" s="2">
        <v>34.5</v>
      </c>
    </row>
    <row r="113" spans="1:7" ht="16.5" x14ac:dyDescent="0.25">
      <c r="A113" s="28">
        <v>45134.385416666664</v>
      </c>
      <c r="B113" s="2">
        <v>168.56</v>
      </c>
      <c r="C113" s="2">
        <v>427</v>
      </c>
      <c r="D113" s="2">
        <v>25.777000000000001</v>
      </c>
      <c r="E113" s="2">
        <v>45.366999999999997</v>
      </c>
      <c r="F113" s="2">
        <v>7.51</v>
      </c>
      <c r="G113" s="2">
        <v>34.4</v>
      </c>
    </row>
    <row r="114" spans="1:7" ht="16.5" x14ac:dyDescent="0.25">
      <c r="A114" s="28">
        <v>45134.388888888891</v>
      </c>
      <c r="B114" s="2">
        <v>188.78</v>
      </c>
      <c r="C114" s="2">
        <v>427.31</v>
      </c>
      <c r="D114" s="2">
        <v>25.853000000000002</v>
      </c>
      <c r="E114" s="2">
        <v>45.503</v>
      </c>
      <c r="F114" s="2">
        <v>7.5</v>
      </c>
      <c r="G114" s="2">
        <v>34.200000000000003</v>
      </c>
    </row>
    <row r="115" spans="1:7" ht="16.5" x14ac:dyDescent="0.25">
      <c r="A115" s="28">
        <v>45134.392361111109</v>
      </c>
      <c r="B115" s="2">
        <v>190.69</v>
      </c>
      <c r="C115" s="2">
        <v>424.53</v>
      </c>
      <c r="D115" s="2">
        <v>26.542000000000002</v>
      </c>
      <c r="E115" s="2">
        <v>45.84</v>
      </c>
      <c r="F115" s="2">
        <v>7.51</v>
      </c>
      <c r="G115" s="2">
        <v>34.5</v>
      </c>
    </row>
    <row r="116" spans="1:7" ht="16.5" x14ac:dyDescent="0.25">
      <c r="A116" s="28">
        <v>45134.395833333336</v>
      </c>
      <c r="B116" s="2">
        <v>171.23</v>
      </c>
      <c r="C116" s="2">
        <v>424.23</v>
      </c>
      <c r="D116" s="2">
        <v>26.356999999999999</v>
      </c>
      <c r="E116" s="2">
        <v>44.862000000000002</v>
      </c>
      <c r="F116" s="2">
        <v>7.55</v>
      </c>
      <c r="G116" s="2">
        <v>34.799999999999997</v>
      </c>
    </row>
    <row r="117" spans="1:7" ht="16.5" x14ac:dyDescent="0.25">
      <c r="A117" s="28">
        <v>45134.399305555555</v>
      </c>
      <c r="B117" s="2">
        <v>178.1</v>
      </c>
      <c r="C117" s="2">
        <v>421.78</v>
      </c>
      <c r="D117" s="2">
        <v>26.157</v>
      </c>
      <c r="E117" s="2">
        <v>45.255000000000003</v>
      </c>
      <c r="F117" s="2">
        <v>7.55</v>
      </c>
      <c r="G117" s="2">
        <v>35</v>
      </c>
    </row>
    <row r="118" spans="1:7" ht="16.5" x14ac:dyDescent="0.25">
      <c r="A118" s="28">
        <v>45134.402777777781</v>
      </c>
      <c r="B118" s="2">
        <v>178.86</v>
      </c>
      <c r="C118" s="2">
        <v>419.65</v>
      </c>
      <c r="D118" s="2">
        <v>25.494</v>
      </c>
      <c r="E118" s="2">
        <v>44.865000000000002</v>
      </c>
      <c r="F118" s="2">
        <v>7.55</v>
      </c>
      <c r="G118" s="2">
        <v>34.799999999999997</v>
      </c>
    </row>
    <row r="119" spans="1:7" ht="16.5" x14ac:dyDescent="0.25">
      <c r="A119" s="28">
        <v>45134.40625</v>
      </c>
      <c r="B119" s="2">
        <v>184.97</v>
      </c>
      <c r="C119" s="2">
        <v>422.09</v>
      </c>
      <c r="D119" s="2">
        <v>26.088999999999999</v>
      </c>
      <c r="E119" s="2">
        <v>46.539000000000001</v>
      </c>
      <c r="F119" s="2">
        <v>7.54</v>
      </c>
      <c r="G119" s="2">
        <v>34.5</v>
      </c>
    </row>
    <row r="120" spans="1:7" ht="16.5" x14ac:dyDescent="0.25">
      <c r="A120" s="28">
        <v>45134.409722222219</v>
      </c>
      <c r="B120" s="2">
        <v>190.31</v>
      </c>
      <c r="C120" s="2">
        <v>0.84</v>
      </c>
      <c r="D120" s="2">
        <v>39.914000000000001</v>
      </c>
      <c r="E120" s="2">
        <v>40.183999999999997</v>
      </c>
      <c r="F120" s="2">
        <v>7.61</v>
      </c>
      <c r="G120" s="2">
        <v>34.6</v>
      </c>
    </row>
    <row r="121" spans="1:7" ht="16.5" x14ac:dyDescent="0.25">
      <c r="A121" s="28">
        <v>45134.413194444445</v>
      </c>
      <c r="B121" s="2">
        <v>175.43</v>
      </c>
      <c r="C121" s="2">
        <v>0.84</v>
      </c>
      <c r="D121" s="2">
        <v>40.634</v>
      </c>
      <c r="E121" s="2">
        <v>41.1</v>
      </c>
      <c r="F121" s="2">
        <v>7.66</v>
      </c>
      <c r="G121" s="2">
        <v>34.9</v>
      </c>
    </row>
    <row r="122" spans="1:7" ht="16.5" x14ac:dyDescent="0.25">
      <c r="A122" s="28">
        <v>45134.416666666664</v>
      </c>
      <c r="B122" s="2">
        <v>153.34</v>
      </c>
      <c r="C122" s="2">
        <v>0.84</v>
      </c>
      <c r="D122" s="2">
        <v>22.114999999999998</v>
      </c>
      <c r="E122" s="2">
        <v>36.735999999999997</v>
      </c>
      <c r="F122" s="2">
        <v>7.65</v>
      </c>
      <c r="G122" s="2">
        <v>34.9</v>
      </c>
    </row>
    <row r="123" spans="1:7" ht="16.5" x14ac:dyDescent="0.25">
      <c r="A123" s="28">
        <v>45134.420138888891</v>
      </c>
      <c r="B123" s="2">
        <v>166.65</v>
      </c>
      <c r="C123" s="2">
        <v>0.84</v>
      </c>
      <c r="D123" s="2">
        <v>21.44</v>
      </c>
      <c r="E123" s="2">
        <v>37.329000000000001</v>
      </c>
      <c r="F123" s="2">
        <v>7.57</v>
      </c>
      <c r="G123" s="2">
        <v>35.1</v>
      </c>
    </row>
    <row r="124" spans="1:7" ht="16.5" x14ac:dyDescent="0.25">
      <c r="A124" s="28">
        <v>45134.423611111109</v>
      </c>
      <c r="B124" s="2">
        <v>182.68</v>
      </c>
      <c r="C124" s="2">
        <v>0.84</v>
      </c>
      <c r="D124" s="2">
        <v>21.463000000000001</v>
      </c>
      <c r="E124" s="2">
        <v>37.066000000000003</v>
      </c>
      <c r="F124" s="2">
        <v>7.57</v>
      </c>
      <c r="G124" s="2">
        <v>35.1</v>
      </c>
    </row>
    <row r="125" spans="1:7" ht="16.5" x14ac:dyDescent="0.25">
      <c r="A125" s="28">
        <v>45134.427083333336</v>
      </c>
      <c r="B125" s="2">
        <v>177.72</v>
      </c>
      <c r="C125" s="2">
        <v>0.84</v>
      </c>
      <c r="D125" s="2">
        <v>21.352</v>
      </c>
      <c r="E125" s="2">
        <v>37.584000000000003</v>
      </c>
      <c r="F125" s="2">
        <v>7.57</v>
      </c>
      <c r="G125" s="2">
        <v>35.1</v>
      </c>
    </row>
    <row r="126" spans="1:7" ht="16.5" x14ac:dyDescent="0.25">
      <c r="A126" s="28">
        <v>45134.430555555555</v>
      </c>
      <c r="B126" s="2">
        <v>176.95</v>
      </c>
      <c r="C126" s="2">
        <v>0.84</v>
      </c>
      <c r="D126" s="2">
        <v>21.324000000000002</v>
      </c>
      <c r="E126" s="2">
        <v>38.037999999999997</v>
      </c>
      <c r="F126" s="2">
        <v>7.55</v>
      </c>
      <c r="G126" s="2">
        <v>35.1</v>
      </c>
    </row>
    <row r="127" spans="1:7" ht="16.5" x14ac:dyDescent="0.25">
      <c r="A127" s="28">
        <v>45134.434027777781</v>
      </c>
      <c r="B127" s="2">
        <v>182.29</v>
      </c>
      <c r="C127" s="2">
        <v>0.84</v>
      </c>
      <c r="D127" s="2">
        <v>22.248999999999999</v>
      </c>
      <c r="E127" s="2">
        <v>38.228000000000002</v>
      </c>
      <c r="F127" s="2">
        <v>7.54</v>
      </c>
      <c r="G127" s="2">
        <v>35.200000000000003</v>
      </c>
    </row>
    <row r="128" spans="1:7" ht="16.5" x14ac:dyDescent="0.25">
      <c r="A128" s="28">
        <v>45134.4375</v>
      </c>
      <c r="B128" s="2">
        <v>196.03</v>
      </c>
      <c r="C128" s="2">
        <v>0.54</v>
      </c>
      <c r="D128" s="2">
        <v>21.436</v>
      </c>
      <c r="E128" s="2">
        <v>37.533000000000001</v>
      </c>
      <c r="F128" s="2">
        <v>7.56</v>
      </c>
      <c r="G128" s="2">
        <v>35.1</v>
      </c>
    </row>
    <row r="129" spans="1:7" ht="16.5" x14ac:dyDescent="0.25">
      <c r="A129" s="28">
        <v>45134.440972222219</v>
      </c>
      <c r="B129" s="2">
        <v>181.91</v>
      </c>
      <c r="C129" s="2">
        <v>0.84</v>
      </c>
      <c r="D129" s="2">
        <v>21.571000000000002</v>
      </c>
      <c r="E129" s="2">
        <v>37.237000000000002</v>
      </c>
      <c r="F129" s="2">
        <v>7.57</v>
      </c>
      <c r="G129" s="2">
        <v>35.1</v>
      </c>
    </row>
    <row r="130" spans="1:7" ht="16.5" x14ac:dyDescent="0.25">
      <c r="A130" s="28">
        <v>45134.444444444445</v>
      </c>
      <c r="B130" s="2">
        <v>184.2</v>
      </c>
      <c r="C130" s="2">
        <v>0.84</v>
      </c>
      <c r="D130" s="2">
        <v>22.297000000000001</v>
      </c>
      <c r="E130" s="2">
        <v>37.719000000000001</v>
      </c>
      <c r="F130" s="2">
        <v>7.56</v>
      </c>
      <c r="G130" s="2">
        <v>35.1</v>
      </c>
    </row>
    <row r="131" spans="1:7" ht="16.5" x14ac:dyDescent="0.25">
      <c r="A131" s="28">
        <v>45134.447916666664</v>
      </c>
      <c r="B131" s="2">
        <v>183.44</v>
      </c>
      <c r="C131" s="2">
        <v>417.21</v>
      </c>
      <c r="D131" s="2">
        <v>21.745000000000001</v>
      </c>
      <c r="E131" s="2">
        <v>38.381999999999998</v>
      </c>
      <c r="F131" s="2">
        <v>7.55</v>
      </c>
      <c r="G131" s="2">
        <v>35.1</v>
      </c>
    </row>
    <row r="132" spans="1:7" ht="16.5" x14ac:dyDescent="0.25">
      <c r="A132" s="28">
        <v>45134.451388888891</v>
      </c>
      <c r="B132" s="2">
        <v>187.64</v>
      </c>
      <c r="C132" s="2">
        <v>416.29</v>
      </c>
      <c r="D132" s="2">
        <v>21.774999999999999</v>
      </c>
      <c r="E132" s="2">
        <v>37.896000000000001</v>
      </c>
      <c r="F132" s="2">
        <v>7.55</v>
      </c>
      <c r="G132" s="2">
        <v>35.1</v>
      </c>
    </row>
    <row r="133" spans="1:7" ht="16.5" x14ac:dyDescent="0.25">
      <c r="A133" s="28">
        <v>45134.454861111109</v>
      </c>
      <c r="B133" s="2">
        <v>176.95</v>
      </c>
      <c r="C133" s="2">
        <v>413.54</v>
      </c>
      <c r="D133" s="2">
        <v>21.399000000000001</v>
      </c>
      <c r="E133" s="2">
        <v>37.411000000000001</v>
      </c>
      <c r="F133" s="2">
        <v>7.57</v>
      </c>
      <c r="G133" s="2">
        <v>35.1</v>
      </c>
    </row>
    <row r="134" spans="1:7" ht="16.5" x14ac:dyDescent="0.25">
      <c r="A134" s="28">
        <v>45134.458333333336</v>
      </c>
      <c r="B134" s="2">
        <v>173.9</v>
      </c>
      <c r="C134" s="2">
        <v>412.93</v>
      </c>
      <c r="D134" s="2">
        <v>21.718</v>
      </c>
      <c r="E134" s="2">
        <v>38.453000000000003</v>
      </c>
      <c r="F134" s="2">
        <v>7.57</v>
      </c>
      <c r="G134" s="2">
        <v>35.1</v>
      </c>
    </row>
    <row r="135" spans="1:7" ht="16.5" x14ac:dyDescent="0.25">
      <c r="A135" s="28">
        <v>45134.461805555555</v>
      </c>
      <c r="B135" s="2">
        <v>175.81</v>
      </c>
      <c r="C135" s="2">
        <v>411.41</v>
      </c>
      <c r="D135" s="2">
        <v>22.774000000000001</v>
      </c>
      <c r="E135" s="2">
        <v>38.463999999999999</v>
      </c>
      <c r="F135" s="2">
        <v>7.55</v>
      </c>
      <c r="G135" s="2">
        <v>35.200000000000003</v>
      </c>
    </row>
    <row r="136" spans="1:7" ht="16.5" x14ac:dyDescent="0.25">
      <c r="A136" s="28">
        <v>45134.465277777781</v>
      </c>
      <c r="B136" s="2">
        <v>179.62</v>
      </c>
      <c r="C136" s="2">
        <v>410.8</v>
      </c>
      <c r="D136" s="2">
        <v>21.617000000000001</v>
      </c>
      <c r="E136" s="2">
        <v>38.131</v>
      </c>
      <c r="F136" s="2">
        <v>7.55</v>
      </c>
      <c r="G136" s="2">
        <v>35.200000000000003</v>
      </c>
    </row>
    <row r="137" spans="1:7" ht="16.5" x14ac:dyDescent="0.25">
      <c r="A137" s="28">
        <v>45134.46875</v>
      </c>
      <c r="B137" s="2">
        <v>191.83</v>
      </c>
      <c r="C137" s="2">
        <v>406.83</v>
      </c>
      <c r="D137" s="2">
        <v>21.78</v>
      </c>
      <c r="E137" s="2">
        <v>37.747999999999998</v>
      </c>
      <c r="F137" s="2">
        <v>7.57</v>
      </c>
      <c r="G137" s="2">
        <v>35.1</v>
      </c>
    </row>
    <row r="138" spans="1:7" ht="16.5" x14ac:dyDescent="0.25">
      <c r="A138" s="28">
        <v>45134.472222222219</v>
      </c>
      <c r="B138" s="2">
        <v>175.43</v>
      </c>
      <c r="C138" s="2">
        <v>409.88</v>
      </c>
      <c r="D138" s="2">
        <v>21.495999999999999</v>
      </c>
      <c r="E138" s="2">
        <v>37.621000000000002</v>
      </c>
      <c r="F138" s="2">
        <v>7.58</v>
      </c>
      <c r="G138" s="2">
        <v>35</v>
      </c>
    </row>
    <row r="139" spans="1:7" ht="16.5" x14ac:dyDescent="0.25">
      <c r="A139" s="28">
        <v>45134.475694444445</v>
      </c>
      <c r="B139" s="2">
        <v>164.75</v>
      </c>
      <c r="C139" s="2">
        <v>411.41</v>
      </c>
      <c r="D139" s="2">
        <v>21.439</v>
      </c>
      <c r="E139" s="2">
        <v>37.070999999999998</v>
      </c>
      <c r="F139" s="2">
        <v>7.6</v>
      </c>
      <c r="G139" s="2">
        <v>35</v>
      </c>
    </row>
    <row r="140" spans="1:7" ht="16.5" x14ac:dyDescent="0.25">
      <c r="A140" s="28">
        <v>45134.479166666664</v>
      </c>
      <c r="B140" s="2">
        <v>174.67</v>
      </c>
      <c r="C140" s="2">
        <v>407.14</v>
      </c>
      <c r="D140" s="2">
        <v>21.84</v>
      </c>
      <c r="E140" s="2">
        <v>38.353000000000002</v>
      </c>
      <c r="F140" s="2">
        <v>7.57</v>
      </c>
      <c r="G140" s="2">
        <v>35.1</v>
      </c>
    </row>
    <row r="141" spans="1:7" ht="16.5" x14ac:dyDescent="0.25">
      <c r="A141" s="28">
        <v>45134.482638888891</v>
      </c>
      <c r="B141" s="2">
        <v>175.05</v>
      </c>
      <c r="C141" s="2">
        <v>406.83</v>
      </c>
      <c r="D141" s="2">
        <v>22.428999999999998</v>
      </c>
      <c r="E141" s="2">
        <v>37.947000000000003</v>
      </c>
      <c r="F141" s="2">
        <v>7.57</v>
      </c>
      <c r="G141" s="2">
        <v>35.200000000000003</v>
      </c>
    </row>
    <row r="142" spans="1:7" ht="16.5" x14ac:dyDescent="0.25">
      <c r="A142" s="28">
        <v>45134.486111111109</v>
      </c>
      <c r="B142" s="2">
        <v>185.35</v>
      </c>
      <c r="C142" s="2">
        <v>407.44</v>
      </c>
      <c r="D142" s="2">
        <v>21.754000000000001</v>
      </c>
      <c r="E142" s="2">
        <v>37.673000000000002</v>
      </c>
      <c r="F142" s="2">
        <v>7.58</v>
      </c>
      <c r="G142" s="2">
        <v>35.1</v>
      </c>
    </row>
    <row r="143" spans="1:7" ht="16.5" x14ac:dyDescent="0.25">
      <c r="A143" s="28">
        <v>45134.489583333336</v>
      </c>
      <c r="B143" s="2">
        <v>172.38</v>
      </c>
      <c r="C143" s="2">
        <v>407.75</v>
      </c>
      <c r="D143" s="2">
        <v>22.045999999999999</v>
      </c>
      <c r="E143" s="2">
        <v>38.412999999999997</v>
      </c>
      <c r="F143" s="2">
        <v>7.57</v>
      </c>
      <c r="G143" s="2">
        <v>35.200000000000003</v>
      </c>
    </row>
    <row r="144" spans="1:7" ht="16.5" x14ac:dyDescent="0.25">
      <c r="A144" s="28">
        <v>45134.493055555555</v>
      </c>
      <c r="B144" s="2">
        <v>176.95</v>
      </c>
      <c r="C144" s="2">
        <v>405</v>
      </c>
      <c r="D144" s="2">
        <v>22.137</v>
      </c>
      <c r="E144" s="2">
        <v>39.515999999999998</v>
      </c>
      <c r="F144" s="2">
        <v>7.55</v>
      </c>
      <c r="G144" s="2">
        <v>35.299999999999997</v>
      </c>
    </row>
    <row r="145" spans="1:7" ht="16.5" x14ac:dyDescent="0.25">
      <c r="A145" s="28">
        <v>45134.496527777781</v>
      </c>
      <c r="B145" s="2">
        <v>188.4</v>
      </c>
      <c r="C145" s="2">
        <v>406.22</v>
      </c>
      <c r="D145" s="2">
        <v>21.95</v>
      </c>
      <c r="E145" s="2">
        <v>38.533999999999999</v>
      </c>
      <c r="F145" s="2">
        <v>7.56</v>
      </c>
      <c r="G145" s="2">
        <v>35.299999999999997</v>
      </c>
    </row>
    <row r="146" spans="1:7" ht="16.5" x14ac:dyDescent="0.25">
      <c r="A146" s="28">
        <v>45134.5</v>
      </c>
      <c r="B146" s="2">
        <v>174.67</v>
      </c>
      <c r="C146" s="2">
        <v>0.84</v>
      </c>
      <c r="D146" s="2">
        <v>21.972000000000001</v>
      </c>
      <c r="E146" s="2">
        <v>38.049999999999997</v>
      </c>
      <c r="F146" s="2">
        <v>7.58</v>
      </c>
      <c r="G146" s="2">
        <v>35.200000000000003</v>
      </c>
    </row>
    <row r="147" spans="1:7" ht="16.5" x14ac:dyDescent="0.25">
      <c r="A147" s="28">
        <v>45134.503472222219</v>
      </c>
      <c r="B147" s="2">
        <v>181.91</v>
      </c>
      <c r="C147" s="2">
        <v>0.84</v>
      </c>
      <c r="D147" s="2">
        <v>22.709</v>
      </c>
      <c r="E147" s="2">
        <v>38.853000000000002</v>
      </c>
      <c r="F147" s="2">
        <v>7.58</v>
      </c>
      <c r="G147" s="2">
        <v>35.200000000000003</v>
      </c>
    </row>
    <row r="148" spans="1:7" ht="16.5" x14ac:dyDescent="0.25">
      <c r="A148" s="28">
        <v>45134.506944444445</v>
      </c>
      <c r="B148" s="2">
        <v>168.94</v>
      </c>
      <c r="C148" s="2">
        <v>0.84</v>
      </c>
      <c r="D148" s="2">
        <v>22.663</v>
      </c>
      <c r="E148" s="2">
        <v>39.256999999999998</v>
      </c>
      <c r="F148" s="2">
        <v>7.56</v>
      </c>
      <c r="G148" s="2">
        <v>35.299999999999997</v>
      </c>
    </row>
    <row r="149" spans="1:7" ht="16.5" x14ac:dyDescent="0.25">
      <c r="A149" s="28">
        <v>45134.510416666664</v>
      </c>
      <c r="B149" s="2">
        <v>169.32</v>
      </c>
      <c r="C149" s="2">
        <v>0.84</v>
      </c>
      <c r="D149" s="2">
        <v>22.093</v>
      </c>
      <c r="E149" s="2">
        <v>39.021999999999998</v>
      </c>
      <c r="F149" s="2">
        <v>7.56</v>
      </c>
      <c r="G149" s="2">
        <v>35.299999999999997</v>
      </c>
    </row>
    <row r="150" spans="1:7" ht="16.5" x14ac:dyDescent="0.25">
      <c r="A150" s="28">
        <v>45134.513888888891</v>
      </c>
      <c r="B150" s="2">
        <v>183.82</v>
      </c>
      <c r="C150" s="2">
        <v>0.84</v>
      </c>
      <c r="D150" s="2">
        <v>22.196999999999999</v>
      </c>
      <c r="E150" s="2">
        <v>38.56</v>
      </c>
      <c r="F150" s="2">
        <v>7.58</v>
      </c>
      <c r="G150" s="2">
        <v>35.200000000000003</v>
      </c>
    </row>
    <row r="151" spans="1:7" ht="16.5" x14ac:dyDescent="0.25">
      <c r="A151" s="28">
        <v>45134.517361111109</v>
      </c>
      <c r="B151" s="2">
        <v>174.28</v>
      </c>
      <c r="C151" s="2">
        <v>0.54</v>
      </c>
      <c r="D151" s="2">
        <v>22.085000000000001</v>
      </c>
      <c r="E151" s="2">
        <v>39.32</v>
      </c>
      <c r="F151" s="2">
        <v>7.58</v>
      </c>
      <c r="G151" s="2">
        <v>35.200000000000003</v>
      </c>
    </row>
    <row r="152" spans="1:7" ht="16.5" x14ac:dyDescent="0.25">
      <c r="A152" s="28">
        <v>45134.520833333336</v>
      </c>
      <c r="B152" s="2">
        <v>178.86</v>
      </c>
      <c r="C152" s="2">
        <v>0.84</v>
      </c>
      <c r="D152" s="2">
        <v>22.895</v>
      </c>
      <c r="E152" s="2">
        <v>39.648000000000003</v>
      </c>
      <c r="F152" s="2">
        <v>7.56</v>
      </c>
      <c r="G152" s="2">
        <v>35.299999999999997</v>
      </c>
    </row>
    <row r="153" spans="1:7" ht="16.5" x14ac:dyDescent="0.25">
      <c r="A153" s="28">
        <v>45134.524305555555</v>
      </c>
      <c r="B153" s="2">
        <v>161.69</v>
      </c>
      <c r="C153" s="2">
        <v>0.54</v>
      </c>
      <c r="D153" s="2">
        <v>21.765000000000001</v>
      </c>
      <c r="E153" s="2">
        <v>38.024000000000001</v>
      </c>
      <c r="F153" s="2">
        <v>7.59</v>
      </c>
      <c r="G153" s="2">
        <v>35.200000000000003</v>
      </c>
    </row>
    <row r="154" spans="1:7" ht="16.5" x14ac:dyDescent="0.25">
      <c r="A154" s="28">
        <v>45134.527777777781</v>
      </c>
      <c r="B154" s="2">
        <v>170.47</v>
      </c>
      <c r="C154" s="2">
        <v>0.84</v>
      </c>
      <c r="D154" s="2">
        <v>22.577999999999999</v>
      </c>
      <c r="E154" s="2">
        <v>37.941000000000003</v>
      </c>
      <c r="F154" s="2">
        <v>7.66</v>
      </c>
      <c r="G154" s="2">
        <v>35.1</v>
      </c>
    </row>
    <row r="155" spans="1:7" ht="16.5" x14ac:dyDescent="0.25">
      <c r="A155" s="28">
        <v>45134.53125</v>
      </c>
      <c r="B155" s="2">
        <v>182.29</v>
      </c>
      <c r="C155" s="2">
        <v>0.54</v>
      </c>
      <c r="D155" s="2">
        <v>21.952000000000002</v>
      </c>
      <c r="E155" s="2">
        <v>38.276000000000003</v>
      </c>
      <c r="F155" s="2">
        <v>7.64</v>
      </c>
      <c r="G155" s="2">
        <v>35.200000000000003</v>
      </c>
    </row>
    <row r="156" spans="1:7" ht="16.5" x14ac:dyDescent="0.25">
      <c r="A156" s="28">
        <v>45134.534722222219</v>
      </c>
      <c r="B156" s="2">
        <v>162.08000000000001</v>
      </c>
      <c r="C156" s="2">
        <v>495.06</v>
      </c>
      <c r="D156" s="2">
        <v>23.38</v>
      </c>
      <c r="E156" s="2">
        <v>39.765000000000001</v>
      </c>
      <c r="F156" s="2">
        <v>7.6</v>
      </c>
      <c r="G156" s="2">
        <v>35.200000000000003</v>
      </c>
    </row>
    <row r="157" spans="1:7" ht="16.5" x14ac:dyDescent="0.25">
      <c r="A157" s="28">
        <v>45134.538194444445</v>
      </c>
      <c r="B157" s="2">
        <v>172.38</v>
      </c>
      <c r="C157" s="2">
        <v>429.44</v>
      </c>
      <c r="D157" s="2">
        <v>22.648</v>
      </c>
      <c r="E157" s="2">
        <v>40.298000000000002</v>
      </c>
      <c r="F157" s="2">
        <v>7.57</v>
      </c>
      <c r="G157" s="2">
        <v>35.299999999999997</v>
      </c>
    </row>
    <row r="158" spans="1:7" ht="16.5" x14ac:dyDescent="0.25">
      <c r="A158" s="28">
        <v>45134.541666666664</v>
      </c>
      <c r="B158" s="2">
        <v>169.32</v>
      </c>
      <c r="C158" s="2">
        <v>428.83</v>
      </c>
      <c r="D158" s="2">
        <v>22.635999999999999</v>
      </c>
      <c r="E158" s="2">
        <v>39.768999999999998</v>
      </c>
      <c r="F158" s="2">
        <v>7.59</v>
      </c>
      <c r="G158" s="2">
        <v>35.299999999999997</v>
      </c>
    </row>
    <row r="159" spans="1:7" ht="16.5" x14ac:dyDescent="0.25">
      <c r="A159" s="28">
        <v>45134.545138888891</v>
      </c>
      <c r="B159" s="2">
        <v>168.56</v>
      </c>
      <c r="C159" s="2">
        <v>426.09</v>
      </c>
      <c r="D159" s="2">
        <v>22.797000000000001</v>
      </c>
      <c r="E159" s="2">
        <v>39.225999999999999</v>
      </c>
      <c r="F159" s="2">
        <v>7.65</v>
      </c>
      <c r="G159" s="2">
        <v>35.200000000000003</v>
      </c>
    </row>
    <row r="160" spans="1:7" ht="16.5" x14ac:dyDescent="0.25">
      <c r="A160" s="28">
        <v>45134.548611111109</v>
      </c>
      <c r="B160" s="2">
        <v>181.91</v>
      </c>
      <c r="C160" s="2">
        <v>425.17</v>
      </c>
      <c r="D160" s="2">
        <v>23.533999999999999</v>
      </c>
      <c r="E160" s="2">
        <v>40.151000000000003</v>
      </c>
      <c r="F160" s="2">
        <v>7.64</v>
      </c>
      <c r="G160" s="2">
        <v>35.299999999999997</v>
      </c>
    </row>
    <row r="161" spans="1:7" ht="16.5" x14ac:dyDescent="0.25">
      <c r="A161" s="28">
        <v>45134.552083333336</v>
      </c>
      <c r="B161" s="2">
        <v>167.8</v>
      </c>
      <c r="C161" s="2">
        <v>423.31</v>
      </c>
      <c r="D161" s="2">
        <v>23.527000000000001</v>
      </c>
      <c r="E161" s="2">
        <v>41.47</v>
      </c>
      <c r="F161" s="2">
        <v>7.6</v>
      </c>
      <c r="G161" s="2">
        <v>35.299999999999997</v>
      </c>
    </row>
    <row r="162" spans="1:7" ht="16.5" x14ac:dyDescent="0.25">
      <c r="A162" s="28">
        <v>45134.555555555555</v>
      </c>
      <c r="B162" s="2">
        <v>187.25</v>
      </c>
      <c r="C162" s="2">
        <v>0.84</v>
      </c>
      <c r="D162" s="2">
        <v>22.989000000000001</v>
      </c>
      <c r="E162" s="2">
        <v>40.774000000000001</v>
      </c>
      <c r="F162" s="2">
        <v>7.61</v>
      </c>
      <c r="G162" s="2">
        <v>35.299999999999997</v>
      </c>
    </row>
    <row r="163" spans="1:7" ht="16.5" x14ac:dyDescent="0.25">
      <c r="A163" s="28">
        <v>45134.559027777781</v>
      </c>
      <c r="B163" s="2">
        <v>171.23</v>
      </c>
      <c r="C163" s="2">
        <v>0.84</v>
      </c>
      <c r="D163" s="2">
        <v>22.559000000000001</v>
      </c>
      <c r="E163" s="2">
        <v>40.280999999999999</v>
      </c>
      <c r="F163" s="2">
        <v>7.66</v>
      </c>
      <c r="G163" s="2">
        <v>35.299999999999997</v>
      </c>
    </row>
    <row r="164" spans="1:7" ht="16.5" x14ac:dyDescent="0.25">
      <c r="A164" s="28">
        <v>45134.5625</v>
      </c>
      <c r="B164" s="2">
        <v>189.92</v>
      </c>
      <c r="C164" s="2">
        <v>0.84</v>
      </c>
      <c r="D164" s="2">
        <v>23.25</v>
      </c>
      <c r="E164" s="2">
        <v>40.761000000000003</v>
      </c>
      <c r="F164" s="2">
        <v>7.68</v>
      </c>
      <c r="G164" s="2">
        <v>35.299999999999997</v>
      </c>
    </row>
    <row r="165" spans="1:7" ht="16.5" x14ac:dyDescent="0.25">
      <c r="A165" s="28">
        <v>45134.565972222219</v>
      </c>
      <c r="B165" s="2">
        <v>181.91</v>
      </c>
      <c r="C165" s="2">
        <v>0.84</v>
      </c>
      <c r="D165" s="2">
        <v>23.131</v>
      </c>
      <c r="E165" s="2">
        <v>41.539000000000001</v>
      </c>
      <c r="F165" s="2">
        <v>7.62</v>
      </c>
      <c r="G165" s="2">
        <v>35.299999999999997</v>
      </c>
    </row>
    <row r="166" spans="1:7" ht="16.5" x14ac:dyDescent="0.25">
      <c r="A166" s="28">
        <v>45134.569444444445</v>
      </c>
      <c r="B166" s="2">
        <v>167.42</v>
      </c>
      <c r="C166" s="2">
        <v>0.54</v>
      </c>
      <c r="D166" s="2">
        <v>23.097999999999999</v>
      </c>
      <c r="E166" s="2">
        <v>41.139000000000003</v>
      </c>
      <c r="F166" s="2">
        <v>7.63</v>
      </c>
      <c r="G166" s="2">
        <v>35.299999999999997</v>
      </c>
    </row>
    <row r="167" spans="1:7" ht="16.5" x14ac:dyDescent="0.25">
      <c r="A167" s="28">
        <v>45134.572916666664</v>
      </c>
      <c r="B167" s="2">
        <v>182.29</v>
      </c>
      <c r="C167" s="2">
        <v>0.84</v>
      </c>
      <c r="D167" s="2">
        <v>22.968</v>
      </c>
      <c r="E167" s="2">
        <v>41.174999999999997</v>
      </c>
      <c r="F167" s="2">
        <v>7.68</v>
      </c>
      <c r="G167" s="2">
        <v>35.299999999999997</v>
      </c>
    </row>
    <row r="168" spans="1:7" ht="16.5" x14ac:dyDescent="0.25">
      <c r="A168" s="28">
        <v>45134.576388888891</v>
      </c>
      <c r="B168" s="2">
        <v>178.48</v>
      </c>
      <c r="C168" s="2">
        <v>0.84</v>
      </c>
      <c r="D168" s="2">
        <v>23.039000000000001</v>
      </c>
      <c r="E168" s="2">
        <v>41.244999999999997</v>
      </c>
      <c r="F168" s="2">
        <v>7.72</v>
      </c>
      <c r="G168" s="2">
        <v>35.200000000000003</v>
      </c>
    </row>
    <row r="169" spans="1:7" ht="16.5" x14ac:dyDescent="0.25">
      <c r="A169" s="28">
        <v>45134.579861111109</v>
      </c>
      <c r="B169" s="2">
        <v>178.86</v>
      </c>
      <c r="C169" s="2">
        <v>0.84</v>
      </c>
      <c r="D169" s="2">
        <v>23.577000000000002</v>
      </c>
      <c r="E169" s="2">
        <v>42.113999999999997</v>
      </c>
      <c r="F169" s="2">
        <v>7.67</v>
      </c>
      <c r="G169" s="2">
        <v>35.200000000000003</v>
      </c>
    </row>
    <row r="170" spans="1:7" ht="16.5" x14ac:dyDescent="0.25">
      <c r="A170" s="28">
        <v>45134.583333333336</v>
      </c>
      <c r="B170" s="2">
        <v>178.1</v>
      </c>
      <c r="C170" s="2">
        <v>0.84</v>
      </c>
      <c r="D170" s="2">
        <v>23.402999999999999</v>
      </c>
      <c r="E170" s="2">
        <v>42.140999999999998</v>
      </c>
      <c r="F170" s="2">
        <v>7.62</v>
      </c>
      <c r="G170" s="2">
        <v>35.299999999999997</v>
      </c>
    </row>
    <row r="171" spans="1:7" ht="16.5" x14ac:dyDescent="0.25">
      <c r="A171" s="28">
        <v>45134.586805555555</v>
      </c>
      <c r="B171" s="2">
        <v>191.07</v>
      </c>
      <c r="C171" s="2">
        <v>0.84</v>
      </c>
      <c r="D171" s="2">
        <v>23.864999999999998</v>
      </c>
      <c r="E171" s="2">
        <v>41.777999999999999</v>
      </c>
      <c r="F171" s="2">
        <v>7.68</v>
      </c>
      <c r="G171" s="2">
        <v>35.299999999999997</v>
      </c>
    </row>
    <row r="172" spans="1:7" ht="16.5" x14ac:dyDescent="0.25">
      <c r="A172" s="28">
        <v>45134.590277777781</v>
      </c>
      <c r="B172" s="2">
        <v>188.4</v>
      </c>
      <c r="C172" s="2">
        <v>0.84</v>
      </c>
      <c r="D172" s="2">
        <v>23.01</v>
      </c>
      <c r="E172" s="2">
        <v>41.451000000000001</v>
      </c>
      <c r="F172" s="2">
        <v>7.72</v>
      </c>
      <c r="G172" s="2">
        <v>35.299999999999997</v>
      </c>
    </row>
    <row r="173" spans="1:7" ht="16.5" x14ac:dyDescent="0.25">
      <c r="A173" s="28">
        <v>45134.59375</v>
      </c>
      <c r="B173" s="2">
        <v>182.68</v>
      </c>
      <c r="C173" s="2">
        <v>0.54</v>
      </c>
      <c r="D173" s="2">
        <v>24.13</v>
      </c>
      <c r="E173" s="2">
        <v>41.988999999999997</v>
      </c>
      <c r="F173" s="2">
        <v>7.71</v>
      </c>
      <c r="G173" s="2">
        <v>35.299999999999997</v>
      </c>
    </row>
    <row r="174" spans="1:7" ht="16.5" x14ac:dyDescent="0.25">
      <c r="A174" s="28">
        <v>45134.597222222219</v>
      </c>
      <c r="B174" s="2">
        <v>165.13</v>
      </c>
      <c r="C174" s="2">
        <v>0.84</v>
      </c>
      <c r="D174" s="2">
        <v>23.46</v>
      </c>
      <c r="E174" s="2">
        <v>42.222000000000001</v>
      </c>
      <c r="F174" s="2">
        <v>7.65</v>
      </c>
      <c r="G174" s="2">
        <v>35.299999999999997</v>
      </c>
    </row>
    <row r="175" spans="1:7" ht="16.5" x14ac:dyDescent="0.25">
      <c r="A175" s="28">
        <v>45134.600694444445</v>
      </c>
      <c r="B175" s="2">
        <v>181.15</v>
      </c>
      <c r="C175" s="2">
        <v>0.84</v>
      </c>
      <c r="D175" s="2">
        <v>23.388000000000002</v>
      </c>
      <c r="E175" s="2">
        <v>42.106999999999999</v>
      </c>
      <c r="F175" s="2">
        <v>7.65</v>
      </c>
      <c r="G175" s="2">
        <v>35.299999999999997</v>
      </c>
    </row>
    <row r="176" spans="1:7" ht="16.5" x14ac:dyDescent="0.25">
      <c r="A176" s="28">
        <v>45134.604166666664</v>
      </c>
      <c r="B176" s="2">
        <v>189.92</v>
      </c>
      <c r="C176" s="2">
        <v>421.17</v>
      </c>
      <c r="D176" s="2">
        <v>23.369</v>
      </c>
      <c r="E176" s="2">
        <v>41.722000000000001</v>
      </c>
      <c r="F176" s="2">
        <v>7.7</v>
      </c>
      <c r="G176" s="2">
        <v>35.299999999999997</v>
      </c>
    </row>
    <row r="177" spans="1:7" ht="16.5" x14ac:dyDescent="0.25">
      <c r="A177" s="28">
        <v>45134.607638888891</v>
      </c>
      <c r="B177" s="2">
        <v>188.02</v>
      </c>
      <c r="C177" s="2">
        <v>295.41000000000003</v>
      </c>
      <c r="D177" s="2">
        <v>23.803000000000001</v>
      </c>
      <c r="E177" s="2">
        <v>42.222999999999999</v>
      </c>
      <c r="F177" s="2">
        <v>7.73</v>
      </c>
      <c r="G177" s="2">
        <v>35.299999999999997</v>
      </c>
    </row>
    <row r="178" spans="1:7" ht="16.5" x14ac:dyDescent="0.25">
      <c r="A178" s="28">
        <v>45134.611111111109</v>
      </c>
      <c r="B178" s="2">
        <v>178.48</v>
      </c>
      <c r="C178" s="2">
        <v>289.61</v>
      </c>
      <c r="D178" s="2">
        <v>23.478000000000002</v>
      </c>
      <c r="E178" s="2">
        <v>42.383000000000003</v>
      </c>
      <c r="F178" s="2">
        <v>7.67</v>
      </c>
      <c r="G178" s="2">
        <v>35.299999999999997</v>
      </c>
    </row>
    <row r="179" spans="1:7" ht="16.5" x14ac:dyDescent="0.25">
      <c r="A179" s="28">
        <v>45134.614583333336</v>
      </c>
      <c r="B179" s="2">
        <v>183.06</v>
      </c>
      <c r="C179" s="2">
        <v>289</v>
      </c>
      <c r="D179" s="2">
        <v>24.14</v>
      </c>
      <c r="E179" s="2">
        <v>42.758000000000003</v>
      </c>
      <c r="F179" s="2">
        <v>7.64</v>
      </c>
      <c r="G179" s="2">
        <v>35.299999999999997</v>
      </c>
    </row>
    <row r="180" spans="1:7" ht="16.5" x14ac:dyDescent="0.25">
      <c r="A180" s="28">
        <v>45134.618055555555</v>
      </c>
      <c r="B180" s="2">
        <v>187.25</v>
      </c>
      <c r="C180" s="2">
        <v>286.56</v>
      </c>
      <c r="D180" s="2">
        <v>23.5</v>
      </c>
      <c r="E180" s="2">
        <v>41.618000000000002</v>
      </c>
      <c r="F180" s="2">
        <v>7.7</v>
      </c>
      <c r="G180" s="2">
        <v>35.299999999999997</v>
      </c>
    </row>
    <row r="181" spans="1:7" ht="16.5" x14ac:dyDescent="0.25">
      <c r="A181" s="28">
        <v>45134.621527777781</v>
      </c>
      <c r="B181" s="2">
        <v>179.24</v>
      </c>
      <c r="C181" s="2">
        <v>286.25</v>
      </c>
      <c r="D181" s="2">
        <v>22.984000000000002</v>
      </c>
      <c r="E181" s="2">
        <v>41.536999999999999</v>
      </c>
      <c r="F181" s="2">
        <v>7.75</v>
      </c>
      <c r="G181" s="2">
        <v>35.200000000000003</v>
      </c>
    </row>
    <row r="182" spans="1:7" ht="16.5" x14ac:dyDescent="0.25">
      <c r="A182" s="28">
        <v>45134.625</v>
      </c>
      <c r="B182" s="2">
        <v>185.73</v>
      </c>
      <c r="C182" s="2">
        <v>284.42</v>
      </c>
      <c r="D182" s="2">
        <v>23.34</v>
      </c>
      <c r="E182" s="2">
        <v>42.045999999999999</v>
      </c>
      <c r="F182" s="2">
        <v>7.71</v>
      </c>
      <c r="G182" s="2">
        <v>35.200000000000003</v>
      </c>
    </row>
    <row r="183" spans="1:7" ht="16.5" x14ac:dyDescent="0.25">
      <c r="A183" s="28">
        <v>45134.628472222219</v>
      </c>
      <c r="B183" s="2">
        <v>165.51</v>
      </c>
      <c r="C183" s="2">
        <v>285.95</v>
      </c>
      <c r="D183" s="2">
        <v>23.616</v>
      </c>
      <c r="E183" s="2">
        <v>42.295000000000002</v>
      </c>
      <c r="F183" s="2">
        <v>7.65</v>
      </c>
      <c r="G183" s="2">
        <v>35.299999999999997</v>
      </c>
    </row>
    <row r="184" spans="1:7" ht="16.5" x14ac:dyDescent="0.25">
      <c r="A184" s="28">
        <v>45134.631944444445</v>
      </c>
      <c r="B184" s="2">
        <v>187.64</v>
      </c>
      <c r="C184" s="2">
        <v>285.64</v>
      </c>
      <c r="D184" s="2">
        <v>23.454999999999998</v>
      </c>
      <c r="E184" s="2">
        <v>41.923999999999999</v>
      </c>
      <c r="F184" s="2">
        <v>7.69</v>
      </c>
      <c r="G184" s="2">
        <v>35.299999999999997</v>
      </c>
    </row>
    <row r="185" spans="1:7" ht="16.5" x14ac:dyDescent="0.25">
      <c r="A185" s="28">
        <v>45134.635416666664</v>
      </c>
      <c r="B185" s="2">
        <v>190.31</v>
      </c>
      <c r="C185" s="2">
        <v>285.64</v>
      </c>
      <c r="D185" s="2">
        <v>23.359000000000002</v>
      </c>
      <c r="E185" s="2">
        <v>41.597000000000001</v>
      </c>
      <c r="F185" s="2">
        <v>7.74</v>
      </c>
      <c r="G185" s="2">
        <v>35.200000000000003</v>
      </c>
    </row>
    <row r="186" spans="1:7" ht="16.5" x14ac:dyDescent="0.25">
      <c r="A186" s="28">
        <v>45134.638888888891</v>
      </c>
      <c r="B186" s="2">
        <v>168.56</v>
      </c>
      <c r="C186" s="2">
        <v>285.95</v>
      </c>
      <c r="D186" s="2">
        <v>23.231000000000002</v>
      </c>
      <c r="E186" s="2">
        <v>41.904000000000003</v>
      </c>
      <c r="F186" s="2">
        <v>7.8</v>
      </c>
      <c r="G186" s="2">
        <v>35.200000000000003</v>
      </c>
    </row>
    <row r="187" spans="1:7" ht="16.5" x14ac:dyDescent="0.25">
      <c r="A187" s="28">
        <v>45134.642361111109</v>
      </c>
      <c r="B187" s="2">
        <v>164.75</v>
      </c>
      <c r="C187" s="2">
        <v>286.86</v>
      </c>
      <c r="D187" s="2">
        <v>24.402000000000001</v>
      </c>
      <c r="E187" s="2">
        <v>42.918999999999997</v>
      </c>
      <c r="F187" s="2">
        <v>7.75</v>
      </c>
      <c r="G187" s="2">
        <v>35.299999999999997</v>
      </c>
    </row>
    <row r="188" spans="1:7" ht="16.5" x14ac:dyDescent="0.25">
      <c r="A188" s="28">
        <v>45134.645833333336</v>
      </c>
      <c r="B188" s="2">
        <v>169.32</v>
      </c>
      <c r="C188" s="2">
        <v>284.73</v>
      </c>
      <c r="D188" s="2">
        <v>23.475999999999999</v>
      </c>
      <c r="E188" s="2">
        <v>41.64</v>
      </c>
      <c r="F188" s="2">
        <v>7.75</v>
      </c>
      <c r="G188" s="2">
        <v>35.200000000000003</v>
      </c>
    </row>
    <row r="189" spans="1:7" ht="16.5" x14ac:dyDescent="0.25">
      <c r="A189" s="28">
        <v>45134.649305555555</v>
      </c>
      <c r="B189" s="2">
        <v>179.62</v>
      </c>
      <c r="C189" s="2">
        <v>285.33999999999997</v>
      </c>
      <c r="D189" s="2">
        <v>23.553999999999998</v>
      </c>
      <c r="E189" s="2">
        <v>41.313000000000002</v>
      </c>
      <c r="F189" s="2">
        <v>7.91</v>
      </c>
      <c r="G189" s="2">
        <v>35.200000000000003</v>
      </c>
    </row>
    <row r="190" spans="1:7" ht="16.5" x14ac:dyDescent="0.25">
      <c r="A190" s="28">
        <v>45134.652777777781</v>
      </c>
      <c r="B190" s="2">
        <v>165.13</v>
      </c>
      <c r="C190" s="2">
        <v>285.64</v>
      </c>
      <c r="D190" s="2">
        <v>24.52</v>
      </c>
      <c r="E190" s="2">
        <v>41.661000000000001</v>
      </c>
      <c r="F190" s="2">
        <v>8.1199999999999992</v>
      </c>
      <c r="G190" s="2">
        <v>35.1</v>
      </c>
    </row>
    <row r="191" spans="1:7" ht="16.5" x14ac:dyDescent="0.25">
      <c r="A191" s="28">
        <v>45134.65625</v>
      </c>
      <c r="B191" s="2">
        <v>155.21</v>
      </c>
      <c r="C191" s="2">
        <v>285.64</v>
      </c>
      <c r="D191" s="2">
        <v>26.308</v>
      </c>
      <c r="E191" s="2">
        <v>43.226999999999997</v>
      </c>
      <c r="F191" s="2">
        <v>7.75</v>
      </c>
      <c r="G191" s="2">
        <v>35.200000000000003</v>
      </c>
    </row>
    <row r="192" spans="1:7" ht="16.5" x14ac:dyDescent="0.25">
      <c r="A192" s="28">
        <v>45134.659722222219</v>
      </c>
      <c r="B192" s="2">
        <v>165.13</v>
      </c>
      <c r="C192" s="2">
        <v>284.73</v>
      </c>
      <c r="D192" s="2">
        <v>24.353000000000002</v>
      </c>
      <c r="E192" s="2">
        <v>43.398000000000003</v>
      </c>
      <c r="F192" s="2">
        <v>7.64</v>
      </c>
      <c r="G192" s="2">
        <v>35.299999999999997</v>
      </c>
    </row>
    <row r="193" spans="1:7" ht="16.5" x14ac:dyDescent="0.25">
      <c r="A193" s="28">
        <v>45134.663194444445</v>
      </c>
      <c r="B193" s="2">
        <v>168.94</v>
      </c>
      <c r="C193" s="2">
        <v>284.42</v>
      </c>
      <c r="D193" s="2">
        <v>24.66</v>
      </c>
      <c r="E193" s="2">
        <v>43.725999999999999</v>
      </c>
      <c r="F193" s="2">
        <v>7.66</v>
      </c>
      <c r="G193" s="2">
        <v>35.299999999999997</v>
      </c>
    </row>
    <row r="194" spans="1:7" ht="16.5" x14ac:dyDescent="0.25">
      <c r="A194" s="28">
        <v>45134.666666666664</v>
      </c>
      <c r="B194" s="2">
        <v>174.67</v>
      </c>
      <c r="C194" s="2">
        <v>282.58999999999997</v>
      </c>
      <c r="D194" s="2">
        <v>24.091999999999999</v>
      </c>
      <c r="E194" s="2">
        <v>42.987000000000002</v>
      </c>
      <c r="F194" s="2">
        <v>7.71</v>
      </c>
      <c r="G194" s="2">
        <v>35.299999999999997</v>
      </c>
    </row>
    <row r="195" spans="1:7" ht="16.5" x14ac:dyDescent="0.25">
      <c r="A195" s="28">
        <v>45134.670138888891</v>
      </c>
      <c r="B195" s="2">
        <v>175.43</v>
      </c>
      <c r="C195" s="2">
        <v>280.76</v>
      </c>
      <c r="D195" s="2">
        <v>24.257999999999999</v>
      </c>
      <c r="E195" s="2">
        <v>43.607999999999997</v>
      </c>
      <c r="F195" s="2">
        <v>7.69</v>
      </c>
      <c r="G195" s="2">
        <v>35.299999999999997</v>
      </c>
    </row>
    <row r="196" spans="1:7" ht="16.5" x14ac:dyDescent="0.25">
      <c r="A196" s="28">
        <v>45134.673611111109</v>
      </c>
      <c r="B196" s="2">
        <v>168.94</v>
      </c>
      <c r="C196" s="2">
        <v>281.98</v>
      </c>
      <c r="D196" s="2">
        <v>25.908999999999999</v>
      </c>
      <c r="E196" s="2">
        <v>44.573</v>
      </c>
      <c r="F196" s="2">
        <v>7.64</v>
      </c>
      <c r="G196" s="2">
        <v>35.4</v>
      </c>
    </row>
    <row r="197" spans="1:7" ht="16.5" x14ac:dyDescent="0.25">
      <c r="A197" s="28">
        <v>45134.677083333336</v>
      </c>
      <c r="B197" s="2">
        <v>187.64</v>
      </c>
      <c r="C197" s="2">
        <v>281.67</v>
      </c>
      <c r="D197" s="2">
        <v>24.852</v>
      </c>
      <c r="E197" s="2">
        <v>44.271000000000001</v>
      </c>
      <c r="F197" s="2">
        <v>7.66</v>
      </c>
      <c r="G197" s="2">
        <v>35.299999999999997</v>
      </c>
    </row>
    <row r="198" spans="1:7" ht="16.5" x14ac:dyDescent="0.25">
      <c r="A198" s="28">
        <v>45134.680555555555</v>
      </c>
      <c r="B198" s="2">
        <v>175.43</v>
      </c>
      <c r="C198" s="2">
        <v>281.06</v>
      </c>
      <c r="D198" s="2">
        <v>24.661000000000001</v>
      </c>
      <c r="E198" s="2">
        <v>43.959000000000003</v>
      </c>
      <c r="F198" s="2">
        <v>7.71</v>
      </c>
      <c r="G198" s="2">
        <v>35.299999999999997</v>
      </c>
    </row>
    <row r="199" spans="1:7" ht="16.5" x14ac:dyDescent="0.25">
      <c r="A199" s="28">
        <v>45134.684027777781</v>
      </c>
      <c r="B199" s="2">
        <v>185.73</v>
      </c>
      <c r="C199" s="2">
        <v>281.98</v>
      </c>
      <c r="D199" s="2">
        <v>25.492000000000001</v>
      </c>
      <c r="E199" s="2">
        <v>44.363999999999997</v>
      </c>
      <c r="F199" s="2">
        <v>7.7</v>
      </c>
      <c r="G199" s="2">
        <v>35.299999999999997</v>
      </c>
    </row>
    <row r="200" spans="1:7" ht="16.5" x14ac:dyDescent="0.25">
      <c r="A200" s="28">
        <v>45134.6875</v>
      </c>
      <c r="B200" s="2">
        <v>170.09</v>
      </c>
      <c r="C200" s="2">
        <v>280.45</v>
      </c>
      <c r="D200" s="2">
        <v>24.75</v>
      </c>
      <c r="E200" s="2">
        <v>44.408000000000001</v>
      </c>
      <c r="F200" s="2">
        <v>7.68</v>
      </c>
      <c r="G200" s="2">
        <v>35.299999999999997</v>
      </c>
    </row>
    <row r="201" spans="1:7" ht="16.5" x14ac:dyDescent="0.25">
      <c r="A201" s="28">
        <v>45134.690972222219</v>
      </c>
      <c r="B201" s="2">
        <v>168.94</v>
      </c>
      <c r="C201" s="2">
        <v>281.67</v>
      </c>
      <c r="D201" s="2">
        <v>24.998000000000001</v>
      </c>
      <c r="E201" s="2">
        <v>44.045000000000002</v>
      </c>
      <c r="F201" s="2">
        <v>7.68</v>
      </c>
      <c r="G201" s="2">
        <v>35.299999999999997</v>
      </c>
    </row>
    <row r="202" spans="1:7" ht="16.5" x14ac:dyDescent="0.25">
      <c r="A202" s="28">
        <v>45134.694444444445</v>
      </c>
      <c r="B202" s="2">
        <v>170.09</v>
      </c>
      <c r="C202" s="2">
        <v>280.45</v>
      </c>
      <c r="D202" s="2">
        <v>24.613</v>
      </c>
      <c r="E202" s="2">
        <v>43.21</v>
      </c>
      <c r="F202" s="2">
        <v>7.78</v>
      </c>
      <c r="G202" s="2">
        <v>35.200000000000003</v>
      </c>
    </row>
    <row r="203" spans="1:7" ht="16.5" x14ac:dyDescent="0.25">
      <c r="A203" s="28">
        <v>45134.697916666664</v>
      </c>
      <c r="B203" s="2">
        <v>152.96</v>
      </c>
      <c r="C203" s="2">
        <v>281.06</v>
      </c>
      <c r="D203" s="2">
        <v>25.158000000000001</v>
      </c>
      <c r="E203" s="2">
        <v>42.859000000000002</v>
      </c>
      <c r="F203" s="2">
        <v>7.91</v>
      </c>
      <c r="G203" s="2">
        <v>35.1</v>
      </c>
    </row>
    <row r="204" spans="1:7" ht="16.5" x14ac:dyDescent="0.25">
      <c r="A204" s="28">
        <v>45134.701388888891</v>
      </c>
      <c r="B204" s="2">
        <v>171.23</v>
      </c>
      <c r="C204" s="2">
        <v>280.14999999999998</v>
      </c>
      <c r="D204" s="2">
        <v>25.236000000000001</v>
      </c>
      <c r="E204" s="2">
        <v>44.314999999999998</v>
      </c>
      <c r="F204" s="2">
        <v>7.71</v>
      </c>
      <c r="G204" s="2">
        <v>35.200000000000003</v>
      </c>
    </row>
    <row r="205" spans="1:7" ht="16.5" x14ac:dyDescent="0.25">
      <c r="A205" s="28">
        <v>45134.704861111109</v>
      </c>
      <c r="B205" s="2">
        <v>173.14</v>
      </c>
      <c r="C205" s="2">
        <v>276.79000000000002</v>
      </c>
      <c r="D205" s="2">
        <v>25.617999999999999</v>
      </c>
      <c r="E205" s="2">
        <v>45.259</v>
      </c>
      <c r="F205" s="2">
        <v>7.61</v>
      </c>
      <c r="G205" s="2">
        <v>35.299999999999997</v>
      </c>
    </row>
    <row r="206" spans="1:7" ht="16.5" x14ac:dyDescent="0.25">
      <c r="A206" s="28">
        <v>45134.708333333336</v>
      </c>
      <c r="B206" s="2">
        <v>189.16</v>
      </c>
      <c r="C206" s="2">
        <v>280.14999999999998</v>
      </c>
      <c r="D206" s="2">
        <v>25.814</v>
      </c>
      <c r="E206" s="2">
        <v>45.216000000000001</v>
      </c>
      <c r="F206" s="2">
        <v>7.63</v>
      </c>
      <c r="G206" s="2">
        <v>35.299999999999997</v>
      </c>
    </row>
    <row r="207" spans="1:7" ht="16.5" x14ac:dyDescent="0.25">
      <c r="A207" s="28">
        <v>45134.711805555555</v>
      </c>
      <c r="B207" s="2">
        <v>194.12</v>
      </c>
      <c r="C207" s="2">
        <v>280.76</v>
      </c>
      <c r="D207" s="2">
        <v>25.448</v>
      </c>
      <c r="E207" s="2">
        <v>44.853000000000002</v>
      </c>
      <c r="F207" s="2">
        <v>7.67</v>
      </c>
      <c r="G207" s="2">
        <v>35.200000000000003</v>
      </c>
    </row>
    <row r="208" spans="1:7" ht="16.5" x14ac:dyDescent="0.25">
      <c r="A208" s="28">
        <v>45134.715277777781</v>
      </c>
      <c r="B208" s="2">
        <v>168.18</v>
      </c>
      <c r="C208" s="2">
        <v>278.93</v>
      </c>
      <c r="D208" s="2">
        <v>26.26</v>
      </c>
      <c r="E208" s="2">
        <v>45.856000000000002</v>
      </c>
      <c r="F208" s="2">
        <v>7.65</v>
      </c>
      <c r="G208" s="2">
        <v>35.299999999999997</v>
      </c>
    </row>
    <row r="209" spans="1:7" ht="16.5" x14ac:dyDescent="0.25">
      <c r="A209" s="28">
        <v>45134.71875</v>
      </c>
      <c r="B209" s="2">
        <v>176.57</v>
      </c>
      <c r="C209" s="2">
        <v>279.23</v>
      </c>
      <c r="D209" s="2">
        <v>25.849</v>
      </c>
      <c r="E209" s="2">
        <v>45.009</v>
      </c>
      <c r="F209" s="2">
        <v>7.68</v>
      </c>
      <c r="G209" s="2">
        <v>35.200000000000003</v>
      </c>
    </row>
    <row r="210" spans="1:7" ht="16.5" x14ac:dyDescent="0.25">
      <c r="A210" s="28">
        <v>45134.722222222219</v>
      </c>
      <c r="B210" s="2">
        <v>174.67</v>
      </c>
      <c r="C210" s="2">
        <v>280.14999999999998</v>
      </c>
      <c r="D210" s="2">
        <v>25.602</v>
      </c>
      <c r="E210" s="2">
        <v>43.966000000000001</v>
      </c>
      <c r="F210" s="2">
        <v>7.84</v>
      </c>
      <c r="G210" s="2">
        <v>35.1</v>
      </c>
    </row>
    <row r="211" spans="1:7" ht="16.5" x14ac:dyDescent="0.25">
      <c r="A211" s="28">
        <v>45134.725694444445</v>
      </c>
      <c r="B211" s="2">
        <v>160.55000000000001</v>
      </c>
      <c r="C211" s="2">
        <v>279.23</v>
      </c>
      <c r="D211" s="2">
        <v>26.794</v>
      </c>
      <c r="E211" s="2">
        <v>45.494</v>
      </c>
      <c r="F211" s="2">
        <v>7.68</v>
      </c>
      <c r="G211" s="2">
        <v>35.200000000000003</v>
      </c>
    </row>
    <row r="212" spans="1:7" ht="16.5" x14ac:dyDescent="0.25">
      <c r="A212" s="28">
        <v>45134.729166666664</v>
      </c>
      <c r="B212" s="2">
        <v>163.98</v>
      </c>
      <c r="C212" s="2">
        <v>279.23</v>
      </c>
      <c r="D212" s="2">
        <v>27.123000000000001</v>
      </c>
      <c r="E212" s="2">
        <v>46.209000000000003</v>
      </c>
      <c r="F212" s="2">
        <v>7.6</v>
      </c>
      <c r="G212" s="2">
        <v>35.299999999999997</v>
      </c>
    </row>
    <row r="213" spans="1:7" ht="16.5" x14ac:dyDescent="0.25">
      <c r="A213" s="28">
        <v>45134.732638888891</v>
      </c>
      <c r="B213" s="2">
        <v>178.86</v>
      </c>
      <c r="C213" s="2">
        <v>279.83999999999997</v>
      </c>
      <c r="D213" s="2">
        <v>26.706</v>
      </c>
      <c r="E213" s="2">
        <v>46.838000000000001</v>
      </c>
      <c r="F213" s="2">
        <v>7.57</v>
      </c>
      <c r="G213" s="2">
        <v>35.299999999999997</v>
      </c>
    </row>
    <row r="214" spans="1:7" ht="16.5" x14ac:dyDescent="0.25">
      <c r="A214" s="28">
        <v>45134.736111111109</v>
      </c>
      <c r="B214" s="2">
        <v>175.43</v>
      </c>
      <c r="C214" s="2">
        <v>279.23</v>
      </c>
      <c r="D214" s="2">
        <v>27.797999999999998</v>
      </c>
      <c r="E214" s="2">
        <v>47.026000000000003</v>
      </c>
      <c r="F214" s="2">
        <v>7.55</v>
      </c>
      <c r="G214" s="2">
        <v>35.299999999999997</v>
      </c>
    </row>
    <row r="215" spans="1:7" ht="16.5" x14ac:dyDescent="0.25">
      <c r="A215" s="28">
        <v>45134.739583333336</v>
      </c>
      <c r="B215" s="2">
        <v>167.04</v>
      </c>
      <c r="C215" s="2">
        <v>279.23</v>
      </c>
      <c r="D215" s="2">
        <v>26.588999999999999</v>
      </c>
      <c r="E215" s="2">
        <v>46.939</v>
      </c>
      <c r="F215" s="2">
        <v>7.55</v>
      </c>
      <c r="G215" s="2">
        <v>35.299999999999997</v>
      </c>
    </row>
    <row r="216" spans="1:7" ht="16.5" x14ac:dyDescent="0.25">
      <c r="A216" s="28">
        <v>45134.743055555555</v>
      </c>
      <c r="B216" s="2">
        <v>146.86000000000001</v>
      </c>
      <c r="C216" s="2">
        <v>281.06</v>
      </c>
      <c r="D216" s="2">
        <v>26.108000000000001</v>
      </c>
      <c r="E216" s="2">
        <v>46.158999999999999</v>
      </c>
      <c r="F216" s="2">
        <v>7.56</v>
      </c>
      <c r="G216" s="2">
        <v>35.299999999999997</v>
      </c>
    </row>
    <row r="217" spans="1:7" ht="16.5" x14ac:dyDescent="0.25">
      <c r="A217" s="28">
        <v>45134.746527777781</v>
      </c>
      <c r="B217" s="2">
        <v>148</v>
      </c>
      <c r="C217" s="2">
        <v>278.62</v>
      </c>
      <c r="D217" s="2">
        <v>25.812000000000001</v>
      </c>
      <c r="E217" s="2">
        <v>46.170999999999999</v>
      </c>
      <c r="F217" s="2">
        <v>7.57</v>
      </c>
      <c r="G217" s="2">
        <v>35</v>
      </c>
    </row>
    <row r="218" spans="1:7" ht="16.5" x14ac:dyDescent="0.25">
      <c r="A218" s="28">
        <v>45134.75</v>
      </c>
      <c r="B218" s="2">
        <v>171.23</v>
      </c>
      <c r="C218" s="2">
        <v>279.54000000000002</v>
      </c>
      <c r="D218" s="2">
        <v>29.183</v>
      </c>
      <c r="E218" s="2">
        <v>47.886000000000003</v>
      </c>
      <c r="F218" s="2">
        <v>7.56</v>
      </c>
      <c r="G218" s="2">
        <v>35.1</v>
      </c>
    </row>
    <row r="219" spans="1:7" ht="16.5" x14ac:dyDescent="0.25">
      <c r="A219" s="28">
        <v>45134.753472222219</v>
      </c>
      <c r="B219" s="2">
        <v>169.32</v>
      </c>
      <c r="C219" s="2">
        <v>278.93</v>
      </c>
      <c r="D219" s="2">
        <v>26.928000000000001</v>
      </c>
      <c r="E219" s="2">
        <v>46.895000000000003</v>
      </c>
      <c r="F219" s="2">
        <v>7.55</v>
      </c>
      <c r="G219" s="2">
        <v>35.200000000000003</v>
      </c>
    </row>
    <row r="220" spans="1:7" ht="16.5" x14ac:dyDescent="0.25">
      <c r="A220" s="28">
        <v>45134.756944444445</v>
      </c>
      <c r="B220" s="2">
        <v>160.55000000000001</v>
      </c>
      <c r="C220" s="2">
        <v>276.79000000000002</v>
      </c>
      <c r="D220" s="2">
        <v>27.029</v>
      </c>
      <c r="E220" s="2">
        <v>46.975999999999999</v>
      </c>
      <c r="F220" s="2">
        <v>7.55</v>
      </c>
      <c r="G220" s="2">
        <v>35.200000000000003</v>
      </c>
    </row>
    <row r="221" spans="1:7" ht="16.5" x14ac:dyDescent="0.25">
      <c r="A221" s="28">
        <v>45134.760416666664</v>
      </c>
      <c r="B221" s="2">
        <v>165.51</v>
      </c>
      <c r="C221" s="2">
        <v>263.36</v>
      </c>
      <c r="D221" s="2">
        <v>26.51</v>
      </c>
      <c r="E221" s="2">
        <v>46.926000000000002</v>
      </c>
      <c r="F221" s="2">
        <v>7.55</v>
      </c>
      <c r="G221" s="2">
        <v>35.200000000000003</v>
      </c>
    </row>
    <row r="222" spans="1:7" ht="16.5" x14ac:dyDescent="0.25">
      <c r="A222" s="28">
        <v>45134.763888888891</v>
      </c>
      <c r="B222" s="2">
        <v>162.46</v>
      </c>
      <c r="C222" s="2">
        <v>260.62</v>
      </c>
      <c r="D222" s="2">
        <v>27.376000000000001</v>
      </c>
      <c r="E222" s="2">
        <v>47.127000000000002</v>
      </c>
      <c r="F222" s="2">
        <v>7.55</v>
      </c>
      <c r="G222" s="2">
        <v>35.200000000000003</v>
      </c>
    </row>
    <row r="223" spans="1:7" ht="16.5" x14ac:dyDescent="0.25">
      <c r="A223" s="28">
        <v>45134.767361111109</v>
      </c>
      <c r="B223" s="2">
        <v>157.5</v>
      </c>
      <c r="C223" s="2">
        <v>262.45</v>
      </c>
      <c r="D223" s="2">
        <v>26.196000000000002</v>
      </c>
      <c r="E223" s="2">
        <v>45.915999999999997</v>
      </c>
      <c r="F223" s="2">
        <v>7.69</v>
      </c>
      <c r="G223" s="2">
        <v>35.1</v>
      </c>
    </row>
    <row r="224" spans="1:7" ht="16.5" x14ac:dyDescent="0.25">
      <c r="A224" s="28">
        <v>45134.770833333336</v>
      </c>
      <c r="B224" s="2">
        <v>160.55000000000001</v>
      </c>
      <c r="C224" s="2">
        <v>261.52999999999997</v>
      </c>
      <c r="D224" s="2">
        <v>26.295000000000002</v>
      </c>
      <c r="E224" s="2">
        <v>46.054000000000002</v>
      </c>
      <c r="F224" s="2">
        <v>7.75</v>
      </c>
      <c r="G224" s="2">
        <v>35.1</v>
      </c>
    </row>
    <row r="225" spans="1:7" ht="16.5" x14ac:dyDescent="0.25">
      <c r="A225" s="28">
        <v>45134.774305555555</v>
      </c>
      <c r="B225" s="2">
        <v>161.31</v>
      </c>
      <c r="C225" s="2">
        <v>261.52999999999997</v>
      </c>
      <c r="D225" s="2">
        <v>26.544</v>
      </c>
      <c r="E225" s="2">
        <v>46.582999999999998</v>
      </c>
      <c r="F225" s="2">
        <v>7.64</v>
      </c>
      <c r="G225" s="2">
        <v>35.200000000000003</v>
      </c>
    </row>
    <row r="226" spans="1:7" ht="16.5" x14ac:dyDescent="0.25">
      <c r="A226" s="28">
        <v>45134.777777777781</v>
      </c>
      <c r="B226" s="2">
        <v>180.77</v>
      </c>
      <c r="C226" s="2">
        <v>260.01</v>
      </c>
      <c r="D226" s="2">
        <v>26.483000000000001</v>
      </c>
      <c r="E226" s="2">
        <v>46.423999999999999</v>
      </c>
      <c r="F226" s="2">
        <v>7.6</v>
      </c>
      <c r="G226" s="2">
        <v>35.200000000000003</v>
      </c>
    </row>
    <row r="227" spans="1:7" ht="16.5" x14ac:dyDescent="0.25">
      <c r="A227" s="28">
        <v>45134.78125</v>
      </c>
      <c r="B227" s="2">
        <v>180.39</v>
      </c>
      <c r="C227" s="2">
        <v>259.7</v>
      </c>
      <c r="D227" s="2">
        <v>26.51</v>
      </c>
      <c r="E227" s="2">
        <v>46.228000000000002</v>
      </c>
      <c r="F227" s="2">
        <v>7.67</v>
      </c>
      <c r="G227" s="2">
        <v>35.1</v>
      </c>
    </row>
    <row r="228" spans="1:7" ht="16.5" x14ac:dyDescent="0.25">
      <c r="A228" s="28">
        <v>45134.784722222219</v>
      </c>
      <c r="B228" s="2">
        <v>189.54</v>
      </c>
      <c r="C228" s="2">
        <v>259.08999999999997</v>
      </c>
      <c r="D228" s="2">
        <v>27.065999999999999</v>
      </c>
      <c r="E228" s="2">
        <v>46.411999999999999</v>
      </c>
      <c r="F228" s="2">
        <v>7.71</v>
      </c>
      <c r="G228" s="2">
        <v>35.1</v>
      </c>
    </row>
    <row r="229" spans="1:7" ht="16.5" x14ac:dyDescent="0.25">
      <c r="A229" s="28">
        <v>45134.788194444445</v>
      </c>
      <c r="B229" s="2">
        <v>171.99</v>
      </c>
      <c r="C229" s="2">
        <v>259.7</v>
      </c>
      <c r="D229" s="2">
        <v>26.802</v>
      </c>
      <c r="E229" s="2">
        <v>46.634999999999998</v>
      </c>
      <c r="F229" s="2">
        <v>7.7</v>
      </c>
      <c r="G229" s="2">
        <v>35.1</v>
      </c>
    </row>
    <row r="230" spans="1:7" ht="16.5" x14ac:dyDescent="0.25">
      <c r="A230" s="28">
        <v>45134.791666666664</v>
      </c>
      <c r="B230" s="2">
        <v>157.5</v>
      </c>
      <c r="C230" s="2">
        <v>259.08999999999997</v>
      </c>
      <c r="D230" s="2">
        <v>26.882000000000001</v>
      </c>
      <c r="E230" s="2">
        <v>47.01</v>
      </c>
      <c r="F230" s="2">
        <v>7.79</v>
      </c>
      <c r="G230" s="2">
        <v>35</v>
      </c>
    </row>
    <row r="231" spans="1:7" ht="16.5" x14ac:dyDescent="0.25">
      <c r="A231" s="28">
        <v>45134.795138888891</v>
      </c>
      <c r="B231" s="2">
        <v>185.35</v>
      </c>
      <c r="C231" s="2">
        <v>257.87</v>
      </c>
      <c r="D231" s="2">
        <v>27.693999999999999</v>
      </c>
      <c r="E231" s="2">
        <v>47.366999999999997</v>
      </c>
      <c r="F231" s="2">
        <v>7.81</v>
      </c>
      <c r="G231" s="2">
        <v>35</v>
      </c>
    </row>
    <row r="232" spans="1:7" ht="16.5" x14ac:dyDescent="0.25">
      <c r="A232" s="28">
        <v>45134.798611111109</v>
      </c>
      <c r="B232" s="2">
        <v>181.91</v>
      </c>
      <c r="C232" s="2">
        <v>257.56</v>
      </c>
      <c r="D232" s="2">
        <v>27.206</v>
      </c>
      <c r="E232" s="2">
        <v>47.664999999999999</v>
      </c>
      <c r="F232" s="2">
        <v>7.79</v>
      </c>
      <c r="G232" s="2">
        <v>35</v>
      </c>
    </row>
    <row r="233" spans="1:7" ht="16.5" x14ac:dyDescent="0.25">
      <c r="A233" s="28">
        <v>45134.802083333336</v>
      </c>
      <c r="B233" s="2">
        <v>160.16999999999999</v>
      </c>
      <c r="C233" s="2">
        <v>256.33999999999997</v>
      </c>
      <c r="D233" s="2">
        <v>27.495999999999999</v>
      </c>
      <c r="E233" s="2">
        <v>46.978999999999999</v>
      </c>
      <c r="F233" s="2">
        <v>7.7</v>
      </c>
      <c r="G233" s="2">
        <v>35.1</v>
      </c>
    </row>
    <row r="234" spans="1:7" ht="16.5" x14ac:dyDescent="0.25">
      <c r="A234" s="28">
        <v>45134.805555555555</v>
      </c>
      <c r="B234" s="2">
        <v>173.9</v>
      </c>
      <c r="C234" s="2">
        <v>256.64999999999998</v>
      </c>
      <c r="D234" s="2">
        <v>26.893999999999998</v>
      </c>
      <c r="E234" s="2">
        <v>47.305999999999997</v>
      </c>
      <c r="F234" s="2">
        <v>7.62</v>
      </c>
      <c r="G234" s="2">
        <v>35.1</v>
      </c>
    </row>
    <row r="235" spans="1:7" ht="16.5" x14ac:dyDescent="0.25">
      <c r="A235" s="28">
        <v>45134.809027777781</v>
      </c>
      <c r="B235" s="2">
        <v>180.01</v>
      </c>
      <c r="C235" s="2">
        <v>256.04000000000002</v>
      </c>
      <c r="D235" s="2">
        <v>27.466999999999999</v>
      </c>
      <c r="E235" s="2">
        <v>47.112000000000002</v>
      </c>
      <c r="F235" s="2">
        <v>7.66</v>
      </c>
      <c r="G235" s="2">
        <v>35.1</v>
      </c>
    </row>
    <row r="236" spans="1:7" ht="16.5" x14ac:dyDescent="0.25">
      <c r="A236" s="28">
        <v>45134.8125</v>
      </c>
      <c r="B236" s="2">
        <v>180.77</v>
      </c>
      <c r="C236" s="2">
        <v>1.1499999999999999</v>
      </c>
      <c r="D236" s="2">
        <v>27.594999999999999</v>
      </c>
      <c r="E236" s="2">
        <v>47.371000000000002</v>
      </c>
      <c r="F236" s="2">
        <v>7.71</v>
      </c>
      <c r="G236" s="2">
        <v>35.1</v>
      </c>
    </row>
    <row r="237" spans="1:7" ht="16.5" x14ac:dyDescent="0.25">
      <c r="A237" s="28">
        <v>45134.815972222219</v>
      </c>
      <c r="B237" s="2">
        <v>156.74</v>
      </c>
      <c r="C237" s="2">
        <v>0.84</v>
      </c>
      <c r="D237" s="2">
        <v>27.347999999999999</v>
      </c>
      <c r="E237" s="2">
        <v>47.267000000000003</v>
      </c>
      <c r="F237" s="2">
        <v>7.79</v>
      </c>
      <c r="G237" s="2">
        <v>35</v>
      </c>
    </row>
    <row r="238" spans="1:7" ht="16.5" x14ac:dyDescent="0.25">
      <c r="A238" s="28">
        <v>45134.819444444445</v>
      </c>
      <c r="B238" s="2">
        <v>161.31</v>
      </c>
      <c r="C238" s="2">
        <v>0.54</v>
      </c>
      <c r="D238" s="2">
        <v>27.693000000000001</v>
      </c>
      <c r="E238" s="2">
        <v>47.411999999999999</v>
      </c>
      <c r="F238" s="2">
        <v>7.82</v>
      </c>
      <c r="G238" s="2">
        <v>35</v>
      </c>
    </row>
    <row r="239" spans="1:7" ht="16.5" x14ac:dyDescent="0.25">
      <c r="A239" s="28">
        <v>45134.822916666664</v>
      </c>
      <c r="B239" s="2">
        <v>184.97</v>
      </c>
      <c r="C239" s="2">
        <v>0.84</v>
      </c>
      <c r="D239" s="2">
        <v>27.242999999999999</v>
      </c>
      <c r="E239" s="2">
        <v>46.99</v>
      </c>
      <c r="F239" s="2">
        <v>7.68</v>
      </c>
      <c r="G239" s="2">
        <v>35.1</v>
      </c>
    </row>
    <row r="240" spans="1:7" ht="16.5" x14ac:dyDescent="0.25">
      <c r="A240" s="28">
        <v>45134.826388888891</v>
      </c>
      <c r="B240" s="2">
        <v>180.77</v>
      </c>
      <c r="C240" s="2">
        <v>0.84</v>
      </c>
      <c r="D240" s="2">
        <v>27.631</v>
      </c>
      <c r="E240" s="2">
        <v>47.512</v>
      </c>
      <c r="F240" s="2">
        <v>7.69</v>
      </c>
      <c r="G240" s="2">
        <v>35.1</v>
      </c>
    </row>
    <row r="241" spans="1:7" ht="16.5" x14ac:dyDescent="0.25">
      <c r="A241" s="28">
        <v>45134.829861111109</v>
      </c>
      <c r="B241" s="2">
        <v>175.81</v>
      </c>
      <c r="C241" s="2">
        <v>0.84</v>
      </c>
      <c r="D241" s="2">
        <v>27.65</v>
      </c>
      <c r="E241" s="2">
        <v>47.48</v>
      </c>
      <c r="F241" s="2">
        <v>7.71</v>
      </c>
      <c r="G241" s="2">
        <v>35.1</v>
      </c>
    </row>
    <row r="242" spans="1:7" ht="16.5" x14ac:dyDescent="0.25">
      <c r="A242" s="28">
        <v>45134.833333333336</v>
      </c>
      <c r="B242" s="2">
        <v>154.47999999999999</v>
      </c>
      <c r="C242" s="2">
        <v>0.84</v>
      </c>
      <c r="D242" s="2">
        <v>27.81</v>
      </c>
      <c r="E242" s="2">
        <v>47.414999999999999</v>
      </c>
      <c r="F242" s="2">
        <v>7.73</v>
      </c>
      <c r="G242" s="2">
        <v>35.1</v>
      </c>
    </row>
    <row r="243" spans="1:7" ht="16.5" x14ac:dyDescent="0.25">
      <c r="A243" s="28">
        <v>45134.836805555555</v>
      </c>
      <c r="B243" s="2">
        <v>168.18</v>
      </c>
      <c r="C243" s="2">
        <v>0.84</v>
      </c>
      <c r="D243" s="2">
        <v>27.547000000000001</v>
      </c>
      <c r="E243" s="2">
        <v>47.631999999999998</v>
      </c>
      <c r="F243" s="2">
        <v>7.63</v>
      </c>
      <c r="G243" s="2">
        <v>35.200000000000003</v>
      </c>
    </row>
    <row r="244" spans="1:7" ht="16.5" x14ac:dyDescent="0.25">
      <c r="A244" s="28">
        <v>45134.840277777781</v>
      </c>
      <c r="B244" s="2">
        <v>185.35</v>
      </c>
      <c r="C244" s="2">
        <v>0.84</v>
      </c>
      <c r="D244" s="2">
        <v>28.571999999999999</v>
      </c>
      <c r="E244" s="2">
        <v>47.643999999999998</v>
      </c>
      <c r="F244" s="2">
        <v>7.64</v>
      </c>
      <c r="G244" s="2">
        <v>35.1</v>
      </c>
    </row>
    <row r="245" spans="1:7" ht="16.5" x14ac:dyDescent="0.25">
      <c r="A245" s="28">
        <v>45134.84375</v>
      </c>
      <c r="B245" s="2">
        <v>197.17</v>
      </c>
      <c r="C245" s="2">
        <v>0.84</v>
      </c>
      <c r="D245" s="2">
        <v>28.274000000000001</v>
      </c>
      <c r="E245" s="2">
        <v>47.070999999999998</v>
      </c>
      <c r="F245" s="2">
        <v>7.68</v>
      </c>
      <c r="G245" s="2">
        <v>35.1</v>
      </c>
    </row>
    <row r="246" spans="1:7" ht="16.5" x14ac:dyDescent="0.25">
      <c r="A246" s="28">
        <v>45134.847222222219</v>
      </c>
      <c r="B246" s="2">
        <v>165.13</v>
      </c>
      <c r="C246" s="2">
        <v>0.84</v>
      </c>
      <c r="D246" s="2">
        <v>27.971</v>
      </c>
      <c r="E246" s="2">
        <v>48.36</v>
      </c>
      <c r="F246" s="2">
        <v>7.65</v>
      </c>
      <c r="G246" s="2">
        <v>35.1</v>
      </c>
    </row>
    <row r="247" spans="1:7" ht="16.5" x14ac:dyDescent="0.25">
      <c r="A247" s="28">
        <v>45134.850694444445</v>
      </c>
      <c r="B247" s="2">
        <v>190.31</v>
      </c>
      <c r="C247" s="2">
        <v>0.84</v>
      </c>
      <c r="D247" s="2">
        <v>28.501000000000001</v>
      </c>
      <c r="E247" s="2">
        <v>47.396000000000001</v>
      </c>
      <c r="F247" s="2">
        <v>7.61</v>
      </c>
      <c r="G247" s="2">
        <v>35.200000000000003</v>
      </c>
    </row>
    <row r="248" spans="1:7" ht="16.5" x14ac:dyDescent="0.25">
      <c r="A248" s="28">
        <v>45134.854166666664</v>
      </c>
      <c r="B248" s="2">
        <v>175.43</v>
      </c>
      <c r="C248" s="2">
        <v>1.1499999999999999</v>
      </c>
      <c r="D248" s="2">
        <v>27.678999999999998</v>
      </c>
      <c r="E248" s="2">
        <v>47.305999999999997</v>
      </c>
      <c r="F248" s="2">
        <v>7.67</v>
      </c>
      <c r="G248" s="2">
        <v>35.1</v>
      </c>
    </row>
    <row r="249" spans="1:7" ht="16.5" x14ac:dyDescent="0.25">
      <c r="A249" s="28">
        <v>45134.857638888891</v>
      </c>
      <c r="B249" s="2">
        <v>164.75</v>
      </c>
      <c r="C249" s="2">
        <v>1.1499999999999999</v>
      </c>
      <c r="D249" s="2">
        <v>27.954000000000001</v>
      </c>
      <c r="E249" s="2">
        <v>47.328000000000003</v>
      </c>
      <c r="F249" s="2">
        <v>7.84</v>
      </c>
      <c r="G249" s="2">
        <v>34.9</v>
      </c>
    </row>
    <row r="250" spans="1:7" ht="16.5" x14ac:dyDescent="0.25">
      <c r="A250" s="28">
        <v>45134.861111111109</v>
      </c>
      <c r="B250" s="2">
        <v>161.69</v>
      </c>
      <c r="C250" s="2">
        <v>1.1499999999999999</v>
      </c>
      <c r="D250" s="2">
        <v>28.077000000000002</v>
      </c>
      <c r="E250" s="2">
        <v>47.347999999999999</v>
      </c>
      <c r="F250" s="2">
        <v>7.76</v>
      </c>
      <c r="G250" s="2">
        <v>35</v>
      </c>
    </row>
    <row r="251" spans="1:7" ht="16.5" x14ac:dyDescent="0.25">
      <c r="A251" s="28">
        <v>45134.864583333336</v>
      </c>
      <c r="B251" s="2">
        <v>169.71</v>
      </c>
      <c r="C251" s="2">
        <v>0.84</v>
      </c>
      <c r="D251" s="2">
        <v>28.31</v>
      </c>
      <c r="E251" s="2">
        <v>48.055</v>
      </c>
      <c r="F251" s="2">
        <v>7.63</v>
      </c>
      <c r="G251" s="2">
        <v>35.200000000000003</v>
      </c>
    </row>
    <row r="252" spans="1:7" ht="16.5" x14ac:dyDescent="0.25">
      <c r="A252" s="28">
        <v>45134.868055555555</v>
      </c>
      <c r="B252" s="2">
        <v>196.03</v>
      </c>
      <c r="C252" s="2">
        <v>0.84</v>
      </c>
      <c r="D252" s="2">
        <v>27.82</v>
      </c>
      <c r="E252" s="2">
        <v>44.722000000000001</v>
      </c>
      <c r="F252" s="2">
        <v>7.61</v>
      </c>
      <c r="G252" s="2">
        <v>35.1</v>
      </c>
    </row>
    <row r="253" spans="1:7" ht="16.5" x14ac:dyDescent="0.25">
      <c r="A253" s="28">
        <v>45134.871527777781</v>
      </c>
      <c r="B253" s="2">
        <v>192.98</v>
      </c>
      <c r="C253" s="2">
        <v>0.84</v>
      </c>
      <c r="D253" s="2">
        <v>26.135000000000002</v>
      </c>
      <c r="E253" s="2">
        <v>43.912999999999997</v>
      </c>
      <c r="F253" s="2">
        <v>7.64</v>
      </c>
      <c r="G253" s="2">
        <v>35</v>
      </c>
    </row>
    <row r="254" spans="1:7" ht="16.5" x14ac:dyDescent="0.25">
      <c r="A254" s="28">
        <v>45134.875</v>
      </c>
      <c r="B254" s="2">
        <v>173.52</v>
      </c>
      <c r="C254" s="2">
        <v>0.84</v>
      </c>
      <c r="D254" s="2">
        <v>26.155000000000001</v>
      </c>
      <c r="E254" s="2">
        <v>43.921999999999997</v>
      </c>
      <c r="F254" s="2">
        <v>7.66</v>
      </c>
      <c r="G254" s="2">
        <v>35</v>
      </c>
    </row>
    <row r="255" spans="1:7" ht="16.5" x14ac:dyDescent="0.25">
      <c r="A255" s="28">
        <v>45134.878472222219</v>
      </c>
      <c r="B255" s="2">
        <v>156.74</v>
      </c>
      <c r="C255" s="2">
        <v>0.84</v>
      </c>
      <c r="D255" s="2">
        <v>26.03</v>
      </c>
      <c r="E255" s="2">
        <v>43.747</v>
      </c>
      <c r="F255" s="2">
        <v>7.69</v>
      </c>
      <c r="G255" s="2">
        <v>34.9</v>
      </c>
    </row>
    <row r="256" spans="1:7" ht="16.5" x14ac:dyDescent="0.25">
      <c r="A256" s="28">
        <v>45134.881944444445</v>
      </c>
      <c r="B256" s="2">
        <v>148.38</v>
      </c>
      <c r="C256" s="2">
        <v>0.84</v>
      </c>
      <c r="D256" s="2">
        <v>24.795999999999999</v>
      </c>
      <c r="E256" s="2">
        <v>43.051000000000002</v>
      </c>
      <c r="F256" s="2">
        <v>7.71</v>
      </c>
      <c r="G256" s="2">
        <v>34.9</v>
      </c>
    </row>
    <row r="257" spans="1:7" ht="16.5" x14ac:dyDescent="0.25">
      <c r="A257" s="28">
        <v>45134.885416666664</v>
      </c>
      <c r="B257" s="2">
        <v>141.9</v>
      </c>
      <c r="C257" s="2">
        <v>0.84</v>
      </c>
      <c r="D257" s="2">
        <v>24.827999999999999</v>
      </c>
      <c r="E257" s="2">
        <v>43.13</v>
      </c>
      <c r="F257" s="2">
        <v>7.72</v>
      </c>
      <c r="G257" s="2">
        <v>34.9</v>
      </c>
    </row>
    <row r="258" spans="1:7" ht="16.5" x14ac:dyDescent="0.25">
      <c r="A258" s="28">
        <v>45134.888888888891</v>
      </c>
      <c r="B258" s="2">
        <v>158.26</v>
      </c>
      <c r="C258" s="2">
        <v>1.1499999999999999</v>
      </c>
      <c r="D258" s="2">
        <v>24.756</v>
      </c>
      <c r="E258" s="2">
        <v>43.018999999999998</v>
      </c>
      <c r="F258" s="2">
        <v>7.72</v>
      </c>
      <c r="G258" s="2">
        <v>34.799999999999997</v>
      </c>
    </row>
    <row r="259" spans="1:7" ht="16.5" x14ac:dyDescent="0.25">
      <c r="A259" s="28">
        <v>45134.892361111109</v>
      </c>
      <c r="B259" s="2">
        <v>162.08000000000001</v>
      </c>
      <c r="C259" s="2">
        <v>0.84</v>
      </c>
      <c r="D259" s="2">
        <v>24.782</v>
      </c>
      <c r="E259" s="2">
        <v>43.093000000000004</v>
      </c>
      <c r="F259" s="2">
        <v>7.72</v>
      </c>
      <c r="G259" s="2">
        <v>34.700000000000003</v>
      </c>
    </row>
    <row r="260" spans="1:7" ht="16.5" x14ac:dyDescent="0.25">
      <c r="A260" s="28">
        <v>45134.895833333336</v>
      </c>
      <c r="B260" s="2">
        <v>160.55000000000001</v>
      </c>
      <c r="C260" s="2">
        <v>433.11</v>
      </c>
      <c r="D260" s="2">
        <v>24.745999999999999</v>
      </c>
      <c r="E260" s="2">
        <v>43.018000000000001</v>
      </c>
      <c r="F260" s="2">
        <v>7.72</v>
      </c>
      <c r="G260" s="2">
        <v>34.6</v>
      </c>
    </row>
    <row r="261" spans="1:7" ht="16.5" x14ac:dyDescent="0.25">
      <c r="A261" s="28">
        <v>45134.899305555555</v>
      </c>
      <c r="B261" s="2">
        <v>147.24</v>
      </c>
      <c r="C261" s="2">
        <v>429.75</v>
      </c>
      <c r="D261" s="2">
        <v>24.747</v>
      </c>
      <c r="E261" s="2">
        <v>43.008000000000003</v>
      </c>
      <c r="F261" s="2">
        <v>7.72</v>
      </c>
      <c r="G261" s="2">
        <v>34.6</v>
      </c>
    </row>
    <row r="262" spans="1:7" ht="16.5" x14ac:dyDescent="0.25">
      <c r="A262" s="28">
        <v>45134.902777777781</v>
      </c>
      <c r="B262" s="2">
        <v>157.5</v>
      </c>
      <c r="C262" s="2">
        <v>424.84</v>
      </c>
      <c r="D262" s="2">
        <v>24.777999999999999</v>
      </c>
      <c r="E262" s="2">
        <v>42.984999999999999</v>
      </c>
      <c r="F262" s="2">
        <v>7.72</v>
      </c>
      <c r="G262" s="2">
        <v>34.5</v>
      </c>
    </row>
    <row r="263" spans="1:7" ht="16.5" x14ac:dyDescent="0.25">
      <c r="A263" s="28">
        <v>45134.90625</v>
      </c>
      <c r="B263" s="2">
        <v>157.5</v>
      </c>
      <c r="C263" s="2">
        <v>423.31</v>
      </c>
      <c r="D263" s="2">
        <v>24.78</v>
      </c>
      <c r="E263" s="2">
        <v>42.972999999999999</v>
      </c>
      <c r="F263" s="2">
        <v>7.72</v>
      </c>
      <c r="G263" s="2">
        <v>34.5</v>
      </c>
    </row>
    <row r="264" spans="1:7" ht="16.5" x14ac:dyDescent="0.25">
      <c r="A264" s="28">
        <v>45134.909722222219</v>
      </c>
      <c r="B264" s="2">
        <v>183.82</v>
      </c>
      <c r="C264" s="2">
        <v>423.92</v>
      </c>
      <c r="D264" s="2">
        <v>24.808</v>
      </c>
      <c r="E264" s="2">
        <v>42.997</v>
      </c>
      <c r="F264" s="2">
        <v>7.72</v>
      </c>
      <c r="G264" s="2">
        <v>34.4</v>
      </c>
    </row>
    <row r="265" spans="1:7" ht="16.5" x14ac:dyDescent="0.25">
      <c r="A265" s="28">
        <v>45134.913194444445</v>
      </c>
      <c r="B265" s="2">
        <v>162.08000000000001</v>
      </c>
      <c r="C265" s="2">
        <v>420.56</v>
      </c>
      <c r="D265" s="2">
        <v>24.8</v>
      </c>
      <c r="E265" s="2">
        <v>42.953000000000003</v>
      </c>
      <c r="F265" s="2">
        <v>7.72</v>
      </c>
      <c r="G265" s="2">
        <v>34.299999999999997</v>
      </c>
    </row>
    <row r="266" spans="1:7" ht="16.5" x14ac:dyDescent="0.25">
      <c r="A266" s="28">
        <v>45134.916666666664</v>
      </c>
      <c r="B266" s="2">
        <v>159.02000000000001</v>
      </c>
      <c r="C266" s="2">
        <v>420.56</v>
      </c>
      <c r="D266" s="2">
        <v>24.731000000000002</v>
      </c>
      <c r="E266" s="2">
        <v>43.06</v>
      </c>
      <c r="F266" s="2">
        <v>7.72</v>
      </c>
      <c r="G266" s="2">
        <v>34.299999999999997</v>
      </c>
    </row>
    <row r="267" spans="1:7" ht="16.5" x14ac:dyDescent="0.25">
      <c r="A267" s="28">
        <v>45134.920138888891</v>
      </c>
      <c r="B267" s="2">
        <v>170.85</v>
      </c>
      <c r="C267" s="2">
        <v>416.6</v>
      </c>
      <c r="D267" s="2">
        <v>24.846</v>
      </c>
      <c r="E267" s="2">
        <v>42.936999999999998</v>
      </c>
      <c r="F267" s="2">
        <v>7.72</v>
      </c>
      <c r="G267" s="2">
        <v>34.200000000000003</v>
      </c>
    </row>
    <row r="268" spans="1:7" ht="16.5" x14ac:dyDescent="0.25">
      <c r="A268" s="28">
        <v>45134.923611111109</v>
      </c>
      <c r="B268" s="2">
        <v>172.76</v>
      </c>
      <c r="C268" s="2">
        <v>419.34</v>
      </c>
      <c r="D268" s="2">
        <v>24.835000000000001</v>
      </c>
      <c r="E268" s="2">
        <v>42.92</v>
      </c>
      <c r="F268" s="2">
        <v>7.71</v>
      </c>
      <c r="G268" s="2">
        <v>34.200000000000003</v>
      </c>
    </row>
    <row r="269" spans="1:7" ht="16.5" x14ac:dyDescent="0.25">
      <c r="A269" s="28">
        <v>45134.927083333336</v>
      </c>
      <c r="B269" s="2">
        <v>165.89</v>
      </c>
      <c r="C269" s="2">
        <v>416.29</v>
      </c>
      <c r="D269" s="2">
        <v>24.847000000000001</v>
      </c>
      <c r="E269" s="2">
        <v>43.011000000000003</v>
      </c>
      <c r="F269" s="2">
        <v>7.72</v>
      </c>
      <c r="G269" s="2">
        <v>34.200000000000003</v>
      </c>
    </row>
    <row r="270" spans="1:7" ht="16.5" x14ac:dyDescent="0.25">
      <c r="A270" s="28">
        <v>45134.930555555555</v>
      </c>
      <c r="B270" s="2">
        <v>169.71</v>
      </c>
      <c r="C270" s="2">
        <v>0.84</v>
      </c>
      <c r="D270" s="2">
        <v>24.83</v>
      </c>
      <c r="E270" s="2">
        <v>43.082000000000001</v>
      </c>
      <c r="F270" s="2">
        <v>7.71</v>
      </c>
      <c r="G270" s="2">
        <v>34.1</v>
      </c>
    </row>
    <row r="271" spans="1:7" ht="16.5" x14ac:dyDescent="0.25">
      <c r="A271" s="28">
        <v>45134.934027777781</v>
      </c>
      <c r="B271" s="2">
        <v>173.14</v>
      </c>
      <c r="C271" s="2">
        <v>0.84</v>
      </c>
      <c r="D271" s="2">
        <v>24.806000000000001</v>
      </c>
      <c r="E271" s="2">
        <v>43.05</v>
      </c>
      <c r="F271" s="2">
        <v>7.71</v>
      </c>
      <c r="G271" s="2">
        <v>34.1</v>
      </c>
    </row>
    <row r="272" spans="1:7" ht="16.5" x14ac:dyDescent="0.25">
      <c r="A272" s="28">
        <v>45134.9375</v>
      </c>
      <c r="B272" s="2">
        <v>176.57</v>
      </c>
      <c r="C272" s="2">
        <v>0.84</v>
      </c>
      <c r="D272" s="2">
        <v>24.831</v>
      </c>
      <c r="E272" s="2">
        <v>43.073</v>
      </c>
      <c r="F272" s="2">
        <v>7.71</v>
      </c>
      <c r="G272" s="2">
        <v>34.1</v>
      </c>
    </row>
    <row r="273" spans="1:7" ht="16.5" x14ac:dyDescent="0.25">
      <c r="A273" s="28">
        <v>45134.940972222219</v>
      </c>
      <c r="B273" s="2">
        <v>156.74</v>
      </c>
      <c r="C273" s="2">
        <v>0.84</v>
      </c>
      <c r="D273" s="2">
        <v>24.800999999999998</v>
      </c>
      <c r="E273" s="2">
        <v>43.128999999999998</v>
      </c>
      <c r="F273" s="2">
        <v>7.69</v>
      </c>
      <c r="G273" s="2">
        <v>34.1</v>
      </c>
    </row>
    <row r="274" spans="1:7" ht="16.5" x14ac:dyDescent="0.25">
      <c r="A274" s="28">
        <v>45134.944444444445</v>
      </c>
      <c r="B274" s="2">
        <v>165.13</v>
      </c>
      <c r="C274" s="2">
        <v>0.84</v>
      </c>
      <c r="D274" s="2">
        <v>24.771999999999998</v>
      </c>
      <c r="E274" s="2">
        <v>43.06</v>
      </c>
      <c r="F274" s="2">
        <v>7.69</v>
      </c>
      <c r="G274" s="2">
        <v>34.1</v>
      </c>
    </row>
    <row r="275" spans="1:7" ht="16.5" x14ac:dyDescent="0.25">
      <c r="A275" s="28">
        <v>45134.947916666664</v>
      </c>
      <c r="B275" s="2">
        <v>172.38</v>
      </c>
      <c r="C275" s="2">
        <v>0.84</v>
      </c>
      <c r="D275" s="2">
        <v>24.835000000000001</v>
      </c>
      <c r="E275" s="2">
        <v>42.978000000000002</v>
      </c>
      <c r="F275" s="2">
        <v>7.69</v>
      </c>
      <c r="G275" s="2">
        <v>34.1</v>
      </c>
    </row>
    <row r="276" spans="1:7" ht="16.5" x14ac:dyDescent="0.25">
      <c r="A276" s="28">
        <v>45134.951388888891</v>
      </c>
      <c r="B276" s="2">
        <v>177.72</v>
      </c>
      <c r="C276" s="2">
        <v>0.84</v>
      </c>
      <c r="D276" s="2">
        <v>24.838999999999999</v>
      </c>
      <c r="E276" s="2">
        <v>43.008000000000003</v>
      </c>
      <c r="F276" s="2">
        <v>7.68</v>
      </c>
      <c r="G276" s="2">
        <v>34.1</v>
      </c>
    </row>
    <row r="277" spans="1:7" ht="16.5" x14ac:dyDescent="0.25">
      <c r="A277" s="28">
        <v>45134.954861111109</v>
      </c>
      <c r="B277" s="2">
        <v>183.44</v>
      </c>
      <c r="C277" s="2">
        <v>0.84</v>
      </c>
      <c r="D277" s="2">
        <v>24.853999999999999</v>
      </c>
      <c r="E277" s="2">
        <v>42.984999999999999</v>
      </c>
      <c r="F277" s="2">
        <v>7.69</v>
      </c>
      <c r="G277" s="2">
        <v>34.1</v>
      </c>
    </row>
    <row r="278" spans="1:7" ht="16.5" x14ac:dyDescent="0.25">
      <c r="A278" s="28">
        <v>45134.958333333336</v>
      </c>
      <c r="B278" s="2">
        <v>174.67</v>
      </c>
      <c r="C278" s="2">
        <v>0.84</v>
      </c>
      <c r="D278" s="2">
        <v>24.774999999999999</v>
      </c>
      <c r="E278" s="2">
        <v>42.947000000000003</v>
      </c>
      <c r="F278" s="2">
        <v>7.68</v>
      </c>
      <c r="G278" s="2">
        <v>34</v>
      </c>
    </row>
    <row r="279" spans="1:7" ht="16.5" x14ac:dyDescent="0.25">
      <c r="A279" s="28">
        <v>45134.961805555555</v>
      </c>
      <c r="B279" s="2">
        <v>160.93</v>
      </c>
      <c r="C279" s="2">
        <v>0.84</v>
      </c>
      <c r="D279" s="2">
        <v>24.754999999999999</v>
      </c>
      <c r="E279" s="2">
        <v>42.978000000000002</v>
      </c>
      <c r="F279" s="2">
        <v>7.69</v>
      </c>
      <c r="G279" s="2">
        <v>34</v>
      </c>
    </row>
    <row r="280" spans="1:7" ht="16.5" x14ac:dyDescent="0.25">
      <c r="A280" s="28">
        <v>45134.965277777781</v>
      </c>
      <c r="B280" s="2">
        <v>159.79</v>
      </c>
      <c r="C280" s="2">
        <v>1.1499999999999999</v>
      </c>
      <c r="D280" s="2">
        <v>24.811</v>
      </c>
      <c r="E280" s="2">
        <v>43.009</v>
      </c>
      <c r="F280" s="2">
        <v>7.68</v>
      </c>
      <c r="G280" s="2">
        <v>34</v>
      </c>
    </row>
    <row r="281" spans="1:7" ht="16.5" x14ac:dyDescent="0.25">
      <c r="A281" s="28">
        <v>45134.96875</v>
      </c>
      <c r="B281" s="2">
        <v>166.65</v>
      </c>
      <c r="C281" s="2">
        <v>0.84</v>
      </c>
      <c r="D281" s="2">
        <v>24.780999999999999</v>
      </c>
      <c r="E281" s="2">
        <v>42.982999999999997</v>
      </c>
      <c r="F281" s="2">
        <v>7.68</v>
      </c>
      <c r="G281" s="2">
        <v>33.9</v>
      </c>
    </row>
    <row r="282" spans="1:7" ht="16.5" x14ac:dyDescent="0.25">
      <c r="A282" s="28">
        <v>45134.972222222219</v>
      </c>
      <c r="B282" s="2">
        <v>162.46</v>
      </c>
      <c r="C282" s="2">
        <v>604.04</v>
      </c>
      <c r="D282" s="2">
        <v>24.763999999999999</v>
      </c>
      <c r="E282" s="2">
        <v>42.975999999999999</v>
      </c>
      <c r="F282" s="2">
        <v>7.67</v>
      </c>
      <c r="G282" s="2">
        <v>33.9</v>
      </c>
    </row>
    <row r="283" spans="1:7" ht="16.5" x14ac:dyDescent="0.25">
      <c r="A283" s="28">
        <v>45134.975694444445</v>
      </c>
      <c r="B283" s="2">
        <v>163.22</v>
      </c>
      <c r="C283" s="2">
        <v>345.79</v>
      </c>
      <c r="D283" s="2">
        <v>24.782</v>
      </c>
      <c r="E283" s="2">
        <v>42.895000000000003</v>
      </c>
      <c r="F283" s="2">
        <v>7.67</v>
      </c>
      <c r="G283" s="2">
        <v>33.799999999999997</v>
      </c>
    </row>
    <row r="284" spans="1:7" ht="16.5" x14ac:dyDescent="0.25">
      <c r="A284" s="28">
        <v>45134.979166666664</v>
      </c>
      <c r="B284" s="2">
        <v>157.5</v>
      </c>
      <c r="C284" s="2">
        <v>274.95999999999998</v>
      </c>
      <c r="D284" s="2">
        <v>24.818999999999999</v>
      </c>
      <c r="E284" s="2">
        <v>42.863</v>
      </c>
      <c r="F284" s="2">
        <v>7.67</v>
      </c>
      <c r="G284" s="2">
        <v>33.9</v>
      </c>
    </row>
    <row r="285" spans="1:7" ht="16.5" x14ac:dyDescent="0.25">
      <c r="A285" s="28">
        <v>45134.982638888891</v>
      </c>
      <c r="B285" s="2">
        <v>174.28</v>
      </c>
      <c r="C285" s="2">
        <v>266.41000000000003</v>
      </c>
      <c r="D285" s="2">
        <v>24.849</v>
      </c>
      <c r="E285" s="2">
        <v>42.917000000000002</v>
      </c>
      <c r="F285" s="2">
        <v>7.67</v>
      </c>
      <c r="G285" s="2">
        <v>33.799999999999997</v>
      </c>
    </row>
    <row r="286" spans="1:7" ht="16.5" x14ac:dyDescent="0.25">
      <c r="A286" s="28">
        <v>45134.986111111109</v>
      </c>
      <c r="B286" s="2">
        <v>189.54</v>
      </c>
      <c r="C286" s="2">
        <v>260.01</v>
      </c>
      <c r="D286" s="2">
        <v>24.86</v>
      </c>
      <c r="E286" s="2">
        <v>42.938000000000002</v>
      </c>
      <c r="F286" s="2">
        <v>7.67</v>
      </c>
      <c r="G286" s="2">
        <v>33.799999999999997</v>
      </c>
    </row>
    <row r="287" spans="1:7" ht="16.5" x14ac:dyDescent="0.25">
      <c r="A287" s="28">
        <v>45134.989583333336</v>
      </c>
      <c r="B287" s="2">
        <v>192.21</v>
      </c>
      <c r="C287" s="2">
        <v>259.7</v>
      </c>
      <c r="D287" s="2">
        <v>24.855</v>
      </c>
      <c r="E287" s="2">
        <v>42.902000000000001</v>
      </c>
      <c r="F287" s="2">
        <v>7.67</v>
      </c>
      <c r="G287" s="2">
        <v>33.799999999999997</v>
      </c>
    </row>
    <row r="288" spans="1:7" ht="16.5" x14ac:dyDescent="0.25">
      <c r="A288" s="28">
        <v>45134.993055555555</v>
      </c>
      <c r="B288" s="2">
        <v>166.65</v>
      </c>
      <c r="C288" s="2">
        <v>260.01</v>
      </c>
      <c r="D288" s="2">
        <v>24.84</v>
      </c>
      <c r="E288" s="2">
        <v>42.936</v>
      </c>
      <c r="F288" s="2">
        <v>7.67</v>
      </c>
      <c r="G288" s="2">
        <v>33.799999999999997</v>
      </c>
    </row>
    <row r="289" spans="1:7" ht="16.5" x14ac:dyDescent="0.25">
      <c r="A289" s="28">
        <v>45134.996527777781</v>
      </c>
      <c r="B289" s="2">
        <v>154.1</v>
      </c>
      <c r="C289" s="2">
        <v>257.87</v>
      </c>
      <c r="D289" s="2">
        <v>24.832000000000001</v>
      </c>
      <c r="E289" s="2">
        <v>42.881999999999998</v>
      </c>
      <c r="F289" s="2">
        <v>7.67</v>
      </c>
      <c r="G289" s="2">
        <v>33.700000000000003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06"/>
  <sheetViews>
    <sheetView workbookViewId="0">
      <selection activeCell="M1" sqref="M1:M2"/>
    </sheetView>
  </sheetViews>
  <sheetFormatPr defaultRowHeight="15" x14ac:dyDescent="0.25"/>
  <cols>
    <col min="1" max="1" width="21.28515625" style="19" customWidth="1"/>
    <col min="2" max="2" width="9.140625" style="7"/>
    <col min="5" max="5" width="12.42578125" customWidth="1"/>
    <col min="9" max="10" width="10.85546875" bestFit="1" customWidth="1"/>
  </cols>
  <sheetData>
    <row r="1" spans="1:13" s="16" customFormat="1" ht="96.75" customHeight="1" x14ac:dyDescent="0.25">
      <c r="A1" s="13" t="s">
        <v>4</v>
      </c>
      <c r="B1" s="14" t="s">
        <v>9</v>
      </c>
      <c r="C1" s="14" t="s">
        <v>10</v>
      </c>
      <c r="D1" s="14" t="s">
        <v>6</v>
      </c>
      <c r="E1" s="14" t="s">
        <v>0</v>
      </c>
      <c r="F1" s="6" t="s">
        <v>5</v>
      </c>
      <c r="G1" s="14" t="s">
        <v>7</v>
      </c>
      <c r="H1" s="14" t="s">
        <v>11</v>
      </c>
      <c r="I1" s="15" t="s">
        <v>12</v>
      </c>
      <c r="J1" s="15" t="s">
        <v>13</v>
      </c>
      <c r="K1" s="14" t="s">
        <v>15</v>
      </c>
      <c r="L1" s="14" t="s">
        <v>16</v>
      </c>
      <c r="M1" s="14" t="s">
        <v>23</v>
      </c>
    </row>
    <row r="2" spans="1:13" ht="16.5" x14ac:dyDescent="0.25">
      <c r="A2" s="28">
        <v>45133</v>
      </c>
      <c r="B2" s="2">
        <v>170.85</v>
      </c>
      <c r="C2" s="2">
        <v>0.84</v>
      </c>
      <c r="D2" s="2">
        <v>21.425000000000001</v>
      </c>
      <c r="E2" s="2">
        <v>36.74</v>
      </c>
      <c r="F2" s="2">
        <v>7.63</v>
      </c>
      <c r="G2" s="2">
        <v>34.799999999999997</v>
      </c>
      <c r="H2" s="49">
        <v>0.1</v>
      </c>
      <c r="I2" s="25">
        <f>SUM(B2:B289)/288*24</f>
        <v>4179.0033333333331</v>
      </c>
      <c r="J2" s="25">
        <f>SUM(C2:C289)/288*24</f>
        <v>4479.4424999999837</v>
      </c>
      <c r="K2" s="25">
        <f>SUM(D2:D289)/288</f>
        <v>27.759694444444431</v>
      </c>
      <c r="L2" s="25">
        <f>SUM(E2:E289)/288</f>
        <v>47.023517361111089</v>
      </c>
      <c r="M2" s="48">
        <f>SUM(F2:F289)/288</f>
        <v>7.6009374999999881</v>
      </c>
    </row>
    <row r="3" spans="1:13" ht="16.5" x14ac:dyDescent="0.25">
      <c r="A3" s="28">
        <v>45133.003472222219</v>
      </c>
      <c r="B3" s="2">
        <v>188.78</v>
      </c>
      <c r="C3" s="2">
        <v>0.84</v>
      </c>
      <c r="D3" s="2">
        <v>21.31</v>
      </c>
      <c r="E3" s="2">
        <v>37.003</v>
      </c>
      <c r="F3" s="2">
        <v>7.6</v>
      </c>
      <c r="G3" s="2">
        <v>34.9</v>
      </c>
    </row>
    <row r="4" spans="1:13" ht="16.5" x14ac:dyDescent="0.25">
      <c r="A4" s="28">
        <v>45133.006944444445</v>
      </c>
      <c r="B4" s="2">
        <v>188.02</v>
      </c>
      <c r="C4" s="2">
        <v>0.84</v>
      </c>
      <c r="D4" s="2">
        <v>21.260999999999999</v>
      </c>
      <c r="E4" s="2">
        <v>36.993000000000002</v>
      </c>
      <c r="F4" s="2">
        <v>7.58</v>
      </c>
      <c r="G4" s="2">
        <v>35</v>
      </c>
    </row>
    <row r="5" spans="1:13" ht="16.5" x14ac:dyDescent="0.25">
      <c r="A5" s="28">
        <v>45133.010416666664</v>
      </c>
      <c r="B5" s="2">
        <v>198.7</v>
      </c>
      <c r="C5" s="2">
        <v>0.84</v>
      </c>
      <c r="D5" s="2">
        <v>21.41</v>
      </c>
      <c r="E5" s="2">
        <v>36.889000000000003</v>
      </c>
      <c r="F5" s="2">
        <v>7.6</v>
      </c>
      <c r="G5" s="2">
        <v>34.9</v>
      </c>
    </row>
    <row r="6" spans="1:13" ht="16.5" x14ac:dyDescent="0.25">
      <c r="A6" s="28">
        <v>45133.013888888891</v>
      </c>
      <c r="B6" s="2">
        <v>176.95</v>
      </c>
      <c r="C6" s="2">
        <v>1.1499999999999999</v>
      </c>
      <c r="D6" s="2">
        <v>21.321999999999999</v>
      </c>
      <c r="E6" s="2">
        <v>37.087000000000003</v>
      </c>
      <c r="F6" s="2">
        <v>7.59</v>
      </c>
      <c r="G6" s="2">
        <v>35</v>
      </c>
    </row>
    <row r="7" spans="1:13" ht="16.5" x14ac:dyDescent="0.25">
      <c r="A7" s="28">
        <v>45133.017361111109</v>
      </c>
      <c r="B7" s="2">
        <v>178.1</v>
      </c>
      <c r="C7" s="2">
        <v>0.84</v>
      </c>
      <c r="D7" s="2">
        <v>21.353000000000002</v>
      </c>
      <c r="E7" s="2">
        <v>36.991</v>
      </c>
      <c r="F7" s="2">
        <v>7.58</v>
      </c>
      <c r="G7" s="2">
        <v>35</v>
      </c>
    </row>
    <row r="8" spans="1:13" ht="16.5" x14ac:dyDescent="0.25">
      <c r="A8" s="28">
        <v>45133.020833333336</v>
      </c>
      <c r="B8" s="2">
        <v>169.71</v>
      </c>
      <c r="C8" s="2">
        <v>0.84</v>
      </c>
      <c r="D8" s="2">
        <v>21.712</v>
      </c>
      <c r="E8" s="2">
        <v>37.072000000000003</v>
      </c>
      <c r="F8" s="2">
        <v>7.64</v>
      </c>
      <c r="G8" s="2">
        <v>34.799999999999997</v>
      </c>
    </row>
    <row r="9" spans="1:13" ht="16.5" x14ac:dyDescent="0.25">
      <c r="A9" s="28">
        <v>45133.024305555555</v>
      </c>
      <c r="B9" s="2">
        <v>156.74</v>
      </c>
      <c r="C9" s="2">
        <v>0.84</v>
      </c>
      <c r="D9" s="2">
        <v>21.696999999999999</v>
      </c>
      <c r="E9" s="2">
        <v>36.747999999999998</v>
      </c>
      <c r="F9" s="2">
        <v>7.64</v>
      </c>
      <c r="G9" s="2">
        <v>34.799999999999997</v>
      </c>
    </row>
    <row r="10" spans="1:13" ht="16.5" x14ac:dyDescent="0.25">
      <c r="A10" s="28">
        <v>45133.027777777781</v>
      </c>
      <c r="B10" s="2">
        <v>176.57</v>
      </c>
      <c r="C10" s="2">
        <v>0.84</v>
      </c>
      <c r="D10" s="2">
        <v>21.341999999999999</v>
      </c>
      <c r="E10" s="2">
        <v>36.834000000000003</v>
      </c>
      <c r="F10" s="2">
        <v>7.59</v>
      </c>
      <c r="G10" s="2">
        <v>35</v>
      </c>
    </row>
    <row r="11" spans="1:13" ht="16.5" x14ac:dyDescent="0.25">
      <c r="A11" s="28">
        <v>45133.03125</v>
      </c>
      <c r="B11" s="2">
        <v>180.01</v>
      </c>
      <c r="C11" s="2">
        <v>0.84</v>
      </c>
      <c r="D11" s="2">
        <v>21.344999999999999</v>
      </c>
      <c r="E11" s="2">
        <v>36.811999999999998</v>
      </c>
      <c r="F11" s="2">
        <v>7.6</v>
      </c>
      <c r="G11" s="2">
        <v>34.9</v>
      </c>
    </row>
    <row r="12" spans="1:13" ht="16.5" x14ac:dyDescent="0.25">
      <c r="A12" s="28">
        <v>45133.034722222219</v>
      </c>
      <c r="B12" s="2">
        <v>180.39</v>
      </c>
      <c r="C12" s="2">
        <v>0.84</v>
      </c>
      <c r="D12" s="2">
        <v>21.338000000000001</v>
      </c>
      <c r="E12" s="2">
        <v>37.024000000000001</v>
      </c>
      <c r="F12" s="2">
        <v>7.58</v>
      </c>
      <c r="G12" s="2">
        <v>35</v>
      </c>
    </row>
    <row r="13" spans="1:13" ht="16.5" x14ac:dyDescent="0.25">
      <c r="A13" s="28">
        <v>45133.038194444445</v>
      </c>
      <c r="B13" s="2">
        <v>182.29</v>
      </c>
      <c r="C13" s="2">
        <v>0.84</v>
      </c>
      <c r="D13" s="2">
        <v>21.456</v>
      </c>
      <c r="E13" s="2">
        <v>36.945999999999998</v>
      </c>
      <c r="F13" s="2">
        <v>7.58</v>
      </c>
      <c r="G13" s="2">
        <v>35</v>
      </c>
    </row>
    <row r="14" spans="1:13" ht="16.5" x14ac:dyDescent="0.25">
      <c r="A14" s="28">
        <v>45133.041666666664</v>
      </c>
      <c r="B14" s="2">
        <v>183.82</v>
      </c>
      <c r="C14" s="2">
        <v>0.84</v>
      </c>
      <c r="D14" s="2">
        <v>21.535</v>
      </c>
      <c r="E14" s="2">
        <v>37.064999999999998</v>
      </c>
      <c r="F14" s="2">
        <v>7.59</v>
      </c>
      <c r="G14" s="2">
        <v>34.9</v>
      </c>
    </row>
    <row r="15" spans="1:13" ht="16.5" x14ac:dyDescent="0.25">
      <c r="A15" s="28">
        <v>45133.045138888891</v>
      </c>
      <c r="B15" s="2">
        <v>163.22</v>
      </c>
      <c r="C15" s="2">
        <v>0.84</v>
      </c>
      <c r="D15" s="2">
        <v>21.481000000000002</v>
      </c>
      <c r="E15" s="2">
        <v>37.218000000000004</v>
      </c>
      <c r="F15" s="2">
        <v>7.58</v>
      </c>
      <c r="G15" s="2">
        <v>35</v>
      </c>
    </row>
    <row r="16" spans="1:13" ht="16.5" x14ac:dyDescent="0.25">
      <c r="A16" s="28">
        <v>45133.048611111109</v>
      </c>
      <c r="B16" s="2">
        <v>189.54</v>
      </c>
      <c r="C16" s="2">
        <v>0.84</v>
      </c>
      <c r="D16" s="2">
        <v>21.991</v>
      </c>
      <c r="E16" s="2">
        <v>37.548999999999999</v>
      </c>
      <c r="F16" s="2">
        <v>7.63</v>
      </c>
      <c r="G16" s="2">
        <v>34.799999999999997</v>
      </c>
    </row>
    <row r="17" spans="1:7" ht="16.5" x14ac:dyDescent="0.25">
      <c r="A17" s="28">
        <v>45133.052083333336</v>
      </c>
      <c r="B17" s="2">
        <v>176.19</v>
      </c>
      <c r="C17" s="2">
        <v>0.84</v>
      </c>
      <c r="D17" s="2">
        <v>22.012</v>
      </c>
      <c r="E17" s="2">
        <v>37.613999999999997</v>
      </c>
      <c r="F17" s="2">
        <v>7.66</v>
      </c>
      <c r="G17" s="2">
        <v>34.799999999999997</v>
      </c>
    </row>
    <row r="18" spans="1:7" ht="16.5" x14ac:dyDescent="0.25">
      <c r="A18" s="28">
        <v>45133.055555555555</v>
      </c>
      <c r="B18" s="2">
        <v>181.15</v>
      </c>
      <c r="C18" s="2">
        <v>0.84</v>
      </c>
      <c r="D18" s="2">
        <v>21.734000000000002</v>
      </c>
      <c r="E18" s="2">
        <v>37.677</v>
      </c>
      <c r="F18" s="2">
        <v>7.59</v>
      </c>
      <c r="G18" s="2">
        <v>34.9</v>
      </c>
    </row>
    <row r="19" spans="1:7" ht="16.5" x14ac:dyDescent="0.25">
      <c r="A19" s="28">
        <v>45133.059027777781</v>
      </c>
      <c r="B19" s="2">
        <v>175.81</v>
      </c>
      <c r="C19" s="2">
        <v>0.84</v>
      </c>
      <c r="D19" s="2">
        <v>21.896999999999998</v>
      </c>
      <c r="E19" s="2">
        <v>37.590000000000003</v>
      </c>
      <c r="F19" s="2">
        <v>7.59</v>
      </c>
      <c r="G19" s="2">
        <v>34.9</v>
      </c>
    </row>
    <row r="20" spans="1:7" ht="16.5" x14ac:dyDescent="0.25">
      <c r="A20" s="28">
        <v>45133.0625</v>
      </c>
      <c r="B20" s="2">
        <v>166.27</v>
      </c>
      <c r="C20" s="2">
        <v>0.84</v>
      </c>
      <c r="D20" s="2">
        <v>21.802</v>
      </c>
      <c r="E20" s="2">
        <v>37.844000000000001</v>
      </c>
      <c r="F20" s="2">
        <v>7.59</v>
      </c>
      <c r="G20" s="2">
        <v>34.9</v>
      </c>
    </row>
    <row r="21" spans="1:7" ht="16.5" x14ac:dyDescent="0.25">
      <c r="A21" s="28">
        <v>45133.065972222219</v>
      </c>
      <c r="B21" s="2">
        <v>191.07</v>
      </c>
      <c r="C21" s="2">
        <v>0.84</v>
      </c>
      <c r="D21" s="2">
        <v>21.771000000000001</v>
      </c>
      <c r="E21" s="2">
        <v>37.738999999999997</v>
      </c>
      <c r="F21" s="2">
        <v>7.56</v>
      </c>
      <c r="G21" s="2">
        <v>35</v>
      </c>
    </row>
    <row r="22" spans="1:7" ht="16.5" x14ac:dyDescent="0.25">
      <c r="A22" s="28">
        <v>45133.069444444445</v>
      </c>
      <c r="B22" s="2">
        <v>191.07</v>
      </c>
      <c r="C22" s="2">
        <v>0.84</v>
      </c>
      <c r="D22" s="2">
        <v>21.879000000000001</v>
      </c>
      <c r="E22" s="2">
        <v>37.811999999999998</v>
      </c>
      <c r="F22" s="2">
        <v>7.57</v>
      </c>
      <c r="G22" s="2">
        <v>35</v>
      </c>
    </row>
    <row r="23" spans="1:7" ht="16.5" x14ac:dyDescent="0.25">
      <c r="A23" s="28">
        <v>45133.072916666664</v>
      </c>
      <c r="B23" s="2">
        <v>181.91</v>
      </c>
      <c r="C23" s="2">
        <v>0.84</v>
      </c>
      <c r="D23" s="2">
        <v>22.224</v>
      </c>
      <c r="E23" s="2">
        <v>38.128999999999998</v>
      </c>
      <c r="F23" s="2">
        <v>7.59</v>
      </c>
      <c r="G23" s="2">
        <v>34.9</v>
      </c>
    </row>
    <row r="24" spans="1:7" ht="16.5" x14ac:dyDescent="0.25">
      <c r="A24" s="28">
        <v>45133.076388888891</v>
      </c>
      <c r="B24" s="2">
        <v>159.02000000000001</v>
      </c>
      <c r="C24" s="2">
        <v>0.84</v>
      </c>
      <c r="D24" s="2">
        <v>22.204999999999998</v>
      </c>
      <c r="E24" s="2">
        <v>38.024999999999999</v>
      </c>
      <c r="F24" s="2">
        <v>7.61</v>
      </c>
      <c r="G24" s="2">
        <v>34.799999999999997</v>
      </c>
    </row>
    <row r="25" spans="1:7" ht="16.5" x14ac:dyDescent="0.25">
      <c r="A25" s="28">
        <v>45133.079861111109</v>
      </c>
      <c r="B25" s="2">
        <v>158.26</v>
      </c>
      <c r="C25" s="2">
        <v>0.84</v>
      </c>
      <c r="D25" s="2">
        <v>22.071000000000002</v>
      </c>
      <c r="E25" s="2">
        <v>38.177999999999997</v>
      </c>
      <c r="F25" s="2">
        <v>7.59</v>
      </c>
      <c r="G25" s="2">
        <v>34.9</v>
      </c>
    </row>
    <row r="26" spans="1:7" ht="16.5" x14ac:dyDescent="0.25">
      <c r="A26" s="28">
        <v>45133.083333333336</v>
      </c>
      <c r="B26" s="2">
        <v>164.75</v>
      </c>
      <c r="C26" s="2">
        <v>0.84</v>
      </c>
      <c r="D26" s="2">
        <v>21.966000000000001</v>
      </c>
      <c r="E26" s="2">
        <v>38.279000000000003</v>
      </c>
      <c r="F26" s="2">
        <v>7.56</v>
      </c>
      <c r="G26" s="2">
        <v>35</v>
      </c>
    </row>
    <row r="27" spans="1:7" ht="16.5" x14ac:dyDescent="0.25">
      <c r="A27" s="28">
        <v>45133.086805555555</v>
      </c>
      <c r="B27" s="2">
        <v>174.28</v>
      </c>
      <c r="C27" s="2">
        <v>0.84</v>
      </c>
      <c r="D27" s="2">
        <v>21.859000000000002</v>
      </c>
      <c r="E27" s="2">
        <v>38.228999999999999</v>
      </c>
      <c r="F27" s="2">
        <v>7.54</v>
      </c>
      <c r="G27" s="2">
        <v>35</v>
      </c>
    </row>
    <row r="28" spans="1:7" ht="16.5" x14ac:dyDescent="0.25">
      <c r="A28" s="28">
        <v>45133.090277777781</v>
      </c>
      <c r="B28" s="2">
        <v>163.98</v>
      </c>
      <c r="C28" s="2">
        <v>0.84</v>
      </c>
      <c r="D28" s="2">
        <v>21.946000000000002</v>
      </c>
      <c r="E28" s="2">
        <v>38.378</v>
      </c>
      <c r="F28" s="2">
        <v>7.54</v>
      </c>
      <c r="G28" s="2">
        <v>35.1</v>
      </c>
    </row>
    <row r="29" spans="1:7" ht="16.5" x14ac:dyDescent="0.25">
      <c r="A29" s="28">
        <v>45133.09375</v>
      </c>
      <c r="B29" s="2">
        <v>177.72</v>
      </c>
      <c r="C29" s="2">
        <v>0.84</v>
      </c>
      <c r="D29" s="2">
        <v>21.954000000000001</v>
      </c>
      <c r="E29" s="2">
        <v>38.472000000000001</v>
      </c>
      <c r="F29" s="2">
        <v>7.54</v>
      </c>
      <c r="G29" s="2">
        <v>35</v>
      </c>
    </row>
    <row r="30" spans="1:7" ht="16.5" x14ac:dyDescent="0.25">
      <c r="A30" s="28">
        <v>45133.097222222219</v>
      </c>
      <c r="B30" s="2">
        <v>161.69</v>
      </c>
      <c r="C30" s="2">
        <v>0.84</v>
      </c>
      <c r="D30" s="2">
        <v>22.114999999999998</v>
      </c>
      <c r="E30" s="2">
        <v>38.448</v>
      </c>
      <c r="F30" s="2">
        <v>7.54</v>
      </c>
      <c r="G30" s="2">
        <v>35</v>
      </c>
    </row>
    <row r="31" spans="1:7" ht="16.5" x14ac:dyDescent="0.25">
      <c r="A31" s="28">
        <v>45133.100694444445</v>
      </c>
      <c r="B31" s="2">
        <v>159.41</v>
      </c>
      <c r="C31" s="2">
        <v>0.84</v>
      </c>
      <c r="D31" s="2">
        <v>22.63</v>
      </c>
      <c r="E31" s="2">
        <v>38.993000000000002</v>
      </c>
      <c r="F31" s="2">
        <v>7.59</v>
      </c>
      <c r="G31" s="2">
        <v>34.799999999999997</v>
      </c>
    </row>
    <row r="32" spans="1:7" ht="16.5" x14ac:dyDescent="0.25">
      <c r="A32" s="28">
        <v>45133.104166666664</v>
      </c>
      <c r="B32" s="2">
        <v>160.55000000000001</v>
      </c>
      <c r="C32" s="2">
        <v>1.1499999999999999</v>
      </c>
      <c r="D32" s="2">
        <v>22.882999999999999</v>
      </c>
      <c r="E32" s="2">
        <v>39.311</v>
      </c>
      <c r="F32" s="2">
        <v>7.6</v>
      </c>
      <c r="G32" s="2">
        <v>34.9</v>
      </c>
    </row>
    <row r="33" spans="1:7" ht="16.5" x14ac:dyDescent="0.25">
      <c r="A33" s="28">
        <v>45133.107638888891</v>
      </c>
      <c r="B33" s="2">
        <v>175.05</v>
      </c>
      <c r="C33" s="2">
        <v>0.84</v>
      </c>
      <c r="D33" s="2">
        <v>22.696000000000002</v>
      </c>
      <c r="E33" s="2">
        <v>39.372999999999998</v>
      </c>
      <c r="F33" s="2">
        <v>7.56</v>
      </c>
      <c r="G33" s="2">
        <v>35</v>
      </c>
    </row>
    <row r="34" spans="1:7" ht="16.5" x14ac:dyDescent="0.25">
      <c r="A34" s="28">
        <v>45133.111111111109</v>
      </c>
      <c r="B34" s="2">
        <v>179.62</v>
      </c>
      <c r="C34" s="2">
        <v>0.84</v>
      </c>
      <c r="D34" s="2">
        <v>22.675999999999998</v>
      </c>
      <c r="E34" s="2">
        <v>39.360999999999997</v>
      </c>
      <c r="F34" s="2">
        <v>7.54</v>
      </c>
      <c r="G34" s="2">
        <v>35</v>
      </c>
    </row>
    <row r="35" spans="1:7" ht="16.5" x14ac:dyDescent="0.25">
      <c r="A35" s="28">
        <v>45133.114583333336</v>
      </c>
      <c r="B35" s="2">
        <v>154.47999999999999</v>
      </c>
      <c r="C35" s="2">
        <v>0.84</v>
      </c>
      <c r="D35" s="2">
        <v>22.337</v>
      </c>
      <c r="E35" s="2">
        <v>38.999000000000002</v>
      </c>
      <c r="F35" s="2">
        <v>7.56</v>
      </c>
      <c r="G35" s="2">
        <v>35</v>
      </c>
    </row>
    <row r="36" spans="1:7" ht="16.5" x14ac:dyDescent="0.25">
      <c r="A36" s="28">
        <v>45133.118055555555</v>
      </c>
      <c r="B36" s="2">
        <v>158.63999999999999</v>
      </c>
      <c r="C36" s="2">
        <v>0.84</v>
      </c>
      <c r="D36" s="2">
        <v>22.305</v>
      </c>
      <c r="E36" s="2">
        <v>39.127000000000002</v>
      </c>
      <c r="F36" s="2">
        <v>7.55</v>
      </c>
      <c r="G36" s="2">
        <v>35</v>
      </c>
    </row>
    <row r="37" spans="1:7" ht="16.5" x14ac:dyDescent="0.25">
      <c r="A37" s="28">
        <v>45133.121527777781</v>
      </c>
      <c r="B37" s="2">
        <v>162.84</v>
      </c>
      <c r="C37" s="2">
        <v>0.84</v>
      </c>
      <c r="D37" s="2">
        <v>22.655000000000001</v>
      </c>
      <c r="E37" s="2">
        <v>39.106000000000002</v>
      </c>
      <c r="F37" s="2">
        <v>7.58</v>
      </c>
      <c r="G37" s="2">
        <v>34.799999999999997</v>
      </c>
    </row>
    <row r="38" spans="1:7" ht="16.5" x14ac:dyDescent="0.25">
      <c r="A38" s="28">
        <v>45133.125</v>
      </c>
      <c r="B38" s="2">
        <v>158.63999999999999</v>
      </c>
      <c r="C38" s="2">
        <v>0.84</v>
      </c>
      <c r="D38" s="2">
        <v>22.943000000000001</v>
      </c>
      <c r="E38" s="2">
        <v>39.100999999999999</v>
      </c>
      <c r="F38" s="2">
        <v>7.65</v>
      </c>
      <c r="G38" s="2">
        <v>34.6</v>
      </c>
    </row>
    <row r="39" spans="1:7" ht="16.5" x14ac:dyDescent="0.25">
      <c r="A39" s="28">
        <v>45133.128472222219</v>
      </c>
      <c r="B39" s="2">
        <v>150.66999999999999</v>
      </c>
      <c r="C39" s="2">
        <v>1.1499999999999999</v>
      </c>
      <c r="D39" s="2">
        <v>22.713000000000001</v>
      </c>
      <c r="E39" s="2">
        <v>39.570999999999998</v>
      </c>
      <c r="F39" s="2">
        <v>7.61</v>
      </c>
      <c r="G39" s="2">
        <v>34.799999999999997</v>
      </c>
    </row>
    <row r="40" spans="1:7" ht="16.5" x14ac:dyDescent="0.25">
      <c r="A40" s="28">
        <v>45133.131944444445</v>
      </c>
      <c r="B40" s="2">
        <v>184.2</v>
      </c>
      <c r="C40" s="2">
        <v>1.1499999999999999</v>
      </c>
      <c r="D40" s="2">
        <v>22.562999999999999</v>
      </c>
      <c r="E40" s="2">
        <v>39.707999999999998</v>
      </c>
      <c r="F40" s="2">
        <v>7.57</v>
      </c>
      <c r="G40" s="2">
        <v>35</v>
      </c>
    </row>
    <row r="41" spans="1:7" ht="16.5" x14ac:dyDescent="0.25">
      <c r="A41" s="28">
        <v>45133.135416666664</v>
      </c>
      <c r="B41" s="2">
        <v>170.85</v>
      </c>
      <c r="C41" s="2">
        <v>0.84</v>
      </c>
      <c r="D41" s="2">
        <v>22.695</v>
      </c>
      <c r="E41" s="2">
        <v>39.673999999999999</v>
      </c>
      <c r="F41" s="2">
        <v>7.57</v>
      </c>
      <c r="G41" s="2">
        <v>34.9</v>
      </c>
    </row>
    <row r="42" spans="1:7" ht="16.5" x14ac:dyDescent="0.25">
      <c r="A42" s="28">
        <v>45133.138888888891</v>
      </c>
      <c r="B42" s="2">
        <v>179.24</v>
      </c>
      <c r="C42" s="2">
        <v>0.84</v>
      </c>
      <c r="D42" s="2">
        <v>22.734999999999999</v>
      </c>
      <c r="E42" s="2">
        <v>39.762999999999998</v>
      </c>
      <c r="F42" s="2">
        <v>7.58</v>
      </c>
      <c r="G42" s="2">
        <v>34.9</v>
      </c>
    </row>
    <row r="43" spans="1:7" ht="16.5" x14ac:dyDescent="0.25">
      <c r="A43" s="28">
        <v>45133.142361111109</v>
      </c>
      <c r="B43" s="2">
        <v>182.29</v>
      </c>
      <c r="C43" s="2">
        <v>455.08</v>
      </c>
      <c r="D43" s="2">
        <v>22.776</v>
      </c>
      <c r="E43" s="2">
        <v>39.938000000000002</v>
      </c>
      <c r="F43" s="2">
        <v>7.56</v>
      </c>
      <c r="G43" s="2">
        <v>35</v>
      </c>
    </row>
    <row r="44" spans="1:7" ht="16.5" x14ac:dyDescent="0.25">
      <c r="A44" s="28">
        <v>45133.145833333336</v>
      </c>
      <c r="B44" s="2">
        <v>178.86</v>
      </c>
      <c r="C44" s="2">
        <v>451.72</v>
      </c>
      <c r="D44" s="2">
        <v>22.920999999999999</v>
      </c>
      <c r="E44" s="2">
        <v>39.750999999999998</v>
      </c>
      <c r="F44" s="2">
        <v>7.58</v>
      </c>
      <c r="G44" s="2">
        <v>34.9</v>
      </c>
    </row>
    <row r="45" spans="1:7" ht="16.5" x14ac:dyDescent="0.25">
      <c r="A45" s="28">
        <v>45133.149305555555</v>
      </c>
      <c r="B45" s="2">
        <v>156.74</v>
      </c>
      <c r="C45" s="2">
        <v>453.25</v>
      </c>
      <c r="D45" s="2">
        <v>23.015999999999998</v>
      </c>
      <c r="E45" s="2">
        <v>39.618000000000002</v>
      </c>
      <c r="F45" s="2">
        <v>7.62</v>
      </c>
      <c r="G45" s="2">
        <v>34.799999999999997</v>
      </c>
    </row>
    <row r="46" spans="1:7" ht="16.5" x14ac:dyDescent="0.25">
      <c r="A46" s="28">
        <v>45133.152777777781</v>
      </c>
      <c r="B46" s="2">
        <v>149.13999999999999</v>
      </c>
      <c r="C46" s="2">
        <v>451.42</v>
      </c>
      <c r="D46" s="2">
        <v>23.052</v>
      </c>
      <c r="E46" s="2">
        <v>39.9</v>
      </c>
      <c r="F46" s="2">
        <v>7.63</v>
      </c>
      <c r="G46" s="2">
        <v>34.799999999999997</v>
      </c>
    </row>
    <row r="47" spans="1:7" ht="16.5" x14ac:dyDescent="0.25">
      <c r="A47" s="28">
        <v>45133.15625</v>
      </c>
      <c r="B47" s="2">
        <v>174.67</v>
      </c>
      <c r="C47" s="2">
        <v>449.59</v>
      </c>
      <c r="D47" s="2">
        <v>23.215</v>
      </c>
      <c r="E47" s="2">
        <v>40.125999999999998</v>
      </c>
      <c r="F47" s="2">
        <v>7.6</v>
      </c>
      <c r="G47" s="2">
        <v>34.799999999999997</v>
      </c>
    </row>
    <row r="48" spans="1:7" ht="16.5" x14ac:dyDescent="0.25">
      <c r="A48" s="28">
        <v>45133.159722222219</v>
      </c>
      <c r="B48" s="2">
        <v>171.61</v>
      </c>
      <c r="C48" s="2">
        <v>449.59</v>
      </c>
      <c r="D48" s="2">
        <v>23.260999999999999</v>
      </c>
      <c r="E48" s="2">
        <v>40.484999999999999</v>
      </c>
      <c r="F48" s="2">
        <v>7.6</v>
      </c>
      <c r="G48" s="2">
        <v>34.9</v>
      </c>
    </row>
    <row r="49" spans="1:7" ht="16.5" x14ac:dyDescent="0.25">
      <c r="A49" s="28">
        <v>45133.163194444445</v>
      </c>
      <c r="B49" s="2">
        <v>162.08000000000001</v>
      </c>
      <c r="C49" s="2">
        <v>444.09</v>
      </c>
      <c r="D49" s="2">
        <v>23.326000000000001</v>
      </c>
      <c r="E49" s="2">
        <v>40.926000000000002</v>
      </c>
      <c r="F49" s="2">
        <v>7.57</v>
      </c>
      <c r="G49" s="2">
        <v>35</v>
      </c>
    </row>
    <row r="50" spans="1:7" ht="16.5" x14ac:dyDescent="0.25">
      <c r="A50" s="28">
        <v>45133.166666666664</v>
      </c>
      <c r="B50" s="2">
        <v>199.08</v>
      </c>
      <c r="C50" s="2">
        <v>444.7</v>
      </c>
      <c r="D50" s="2">
        <v>23.65</v>
      </c>
      <c r="E50" s="2">
        <v>41.109000000000002</v>
      </c>
      <c r="F50" s="2">
        <v>7.58</v>
      </c>
      <c r="G50" s="2">
        <v>34.9</v>
      </c>
    </row>
    <row r="51" spans="1:7" ht="16.5" x14ac:dyDescent="0.25">
      <c r="A51" s="28">
        <v>45133.170138888891</v>
      </c>
      <c r="B51" s="2">
        <v>159.41</v>
      </c>
      <c r="C51" s="2">
        <v>443.79</v>
      </c>
      <c r="D51" s="2">
        <v>23.765000000000001</v>
      </c>
      <c r="E51" s="2">
        <v>41.271000000000001</v>
      </c>
      <c r="F51" s="2">
        <v>7.6</v>
      </c>
      <c r="G51" s="2">
        <v>34.799999999999997</v>
      </c>
    </row>
    <row r="52" spans="1:7" ht="16.5" x14ac:dyDescent="0.25">
      <c r="A52" s="28">
        <v>45133.173611111109</v>
      </c>
      <c r="B52" s="2">
        <v>160.93</v>
      </c>
      <c r="C52" s="2">
        <v>441.35</v>
      </c>
      <c r="D52" s="2">
        <v>24.109000000000002</v>
      </c>
      <c r="E52" s="2">
        <v>41.68</v>
      </c>
      <c r="F52" s="2">
        <v>7.62</v>
      </c>
      <c r="G52" s="2">
        <v>34.799999999999997</v>
      </c>
    </row>
    <row r="53" spans="1:7" ht="16.5" x14ac:dyDescent="0.25">
      <c r="A53" s="28">
        <v>45133.177083333336</v>
      </c>
      <c r="B53" s="2">
        <v>173.14</v>
      </c>
      <c r="C53" s="2">
        <v>429.75</v>
      </c>
      <c r="D53" s="2">
        <v>24.286000000000001</v>
      </c>
      <c r="E53" s="2">
        <v>42.170999999999999</v>
      </c>
      <c r="F53" s="2">
        <v>7.62</v>
      </c>
      <c r="G53" s="2">
        <v>34.799999999999997</v>
      </c>
    </row>
    <row r="54" spans="1:7" ht="16.5" x14ac:dyDescent="0.25">
      <c r="A54" s="28">
        <v>45133.180555555555</v>
      </c>
      <c r="B54" s="2">
        <v>169.71</v>
      </c>
      <c r="C54" s="2">
        <v>437.68</v>
      </c>
      <c r="D54" s="2">
        <v>24.22</v>
      </c>
      <c r="E54" s="2">
        <v>42.325000000000003</v>
      </c>
      <c r="F54" s="2">
        <v>7.61</v>
      </c>
      <c r="G54" s="2">
        <v>34.799999999999997</v>
      </c>
    </row>
    <row r="55" spans="1:7" ht="16.5" x14ac:dyDescent="0.25">
      <c r="A55" s="28">
        <v>45133.184027777781</v>
      </c>
      <c r="B55" s="2">
        <v>163.98</v>
      </c>
      <c r="C55" s="2">
        <v>437.99</v>
      </c>
      <c r="D55" s="2">
        <v>24.06</v>
      </c>
      <c r="E55" s="2">
        <v>42.302999999999997</v>
      </c>
      <c r="F55" s="2">
        <v>7.58</v>
      </c>
      <c r="G55" s="2">
        <v>34.9</v>
      </c>
    </row>
    <row r="56" spans="1:7" ht="16.5" x14ac:dyDescent="0.25">
      <c r="A56" s="28">
        <v>45133.1875</v>
      </c>
      <c r="B56" s="2">
        <v>185.35</v>
      </c>
      <c r="C56" s="2">
        <v>437.07</v>
      </c>
      <c r="D56" s="2">
        <v>24.363</v>
      </c>
      <c r="E56" s="2">
        <v>43.045999999999999</v>
      </c>
      <c r="F56" s="2">
        <v>7.57</v>
      </c>
      <c r="G56" s="2">
        <v>34.9</v>
      </c>
    </row>
    <row r="57" spans="1:7" ht="16.5" x14ac:dyDescent="0.25">
      <c r="A57" s="28">
        <v>45133.190972222219</v>
      </c>
      <c r="B57" s="2">
        <v>160.93</v>
      </c>
      <c r="C57" s="2">
        <v>434.94</v>
      </c>
      <c r="D57" s="2">
        <v>24.565999999999999</v>
      </c>
      <c r="E57" s="2">
        <v>43.210999999999999</v>
      </c>
      <c r="F57" s="2">
        <v>7.59</v>
      </c>
      <c r="G57" s="2">
        <v>34.799999999999997</v>
      </c>
    </row>
    <row r="58" spans="1:7" ht="16.5" x14ac:dyDescent="0.25">
      <c r="A58" s="28">
        <v>45133.194444444445</v>
      </c>
      <c r="B58" s="2">
        <v>155.21</v>
      </c>
      <c r="C58" s="2">
        <v>435.85</v>
      </c>
      <c r="D58" s="2">
        <v>24.692</v>
      </c>
      <c r="E58" s="2">
        <v>43.356000000000002</v>
      </c>
      <c r="F58" s="2">
        <v>7.62</v>
      </c>
      <c r="G58" s="2">
        <v>34.799999999999997</v>
      </c>
    </row>
    <row r="59" spans="1:7" ht="16.5" x14ac:dyDescent="0.25">
      <c r="A59" s="28">
        <v>45133.197916666664</v>
      </c>
      <c r="B59" s="2">
        <v>180.77</v>
      </c>
      <c r="C59" s="2">
        <v>434.33</v>
      </c>
      <c r="D59" s="2">
        <v>24.795999999999999</v>
      </c>
      <c r="E59" s="2">
        <v>43.61</v>
      </c>
      <c r="F59" s="2">
        <v>7.62</v>
      </c>
      <c r="G59" s="2">
        <v>34.799999999999997</v>
      </c>
    </row>
    <row r="60" spans="1:7" ht="16.5" x14ac:dyDescent="0.25">
      <c r="A60" s="28">
        <v>45133.201388888891</v>
      </c>
      <c r="B60" s="2">
        <v>174.67</v>
      </c>
      <c r="C60" s="2">
        <v>434.94</v>
      </c>
      <c r="D60" s="2">
        <v>24.785</v>
      </c>
      <c r="E60" s="2">
        <v>43.679000000000002</v>
      </c>
      <c r="F60" s="2">
        <v>7.62</v>
      </c>
      <c r="G60" s="2">
        <v>34.799999999999997</v>
      </c>
    </row>
    <row r="61" spans="1:7" ht="16.5" x14ac:dyDescent="0.25">
      <c r="A61" s="28">
        <v>45133.204861111109</v>
      </c>
      <c r="B61" s="2">
        <v>168.18</v>
      </c>
      <c r="C61" s="2">
        <v>435.24</v>
      </c>
      <c r="D61" s="2">
        <v>24.593</v>
      </c>
      <c r="E61" s="2">
        <v>43.648000000000003</v>
      </c>
      <c r="F61" s="2">
        <v>7.58</v>
      </c>
      <c r="G61" s="2">
        <v>34.799999999999997</v>
      </c>
    </row>
    <row r="62" spans="1:7" ht="16.5" x14ac:dyDescent="0.25">
      <c r="A62" s="28">
        <v>45133.208333333336</v>
      </c>
      <c r="B62" s="2">
        <v>173.14</v>
      </c>
      <c r="C62" s="2">
        <v>434.63</v>
      </c>
      <c r="D62" s="2">
        <v>24.539000000000001</v>
      </c>
      <c r="E62" s="2">
        <v>43.536999999999999</v>
      </c>
      <c r="F62" s="2">
        <v>7.56</v>
      </c>
      <c r="G62" s="2">
        <v>34.9</v>
      </c>
    </row>
    <row r="63" spans="1:7" ht="16.5" x14ac:dyDescent="0.25">
      <c r="A63" s="28">
        <v>45133.211805555555</v>
      </c>
      <c r="B63" s="2">
        <v>171.61</v>
      </c>
      <c r="C63" s="2">
        <v>431.28</v>
      </c>
      <c r="D63" s="2">
        <v>24.744</v>
      </c>
      <c r="E63" s="2">
        <v>43.529000000000003</v>
      </c>
      <c r="F63" s="2">
        <v>7.59</v>
      </c>
      <c r="G63" s="2">
        <v>34.799999999999997</v>
      </c>
    </row>
    <row r="64" spans="1:7" ht="16.5" x14ac:dyDescent="0.25">
      <c r="A64" s="28">
        <v>45133.215277777781</v>
      </c>
      <c r="B64" s="2">
        <v>178.1</v>
      </c>
      <c r="C64" s="2">
        <v>433.41</v>
      </c>
      <c r="D64" s="2">
        <v>24.827999999999999</v>
      </c>
      <c r="E64" s="2">
        <v>43.670999999999999</v>
      </c>
      <c r="F64" s="2">
        <v>7.6</v>
      </c>
      <c r="G64" s="2">
        <v>34.799999999999997</v>
      </c>
    </row>
    <row r="65" spans="1:7" ht="16.5" x14ac:dyDescent="0.25">
      <c r="A65" s="28">
        <v>45133.21875</v>
      </c>
      <c r="B65" s="2">
        <v>180.39</v>
      </c>
      <c r="C65" s="2">
        <v>431.58</v>
      </c>
      <c r="D65" s="2">
        <v>25.021000000000001</v>
      </c>
      <c r="E65" s="2">
        <v>43.624000000000002</v>
      </c>
      <c r="F65" s="2">
        <v>7.62</v>
      </c>
      <c r="G65" s="2">
        <v>34.700000000000003</v>
      </c>
    </row>
    <row r="66" spans="1:7" ht="16.5" x14ac:dyDescent="0.25">
      <c r="A66" s="28">
        <v>45133.222222222219</v>
      </c>
      <c r="B66" s="2">
        <v>190.69</v>
      </c>
      <c r="C66" s="2">
        <v>432.19</v>
      </c>
      <c r="D66" s="2">
        <v>25.254000000000001</v>
      </c>
      <c r="E66" s="2">
        <v>43.984999999999999</v>
      </c>
      <c r="F66" s="2">
        <v>7.63</v>
      </c>
      <c r="G66" s="2">
        <v>34.700000000000003</v>
      </c>
    </row>
    <row r="67" spans="1:7" ht="16.5" x14ac:dyDescent="0.25">
      <c r="A67" s="28">
        <v>45133.225694444445</v>
      </c>
      <c r="B67" s="2">
        <v>160.55000000000001</v>
      </c>
      <c r="C67" s="2">
        <v>430.67</v>
      </c>
      <c r="D67" s="2">
        <v>25.027999999999999</v>
      </c>
      <c r="E67" s="2">
        <v>44.008000000000003</v>
      </c>
      <c r="F67" s="2">
        <v>7.59</v>
      </c>
      <c r="G67" s="2">
        <v>34.799999999999997</v>
      </c>
    </row>
    <row r="68" spans="1:7" ht="16.5" x14ac:dyDescent="0.25">
      <c r="A68" s="28">
        <v>45133.229166666664</v>
      </c>
      <c r="B68" s="2">
        <v>185.73</v>
      </c>
      <c r="C68" s="2">
        <v>427.61</v>
      </c>
      <c r="D68" s="2">
        <v>24.867999999999999</v>
      </c>
      <c r="E68" s="2">
        <v>43.904000000000003</v>
      </c>
      <c r="F68" s="2">
        <v>7.56</v>
      </c>
      <c r="G68" s="2">
        <v>34.9</v>
      </c>
    </row>
    <row r="69" spans="1:7" ht="16.5" x14ac:dyDescent="0.25">
      <c r="A69" s="28">
        <v>45133.232638888891</v>
      </c>
      <c r="B69" s="2">
        <v>172.76</v>
      </c>
      <c r="C69" s="2">
        <v>427</v>
      </c>
      <c r="D69" s="2">
        <v>25.061</v>
      </c>
      <c r="E69" s="2">
        <v>44.054000000000002</v>
      </c>
      <c r="F69" s="2">
        <v>7.59</v>
      </c>
      <c r="G69" s="2">
        <v>34.799999999999997</v>
      </c>
    </row>
    <row r="70" spans="1:7" ht="16.5" x14ac:dyDescent="0.25">
      <c r="A70" s="28">
        <v>45133.236111111109</v>
      </c>
      <c r="B70" s="2">
        <v>170.85</v>
      </c>
      <c r="C70" s="2">
        <v>425.17</v>
      </c>
      <c r="D70" s="2">
        <v>25.033999999999999</v>
      </c>
      <c r="E70" s="2">
        <v>43.945999999999998</v>
      </c>
      <c r="F70" s="2">
        <v>7.58</v>
      </c>
      <c r="G70" s="2">
        <v>34.799999999999997</v>
      </c>
    </row>
    <row r="71" spans="1:7" ht="16.5" x14ac:dyDescent="0.25">
      <c r="A71" s="28">
        <v>45133.239583333336</v>
      </c>
      <c r="B71" s="2">
        <v>169.71</v>
      </c>
      <c r="C71" s="2">
        <v>425.48</v>
      </c>
      <c r="D71" s="2">
        <v>25.228000000000002</v>
      </c>
      <c r="E71" s="2">
        <v>44.106000000000002</v>
      </c>
      <c r="F71" s="2">
        <v>7.6</v>
      </c>
      <c r="G71" s="2">
        <v>34.799999999999997</v>
      </c>
    </row>
    <row r="72" spans="1:7" ht="16.5" x14ac:dyDescent="0.25">
      <c r="A72" s="28">
        <v>45133.243055555555</v>
      </c>
      <c r="B72" s="2">
        <v>166.27</v>
      </c>
      <c r="C72" s="2">
        <v>424.53</v>
      </c>
      <c r="D72" s="2">
        <v>25.66</v>
      </c>
      <c r="E72" s="2">
        <v>44.960999999999999</v>
      </c>
      <c r="F72" s="2">
        <v>7.66</v>
      </c>
      <c r="G72" s="2">
        <v>34.6</v>
      </c>
    </row>
    <row r="73" spans="1:7" ht="16.5" x14ac:dyDescent="0.25">
      <c r="A73" s="28">
        <v>45133.246527777781</v>
      </c>
      <c r="B73" s="2">
        <v>184.58</v>
      </c>
      <c r="C73" s="2">
        <v>425.17</v>
      </c>
      <c r="D73" s="2">
        <v>25.349</v>
      </c>
      <c r="E73" s="2">
        <v>44.427</v>
      </c>
      <c r="F73" s="2">
        <v>7.62</v>
      </c>
      <c r="G73" s="2">
        <v>34.799999999999997</v>
      </c>
    </row>
    <row r="74" spans="1:7" ht="16.5" x14ac:dyDescent="0.25">
      <c r="A74" s="28">
        <v>45133.25</v>
      </c>
      <c r="B74" s="2">
        <v>173.9</v>
      </c>
      <c r="C74" s="2">
        <v>421.48</v>
      </c>
      <c r="D74" s="2">
        <v>25.181999999999999</v>
      </c>
      <c r="E74" s="2">
        <v>44.433</v>
      </c>
      <c r="F74" s="2">
        <v>7.58</v>
      </c>
      <c r="G74" s="2">
        <v>34.9</v>
      </c>
    </row>
    <row r="75" spans="1:7" ht="16.5" x14ac:dyDescent="0.25">
      <c r="A75" s="28">
        <v>45133.253472222219</v>
      </c>
      <c r="B75" s="2">
        <v>193.36</v>
      </c>
      <c r="C75" s="2">
        <v>421.78</v>
      </c>
      <c r="D75" s="2">
        <v>25.318999999999999</v>
      </c>
      <c r="E75" s="2">
        <v>44.462000000000003</v>
      </c>
      <c r="F75" s="2">
        <v>7.59</v>
      </c>
      <c r="G75" s="2">
        <v>34.799999999999997</v>
      </c>
    </row>
    <row r="76" spans="1:7" ht="16.5" x14ac:dyDescent="0.25">
      <c r="A76" s="28">
        <v>45133.256944444445</v>
      </c>
      <c r="B76" s="2">
        <v>162.46</v>
      </c>
      <c r="C76" s="2">
        <v>421.48</v>
      </c>
      <c r="D76" s="2">
        <v>25.265999999999998</v>
      </c>
      <c r="E76" s="2">
        <v>44.554000000000002</v>
      </c>
      <c r="F76" s="2">
        <v>7.59</v>
      </c>
      <c r="G76" s="2">
        <v>34.799999999999997</v>
      </c>
    </row>
    <row r="77" spans="1:7" ht="16.5" x14ac:dyDescent="0.25">
      <c r="A77" s="28">
        <v>45133.260416666664</v>
      </c>
      <c r="B77" s="2">
        <v>168.94</v>
      </c>
      <c r="C77" s="2">
        <v>420.26</v>
      </c>
      <c r="D77" s="2">
        <v>25.343</v>
      </c>
      <c r="E77" s="2">
        <v>44.720999999999997</v>
      </c>
      <c r="F77" s="2">
        <v>7.59</v>
      </c>
      <c r="G77" s="2">
        <v>34.799999999999997</v>
      </c>
    </row>
    <row r="78" spans="1:7" ht="16.5" x14ac:dyDescent="0.25">
      <c r="A78" s="28">
        <v>45133.263888888891</v>
      </c>
      <c r="B78" s="2">
        <v>166.27</v>
      </c>
      <c r="C78" s="2">
        <v>418.73</v>
      </c>
      <c r="D78" s="2">
        <v>25.706</v>
      </c>
      <c r="E78" s="2">
        <v>44.945</v>
      </c>
      <c r="F78" s="2">
        <v>7.63</v>
      </c>
      <c r="G78" s="2">
        <v>34.700000000000003</v>
      </c>
    </row>
    <row r="79" spans="1:7" ht="16.5" x14ac:dyDescent="0.25">
      <c r="A79" s="28">
        <v>45133.267361111109</v>
      </c>
      <c r="B79" s="2">
        <v>155.97</v>
      </c>
      <c r="C79" s="2">
        <v>417.82</v>
      </c>
      <c r="D79" s="2">
        <v>25.878</v>
      </c>
      <c r="E79" s="2">
        <v>45.201000000000001</v>
      </c>
      <c r="F79" s="2">
        <v>7.65</v>
      </c>
      <c r="G79" s="2">
        <v>34.700000000000003</v>
      </c>
    </row>
    <row r="80" spans="1:7" ht="16.5" x14ac:dyDescent="0.25">
      <c r="A80" s="28">
        <v>45133.270833333336</v>
      </c>
      <c r="B80" s="2">
        <v>186.87</v>
      </c>
      <c r="C80" s="2">
        <v>419.34</v>
      </c>
      <c r="D80" s="2">
        <v>25.85</v>
      </c>
      <c r="E80" s="2">
        <v>45.457999999999998</v>
      </c>
      <c r="F80" s="2">
        <v>7.64</v>
      </c>
      <c r="G80" s="2">
        <v>34.700000000000003</v>
      </c>
    </row>
    <row r="81" spans="1:7" ht="16.5" x14ac:dyDescent="0.25">
      <c r="A81" s="28">
        <v>45133.274305555555</v>
      </c>
      <c r="B81" s="2">
        <v>180.77</v>
      </c>
      <c r="C81" s="2">
        <v>416.29</v>
      </c>
      <c r="D81" s="2">
        <v>25.902000000000001</v>
      </c>
      <c r="E81" s="2">
        <v>45.570999999999998</v>
      </c>
      <c r="F81" s="2">
        <v>7.64</v>
      </c>
      <c r="G81" s="2">
        <v>34.700000000000003</v>
      </c>
    </row>
    <row r="82" spans="1:7" ht="16.5" x14ac:dyDescent="0.25">
      <c r="A82" s="28">
        <v>45133.277777777781</v>
      </c>
      <c r="B82" s="2">
        <v>161.31</v>
      </c>
      <c r="C82" s="2">
        <v>415.99</v>
      </c>
      <c r="D82" s="2">
        <v>25.872</v>
      </c>
      <c r="E82" s="2">
        <v>45.9</v>
      </c>
      <c r="F82" s="2">
        <v>7.6</v>
      </c>
      <c r="G82" s="2">
        <v>34.799999999999997</v>
      </c>
    </row>
    <row r="83" spans="1:7" ht="16.5" x14ac:dyDescent="0.25">
      <c r="A83" s="28">
        <v>45133.28125</v>
      </c>
      <c r="B83" s="2">
        <v>195.65</v>
      </c>
      <c r="C83" s="2">
        <v>415.07</v>
      </c>
      <c r="D83" s="2">
        <v>25.867999999999999</v>
      </c>
      <c r="E83" s="2">
        <v>45.942999999999998</v>
      </c>
      <c r="F83" s="2">
        <v>7.59</v>
      </c>
      <c r="G83" s="2">
        <v>34.799999999999997</v>
      </c>
    </row>
    <row r="84" spans="1:7" ht="16.5" x14ac:dyDescent="0.25">
      <c r="A84" s="28">
        <v>45133.284722222219</v>
      </c>
      <c r="B84" s="2">
        <v>180.77</v>
      </c>
      <c r="C84" s="2">
        <v>418.12</v>
      </c>
      <c r="D84" s="2">
        <v>26.052</v>
      </c>
      <c r="E84" s="2">
        <v>46.003999999999998</v>
      </c>
      <c r="F84" s="2">
        <v>7.6</v>
      </c>
      <c r="G84" s="2">
        <v>34.700000000000003</v>
      </c>
    </row>
    <row r="85" spans="1:7" ht="16.5" x14ac:dyDescent="0.25">
      <c r="A85" s="28">
        <v>45133.288194444445</v>
      </c>
      <c r="B85" s="2">
        <v>171.23</v>
      </c>
      <c r="C85" s="2">
        <v>0.84</v>
      </c>
      <c r="D85" s="2">
        <v>25.984000000000002</v>
      </c>
      <c r="E85" s="2">
        <v>46.241999999999997</v>
      </c>
      <c r="F85" s="2">
        <v>7.58</v>
      </c>
      <c r="G85" s="2">
        <v>34.799999999999997</v>
      </c>
    </row>
    <row r="86" spans="1:7" ht="16.5" x14ac:dyDescent="0.25">
      <c r="A86" s="28">
        <v>45133.291666666664</v>
      </c>
      <c r="B86" s="2">
        <v>172.76</v>
      </c>
      <c r="C86" s="2">
        <v>0.84</v>
      </c>
      <c r="D86" s="2">
        <v>26.324000000000002</v>
      </c>
      <c r="E86" s="2">
        <v>46.633000000000003</v>
      </c>
      <c r="F86" s="2">
        <v>7.59</v>
      </c>
      <c r="G86" s="2">
        <v>34.6</v>
      </c>
    </row>
    <row r="87" spans="1:7" ht="16.5" x14ac:dyDescent="0.25">
      <c r="A87" s="28">
        <v>45133.295138888891</v>
      </c>
      <c r="B87" s="2">
        <v>177.72</v>
      </c>
      <c r="C87" s="2">
        <v>0.84</v>
      </c>
      <c r="D87" s="2">
        <v>26.574999999999999</v>
      </c>
      <c r="E87" s="2">
        <v>46.686</v>
      </c>
      <c r="F87" s="2">
        <v>7.63</v>
      </c>
      <c r="G87" s="2">
        <v>34.6</v>
      </c>
    </row>
    <row r="88" spans="1:7" ht="16.5" x14ac:dyDescent="0.25">
      <c r="A88" s="28">
        <v>45133.298611111109</v>
      </c>
      <c r="B88" s="2">
        <v>169.32</v>
      </c>
      <c r="C88" s="2">
        <v>0.84</v>
      </c>
      <c r="D88" s="2">
        <v>26.669</v>
      </c>
      <c r="E88" s="2">
        <v>47.23</v>
      </c>
      <c r="F88" s="2">
        <v>7.62</v>
      </c>
      <c r="G88" s="2">
        <v>34.6</v>
      </c>
    </row>
    <row r="89" spans="1:7" ht="16.5" x14ac:dyDescent="0.25">
      <c r="A89" s="28">
        <v>45133.302083333336</v>
      </c>
      <c r="B89" s="2">
        <v>187.25</v>
      </c>
      <c r="C89" s="2">
        <v>0.84</v>
      </c>
      <c r="D89" s="2">
        <v>26.899000000000001</v>
      </c>
      <c r="E89" s="2">
        <v>47.329000000000001</v>
      </c>
      <c r="F89" s="2">
        <v>7.62</v>
      </c>
      <c r="G89" s="2">
        <v>34.6</v>
      </c>
    </row>
    <row r="90" spans="1:7" ht="16.5" x14ac:dyDescent="0.25">
      <c r="A90" s="28">
        <v>45133.305555555555</v>
      </c>
      <c r="B90" s="2">
        <v>175.43</v>
      </c>
      <c r="C90" s="2">
        <v>0.84</v>
      </c>
      <c r="D90" s="2">
        <v>26.893000000000001</v>
      </c>
      <c r="E90" s="2">
        <v>47.792000000000002</v>
      </c>
      <c r="F90" s="2">
        <v>7.6</v>
      </c>
      <c r="G90" s="2">
        <v>34.700000000000003</v>
      </c>
    </row>
    <row r="91" spans="1:7" ht="16.5" x14ac:dyDescent="0.25">
      <c r="A91" s="28">
        <v>45133.309027777781</v>
      </c>
      <c r="B91" s="2">
        <v>171.99</v>
      </c>
      <c r="C91" s="2">
        <v>0.84</v>
      </c>
      <c r="D91" s="2">
        <v>27.071999999999999</v>
      </c>
      <c r="E91" s="2">
        <v>48.070999999999998</v>
      </c>
      <c r="F91" s="2">
        <v>7.58</v>
      </c>
      <c r="G91" s="2">
        <v>34.799999999999997</v>
      </c>
    </row>
    <row r="92" spans="1:7" ht="16.5" x14ac:dyDescent="0.25">
      <c r="A92" s="28">
        <v>45133.3125</v>
      </c>
      <c r="B92" s="2">
        <v>192.98</v>
      </c>
      <c r="C92" s="2">
        <v>0.84</v>
      </c>
      <c r="D92" s="2">
        <v>27.245999999999999</v>
      </c>
      <c r="E92" s="2">
        <v>48.356000000000002</v>
      </c>
      <c r="F92" s="2">
        <v>7.6</v>
      </c>
      <c r="G92" s="2">
        <v>34.700000000000003</v>
      </c>
    </row>
    <row r="93" spans="1:7" ht="16.5" x14ac:dyDescent="0.25">
      <c r="A93" s="28">
        <v>45133.315972222219</v>
      </c>
      <c r="B93" s="2">
        <v>163.6</v>
      </c>
      <c r="C93" s="2">
        <v>0.84</v>
      </c>
      <c r="D93" s="2">
        <v>27.245000000000001</v>
      </c>
      <c r="E93" s="2">
        <v>48.69</v>
      </c>
      <c r="F93" s="2">
        <v>7.58</v>
      </c>
      <c r="G93" s="2">
        <v>34.799999999999997</v>
      </c>
    </row>
    <row r="94" spans="1:7" ht="16.5" x14ac:dyDescent="0.25">
      <c r="A94" s="28">
        <v>45133.319444444445</v>
      </c>
      <c r="B94" s="2">
        <v>171.61</v>
      </c>
      <c r="C94" s="2">
        <v>407.75</v>
      </c>
      <c r="D94" s="2">
        <v>27.439</v>
      </c>
      <c r="E94" s="2">
        <v>48.767000000000003</v>
      </c>
      <c r="F94" s="2">
        <v>7.59</v>
      </c>
      <c r="G94" s="2">
        <v>34.700000000000003</v>
      </c>
    </row>
    <row r="95" spans="1:7" ht="16.5" x14ac:dyDescent="0.25">
      <c r="A95" s="28">
        <v>45133.322916666664</v>
      </c>
      <c r="B95" s="2">
        <v>170.47</v>
      </c>
      <c r="C95" s="2">
        <v>404.08</v>
      </c>
      <c r="D95" s="2">
        <v>27.635999999999999</v>
      </c>
      <c r="E95" s="2">
        <v>48.7</v>
      </c>
      <c r="F95" s="2">
        <v>7.64</v>
      </c>
      <c r="G95" s="2">
        <v>34.6</v>
      </c>
    </row>
    <row r="96" spans="1:7" ht="16.5" x14ac:dyDescent="0.25">
      <c r="A96" s="28">
        <v>45133.326388888891</v>
      </c>
      <c r="B96" s="2">
        <v>172.38</v>
      </c>
      <c r="C96" s="2">
        <v>404.08</v>
      </c>
      <c r="D96" s="2">
        <v>27.594000000000001</v>
      </c>
      <c r="E96" s="2">
        <v>48.978999999999999</v>
      </c>
      <c r="F96" s="2">
        <v>7.62</v>
      </c>
      <c r="G96" s="2">
        <v>34.700000000000003</v>
      </c>
    </row>
    <row r="97" spans="1:7" ht="16.5" x14ac:dyDescent="0.25">
      <c r="A97" s="28">
        <v>45133.329861111109</v>
      </c>
      <c r="B97" s="2">
        <v>184.97</v>
      </c>
      <c r="C97" s="2">
        <v>406.22</v>
      </c>
      <c r="D97" s="2">
        <v>27.661999999999999</v>
      </c>
      <c r="E97" s="2">
        <v>48.963999999999999</v>
      </c>
      <c r="F97" s="2">
        <v>7.61</v>
      </c>
      <c r="G97" s="2">
        <v>34.700000000000003</v>
      </c>
    </row>
    <row r="98" spans="1:7" ht="16.5" x14ac:dyDescent="0.25">
      <c r="A98" s="28">
        <v>45133.333333333336</v>
      </c>
      <c r="B98" s="2">
        <v>162.46</v>
      </c>
      <c r="C98" s="2">
        <v>400.73</v>
      </c>
      <c r="D98" s="2">
        <v>27.628</v>
      </c>
      <c r="E98" s="2">
        <v>49.070999999999998</v>
      </c>
      <c r="F98" s="2">
        <v>7.6</v>
      </c>
      <c r="G98" s="2">
        <v>34.799999999999997</v>
      </c>
    </row>
    <row r="99" spans="1:7" ht="16.5" x14ac:dyDescent="0.25">
      <c r="A99" s="28">
        <v>45133.336805555555</v>
      </c>
      <c r="B99" s="2">
        <v>197.94</v>
      </c>
      <c r="C99" s="2">
        <v>404.69</v>
      </c>
      <c r="D99" s="2">
        <v>27.597999999999999</v>
      </c>
      <c r="E99" s="2">
        <v>49.155999999999999</v>
      </c>
      <c r="F99" s="2">
        <v>7.58</v>
      </c>
      <c r="G99" s="2">
        <v>34.799999999999997</v>
      </c>
    </row>
    <row r="100" spans="1:7" ht="16.5" x14ac:dyDescent="0.25">
      <c r="A100" s="28">
        <v>45133.340277777781</v>
      </c>
      <c r="B100" s="2">
        <v>195.65</v>
      </c>
      <c r="C100" s="2">
        <v>401.34</v>
      </c>
      <c r="D100" s="2">
        <v>27.699000000000002</v>
      </c>
      <c r="E100" s="2">
        <v>49.170999999999999</v>
      </c>
      <c r="F100" s="2">
        <v>7.61</v>
      </c>
      <c r="G100" s="2">
        <v>34.799999999999997</v>
      </c>
    </row>
    <row r="101" spans="1:7" ht="16.5" x14ac:dyDescent="0.25">
      <c r="A101" s="28">
        <v>45133.34375</v>
      </c>
      <c r="B101" s="2">
        <v>165.89</v>
      </c>
      <c r="C101" s="2">
        <v>401.95</v>
      </c>
      <c r="D101" s="2">
        <v>27.664999999999999</v>
      </c>
      <c r="E101" s="2">
        <v>49.283000000000001</v>
      </c>
      <c r="F101" s="2">
        <v>7.6</v>
      </c>
      <c r="G101" s="2">
        <v>34.799999999999997</v>
      </c>
    </row>
    <row r="102" spans="1:7" ht="16.5" x14ac:dyDescent="0.25">
      <c r="A102" s="28">
        <v>45133.347222222219</v>
      </c>
      <c r="B102" s="2">
        <v>172.76</v>
      </c>
      <c r="C102" s="2">
        <v>400.42</v>
      </c>
      <c r="D102" s="2">
        <v>27.748999999999999</v>
      </c>
      <c r="E102" s="2">
        <v>49.308</v>
      </c>
      <c r="F102" s="2">
        <v>7.59</v>
      </c>
      <c r="G102" s="2">
        <v>34.799999999999997</v>
      </c>
    </row>
    <row r="103" spans="1:7" ht="16.5" x14ac:dyDescent="0.25">
      <c r="A103" s="28">
        <v>45133.350694444445</v>
      </c>
      <c r="B103" s="2">
        <v>161.31</v>
      </c>
      <c r="C103" s="2">
        <v>397.06</v>
      </c>
      <c r="D103" s="2">
        <v>28.123999999999999</v>
      </c>
      <c r="E103" s="2">
        <v>49.369</v>
      </c>
      <c r="F103" s="2">
        <v>7.66</v>
      </c>
      <c r="G103" s="2">
        <v>34.700000000000003</v>
      </c>
    </row>
    <row r="104" spans="1:7" ht="16.5" x14ac:dyDescent="0.25">
      <c r="A104" s="28">
        <v>45133.354166666664</v>
      </c>
      <c r="B104" s="2">
        <v>173.9</v>
      </c>
      <c r="C104" s="2">
        <v>0.84</v>
      </c>
      <c r="D104" s="2">
        <v>27.968</v>
      </c>
      <c r="E104" s="2">
        <v>49.420999999999999</v>
      </c>
      <c r="F104" s="2">
        <v>7.64</v>
      </c>
      <c r="G104" s="2">
        <v>34.700000000000003</v>
      </c>
    </row>
    <row r="105" spans="1:7" ht="16.5" x14ac:dyDescent="0.25">
      <c r="A105" s="28">
        <v>45133.357638888891</v>
      </c>
      <c r="B105" s="2">
        <v>167.42</v>
      </c>
      <c r="C105" s="2">
        <v>0.84</v>
      </c>
      <c r="D105" s="2">
        <v>27.89</v>
      </c>
      <c r="E105" s="2">
        <v>49.56</v>
      </c>
      <c r="F105" s="2">
        <v>7.59</v>
      </c>
      <c r="G105" s="2">
        <v>34.799999999999997</v>
      </c>
    </row>
    <row r="106" spans="1:7" ht="16.5" x14ac:dyDescent="0.25">
      <c r="A106" s="28">
        <v>45133.361111111109</v>
      </c>
      <c r="B106" s="2">
        <v>171.23</v>
      </c>
      <c r="C106" s="2">
        <v>0.84</v>
      </c>
      <c r="D106" s="2">
        <v>28.007000000000001</v>
      </c>
      <c r="E106" s="2">
        <v>49.585999999999999</v>
      </c>
      <c r="F106" s="2">
        <v>7.61</v>
      </c>
      <c r="G106" s="2">
        <v>34.799999999999997</v>
      </c>
    </row>
    <row r="107" spans="1:7" ht="16.5" x14ac:dyDescent="0.25">
      <c r="A107" s="28">
        <v>45133.364583333336</v>
      </c>
      <c r="B107" s="2">
        <v>175.05</v>
      </c>
      <c r="C107" s="2">
        <v>0.84</v>
      </c>
      <c r="D107" s="2">
        <v>28.047000000000001</v>
      </c>
      <c r="E107" s="2">
        <v>49.713999999999999</v>
      </c>
      <c r="F107" s="2">
        <v>7.59</v>
      </c>
      <c r="G107" s="2">
        <v>34.9</v>
      </c>
    </row>
    <row r="108" spans="1:7" ht="16.5" x14ac:dyDescent="0.25">
      <c r="A108" s="28">
        <v>45133.368055555555</v>
      </c>
      <c r="B108" s="2">
        <v>193.74</v>
      </c>
      <c r="C108" s="2">
        <v>0.84</v>
      </c>
      <c r="D108" s="2">
        <v>28.218</v>
      </c>
      <c r="E108" s="2">
        <v>49.798999999999999</v>
      </c>
      <c r="F108" s="2">
        <v>7.6</v>
      </c>
      <c r="G108" s="2">
        <v>34.799999999999997</v>
      </c>
    </row>
    <row r="109" spans="1:7" ht="16.5" x14ac:dyDescent="0.25">
      <c r="A109" s="28">
        <v>45133.371527777781</v>
      </c>
      <c r="B109" s="2">
        <v>165.13</v>
      </c>
      <c r="C109" s="2">
        <v>0.84</v>
      </c>
      <c r="D109" s="2">
        <v>28.315000000000001</v>
      </c>
      <c r="E109" s="2">
        <v>49.793999999999997</v>
      </c>
      <c r="F109" s="2">
        <v>7.63</v>
      </c>
      <c r="G109" s="2">
        <v>34.799999999999997</v>
      </c>
    </row>
    <row r="110" spans="1:7" ht="16.5" x14ac:dyDescent="0.25">
      <c r="A110" s="28">
        <v>45133.375</v>
      </c>
      <c r="B110" s="2">
        <v>169.32</v>
      </c>
      <c r="C110" s="2">
        <v>0.54</v>
      </c>
      <c r="D110" s="2">
        <v>28.291</v>
      </c>
      <c r="E110" s="2">
        <v>49.95</v>
      </c>
      <c r="F110" s="2">
        <v>7.62</v>
      </c>
      <c r="G110" s="2">
        <v>34.799999999999997</v>
      </c>
    </row>
    <row r="111" spans="1:7" ht="16.5" x14ac:dyDescent="0.25">
      <c r="A111" s="28">
        <v>45133.378472222219</v>
      </c>
      <c r="B111" s="2">
        <v>186.11</v>
      </c>
      <c r="C111" s="2">
        <v>0.84</v>
      </c>
      <c r="D111" s="2">
        <v>28.556999999999999</v>
      </c>
      <c r="E111" s="2">
        <v>50.027000000000001</v>
      </c>
      <c r="F111" s="2">
        <v>7.66</v>
      </c>
      <c r="G111" s="2">
        <v>34.700000000000003</v>
      </c>
    </row>
    <row r="112" spans="1:7" ht="16.5" x14ac:dyDescent="0.25">
      <c r="A112" s="28">
        <v>45133.381944444445</v>
      </c>
      <c r="B112" s="2">
        <v>179.62</v>
      </c>
      <c r="C112" s="2">
        <v>0.84</v>
      </c>
      <c r="D112" s="2">
        <v>28.66</v>
      </c>
      <c r="E112" s="2">
        <v>50.091000000000001</v>
      </c>
      <c r="F112" s="2">
        <v>7.68</v>
      </c>
      <c r="G112" s="2">
        <v>34.700000000000003</v>
      </c>
    </row>
    <row r="113" spans="1:7" ht="16.5" x14ac:dyDescent="0.25">
      <c r="A113" s="28">
        <v>45133.385416666664</v>
      </c>
      <c r="B113" s="2">
        <v>168.56</v>
      </c>
      <c r="C113" s="2">
        <v>0.84</v>
      </c>
      <c r="D113" s="2">
        <v>28.632000000000001</v>
      </c>
      <c r="E113" s="2">
        <v>50.298999999999999</v>
      </c>
      <c r="F113" s="2">
        <v>7.64</v>
      </c>
      <c r="G113" s="2">
        <v>34.799999999999997</v>
      </c>
    </row>
    <row r="114" spans="1:7" ht="16.5" x14ac:dyDescent="0.25">
      <c r="A114" s="28">
        <v>45133.388888888891</v>
      </c>
      <c r="B114" s="2">
        <v>193.36</v>
      </c>
      <c r="C114" s="2">
        <v>0.84</v>
      </c>
      <c r="D114" s="2">
        <v>28.486000000000001</v>
      </c>
      <c r="E114" s="2">
        <v>50.238</v>
      </c>
      <c r="F114" s="2">
        <v>7.63</v>
      </c>
      <c r="G114" s="2">
        <v>34.799999999999997</v>
      </c>
    </row>
    <row r="115" spans="1:7" ht="16.5" x14ac:dyDescent="0.25">
      <c r="A115" s="28">
        <v>45133.392361111109</v>
      </c>
      <c r="B115" s="2">
        <v>184.97</v>
      </c>
      <c r="C115" s="2">
        <v>0.54</v>
      </c>
      <c r="D115" s="2">
        <v>28.544</v>
      </c>
      <c r="E115" s="2">
        <v>50.48</v>
      </c>
      <c r="F115" s="2">
        <v>7.6</v>
      </c>
      <c r="G115" s="2">
        <v>34.9</v>
      </c>
    </row>
    <row r="116" spans="1:7" ht="16.5" x14ac:dyDescent="0.25">
      <c r="A116" s="28">
        <v>45133.395833333336</v>
      </c>
      <c r="B116" s="2">
        <v>178.48</v>
      </c>
      <c r="C116" s="2">
        <v>0.84</v>
      </c>
      <c r="D116" s="2">
        <v>28.684999999999999</v>
      </c>
      <c r="E116" s="2">
        <v>50.497</v>
      </c>
      <c r="F116" s="2">
        <v>7.59</v>
      </c>
      <c r="G116" s="2">
        <v>34.9</v>
      </c>
    </row>
    <row r="117" spans="1:7" ht="16.5" x14ac:dyDescent="0.25">
      <c r="A117" s="28">
        <v>45133.399305555555</v>
      </c>
      <c r="B117" s="2">
        <v>191.45</v>
      </c>
      <c r="C117" s="2">
        <v>0.54</v>
      </c>
      <c r="D117" s="2">
        <v>28.72</v>
      </c>
      <c r="E117" s="2">
        <v>50.442999999999998</v>
      </c>
      <c r="F117" s="2">
        <v>7.6</v>
      </c>
      <c r="G117" s="2">
        <v>34.9</v>
      </c>
    </row>
    <row r="118" spans="1:7" ht="16.5" x14ac:dyDescent="0.25">
      <c r="A118" s="28">
        <v>45133.402777777781</v>
      </c>
      <c r="B118" s="2">
        <v>171.61</v>
      </c>
      <c r="C118" s="2">
        <v>0.84</v>
      </c>
      <c r="D118" s="2">
        <v>28.821999999999999</v>
      </c>
      <c r="E118" s="2">
        <v>50.679000000000002</v>
      </c>
      <c r="F118" s="2">
        <v>7.59</v>
      </c>
      <c r="G118" s="2">
        <v>35</v>
      </c>
    </row>
    <row r="119" spans="1:7" ht="16.5" x14ac:dyDescent="0.25">
      <c r="A119" s="28">
        <v>45133.40625</v>
      </c>
      <c r="B119" s="2">
        <v>158.63999999999999</v>
      </c>
      <c r="C119" s="2">
        <v>0.54</v>
      </c>
      <c r="D119" s="2">
        <v>29.065999999999999</v>
      </c>
      <c r="E119" s="2">
        <v>50.557000000000002</v>
      </c>
      <c r="F119" s="2">
        <v>7.63</v>
      </c>
      <c r="G119" s="2">
        <v>34.9</v>
      </c>
    </row>
    <row r="120" spans="1:7" ht="16.5" x14ac:dyDescent="0.25">
      <c r="A120" s="28">
        <v>45133.409722222219</v>
      </c>
      <c r="B120" s="2">
        <v>160.16999999999999</v>
      </c>
      <c r="C120" s="2">
        <v>0.54</v>
      </c>
      <c r="D120" s="2">
        <v>29.071999999999999</v>
      </c>
      <c r="E120" s="2">
        <v>51.055999999999997</v>
      </c>
      <c r="F120" s="2">
        <v>7.65</v>
      </c>
      <c r="G120" s="2">
        <v>34.9</v>
      </c>
    </row>
    <row r="121" spans="1:7" ht="16.5" x14ac:dyDescent="0.25">
      <c r="A121" s="28">
        <v>45133.413194444445</v>
      </c>
      <c r="B121" s="2">
        <v>166.65</v>
      </c>
      <c r="C121" s="2">
        <v>0.54</v>
      </c>
      <c r="D121" s="2">
        <v>29.015999999999998</v>
      </c>
      <c r="E121" s="2">
        <v>51.262</v>
      </c>
      <c r="F121" s="2">
        <v>7.6</v>
      </c>
      <c r="G121" s="2">
        <v>35.1</v>
      </c>
    </row>
    <row r="122" spans="1:7" ht="16.5" x14ac:dyDescent="0.25">
      <c r="A122" s="28">
        <v>45133.416666666664</v>
      </c>
      <c r="B122" s="2">
        <v>197.55</v>
      </c>
      <c r="C122" s="2">
        <v>1.1499999999999999</v>
      </c>
      <c r="D122" s="2">
        <v>29.111999999999998</v>
      </c>
      <c r="E122" s="2">
        <v>51.237000000000002</v>
      </c>
      <c r="F122" s="2">
        <v>7.58</v>
      </c>
      <c r="G122" s="2">
        <v>35</v>
      </c>
    </row>
    <row r="123" spans="1:7" ht="16.5" x14ac:dyDescent="0.25">
      <c r="A123" s="28">
        <v>45133.420138888891</v>
      </c>
      <c r="B123" s="2">
        <v>163.22</v>
      </c>
      <c r="C123" s="2">
        <v>0.84</v>
      </c>
      <c r="D123" s="2">
        <v>29.186</v>
      </c>
      <c r="E123" s="2">
        <v>51.420999999999999</v>
      </c>
      <c r="F123" s="2">
        <v>7.59</v>
      </c>
      <c r="G123" s="2">
        <v>35.1</v>
      </c>
    </row>
    <row r="124" spans="1:7" ht="16.5" x14ac:dyDescent="0.25">
      <c r="A124" s="28">
        <v>45133.423611111109</v>
      </c>
      <c r="B124" s="2">
        <v>167.8</v>
      </c>
      <c r="C124" s="2">
        <v>0.84</v>
      </c>
      <c r="D124" s="2">
        <v>29.289000000000001</v>
      </c>
      <c r="E124" s="2">
        <v>51.828000000000003</v>
      </c>
      <c r="F124" s="2">
        <v>7.57</v>
      </c>
      <c r="G124" s="2">
        <v>35.1</v>
      </c>
    </row>
    <row r="125" spans="1:7" ht="16.5" x14ac:dyDescent="0.25">
      <c r="A125" s="28">
        <v>45133.427083333336</v>
      </c>
      <c r="B125" s="2">
        <v>174.28</v>
      </c>
      <c r="C125" s="2">
        <v>0.84</v>
      </c>
      <c r="D125" s="2">
        <v>29.364999999999998</v>
      </c>
      <c r="E125" s="2">
        <v>51.654000000000003</v>
      </c>
      <c r="F125" s="2">
        <v>7.57</v>
      </c>
      <c r="G125" s="2">
        <v>35.1</v>
      </c>
    </row>
    <row r="126" spans="1:7" ht="16.5" x14ac:dyDescent="0.25">
      <c r="A126" s="28">
        <v>45133.430555555555</v>
      </c>
      <c r="B126" s="2">
        <v>189.92</v>
      </c>
      <c r="C126" s="2">
        <v>0.54</v>
      </c>
      <c r="D126" s="2">
        <v>29.385000000000002</v>
      </c>
      <c r="E126" s="2">
        <v>51.704999999999998</v>
      </c>
      <c r="F126" s="2">
        <v>7.58</v>
      </c>
      <c r="G126" s="2">
        <v>35.1</v>
      </c>
    </row>
    <row r="127" spans="1:7" ht="16.5" x14ac:dyDescent="0.25">
      <c r="A127" s="28">
        <v>45133.434027777781</v>
      </c>
      <c r="B127" s="2">
        <v>164.37</v>
      </c>
      <c r="C127" s="2">
        <v>0.84</v>
      </c>
      <c r="D127" s="2">
        <v>29.417000000000002</v>
      </c>
      <c r="E127" s="2">
        <v>51.829000000000001</v>
      </c>
      <c r="F127" s="2">
        <v>7.56</v>
      </c>
      <c r="G127" s="2">
        <v>35.200000000000003</v>
      </c>
    </row>
    <row r="128" spans="1:7" ht="16.5" x14ac:dyDescent="0.25">
      <c r="A128" s="28">
        <v>45133.4375</v>
      </c>
      <c r="B128" s="2">
        <v>185.73</v>
      </c>
      <c r="C128" s="2">
        <v>0.84</v>
      </c>
      <c r="D128" s="2">
        <v>29.521999999999998</v>
      </c>
      <c r="E128" s="2">
        <v>51.834000000000003</v>
      </c>
      <c r="F128" s="2">
        <v>7.57</v>
      </c>
      <c r="G128" s="2">
        <v>35.200000000000003</v>
      </c>
    </row>
    <row r="129" spans="1:7" ht="16.5" x14ac:dyDescent="0.25">
      <c r="A129" s="28">
        <v>45133.440972222219</v>
      </c>
      <c r="B129" s="2">
        <v>165.13</v>
      </c>
      <c r="C129" s="2">
        <v>0.84</v>
      </c>
      <c r="D129" s="2">
        <v>29.523</v>
      </c>
      <c r="E129" s="2">
        <v>51.779000000000003</v>
      </c>
      <c r="F129" s="2">
        <v>7.59</v>
      </c>
      <c r="G129" s="2">
        <v>35.1</v>
      </c>
    </row>
    <row r="130" spans="1:7" ht="16.5" x14ac:dyDescent="0.25">
      <c r="A130" s="28">
        <v>45133.444444444445</v>
      </c>
      <c r="B130" s="2">
        <v>176.19</v>
      </c>
      <c r="C130" s="2">
        <v>0.84</v>
      </c>
      <c r="D130" s="2">
        <v>29.606999999999999</v>
      </c>
      <c r="E130" s="2">
        <v>52.091000000000001</v>
      </c>
      <c r="F130" s="2">
        <v>7.57</v>
      </c>
      <c r="G130" s="2">
        <v>35.200000000000003</v>
      </c>
    </row>
    <row r="131" spans="1:7" ht="16.5" x14ac:dyDescent="0.25">
      <c r="A131" s="28">
        <v>45133.447916666664</v>
      </c>
      <c r="B131" s="2">
        <v>186.11</v>
      </c>
      <c r="C131" s="2">
        <v>0.84</v>
      </c>
      <c r="D131" s="2">
        <v>29.63</v>
      </c>
      <c r="E131" s="2">
        <v>52.070999999999998</v>
      </c>
      <c r="F131" s="2">
        <v>7.56</v>
      </c>
      <c r="G131" s="2">
        <v>35.200000000000003</v>
      </c>
    </row>
    <row r="132" spans="1:7" ht="16.5" x14ac:dyDescent="0.25">
      <c r="A132" s="28">
        <v>45133.451388888891</v>
      </c>
      <c r="B132" s="2">
        <v>165.51</v>
      </c>
      <c r="C132" s="2">
        <v>0.84</v>
      </c>
      <c r="D132" s="2">
        <v>29.690999999999999</v>
      </c>
      <c r="E132" s="2">
        <v>51.960999999999999</v>
      </c>
      <c r="F132" s="2">
        <v>7.58</v>
      </c>
      <c r="G132" s="2">
        <v>35.200000000000003</v>
      </c>
    </row>
    <row r="133" spans="1:7" ht="16.5" x14ac:dyDescent="0.25">
      <c r="A133" s="28">
        <v>45133.454861111109</v>
      </c>
      <c r="B133" s="2">
        <v>176.95</v>
      </c>
      <c r="C133" s="2">
        <v>0.54</v>
      </c>
      <c r="D133" s="2">
        <v>29.754000000000001</v>
      </c>
      <c r="E133" s="2">
        <v>52.156999999999996</v>
      </c>
      <c r="F133" s="2">
        <v>7.57</v>
      </c>
      <c r="G133" s="2">
        <v>35.299999999999997</v>
      </c>
    </row>
    <row r="134" spans="1:7" ht="16.5" x14ac:dyDescent="0.25">
      <c r="A134" s="28">
        <v>45133.458333333336</v>
      </c>
      <c r="B134" s="2">
        <v>175.81</v>
      </c>
      <c r="C134" s="2">
        <v>0.54</v>
      </c>
      <c r="D134" s="2">
        <v>29.779</v>
      </c>
      <c r="E134" s="2">
        <v>52.029000000000003</v>
      </c>
      <c r="F134" s="2">
        <v>7.56</v>
      </c>
      <c r="G134" s="2">
        <v>35.299999999999997</v>
      </c>
    </row>
    <row r="135" spans="1:7" ht="16.5" x14ac:dyDescent="0.25">
      <c r="A135" s="28">
        <v>45133.461805555555</v>
      </c>
      <c r="B135" s="2">
        <v>180.01</v>
      </c>
      <c r="C135" s="2">
        <v>0.54</v>
      </c>
      <c r="D135" s="2">
        <v>29.792000000000002</v>
      </c>
      <c r="E135" s="2">
        <v>52.21</v>
      </c>
      <c r="F135" s="2">
        <v>7.58</v>
      </c>
      <c r="G135" s="2">
        <v>35.299999999999997</v>
      </c>
    </row>
    <row r="136" spans="1:7" ht="16.5" x14ac:dyDescent="0.25">
      <c r="A136" s="28">
        <v>45133.465277777781</v>
      </c>
      <c r="B136" s="2">
        <v>167.8</v>
      </c>
      <c r="C136" s="2">
        <v>0.84</v>
      </c>
      <c r="D136" s="2">
        <v>29.940999999999999</v>
      </c>
      <c r="E136" s="2">
        <v>52.459000000000003</v>
      </c>
      <c r="F136" s="2">
        <v>7.57</v>
      </c>
      <c r="G136" s="2">
        <v>35.299999999999997</v>
      </c>
    </row>
    <row r="137" spans="1:7" ht="16.5" x14ac:dyDescent="0.25">
      <c r="A137" s="28">
        <v>45133.46875</v>
      </c>
      <c r="B137" s="2">
        <v>178.48</v>
      </c>
      <c r="C137" s="2">
        <v>0.54</v>
      </c>
      <c r="D137" s="2">
        <v>30.045000000000002</v>
      </c>
      <c r="E137" s="2">
        <v>52.423999999999999</v>
      </c>
      <c r="F137" s="2">
        <v>7.56</v>
      </c>
      <c r="G137" s="2">
        <v>35.299999999999997</v>
      </c>
    </row>
    <row r="138" spans="1:7" ht="16.5" x14ac:dyDescent="0.25">
      <c r="A138" s="28">
        <v>45133.472222222219</v>
      </c>
      <c r="B138" s="2">
        <v>184.97</v>
      </c>
      <c r="C138" s="2">
        <v>0.84</v>
      </c>
      <c r="D138" s="2">
        <v>30.096</v>
      </c>
      <c r="E138" s="2">
        <v>52.49</v>
      </c>
      <c r="F138" s="2">
        <v>7.58</v>
      </c>
      <c r="G138" s="2">
        <v>35.299999999999997</v>
      </c>
    </row>
    <row r="139" spans="1:7" ht="16.5" x14ac:dyDescent="0.25">
      <c r="A139" s="28">
        <v>45133.475694444445</v>
      </c>
      <c r="B139" s="2">
        <v>180.39</v>
      </c>
      <c r="C139" s="2">
        <v>0.84</v>
      </c>
      <c r="D139" s="2">
        <v>30.181000000000001</v>
      </c>
      <c r="E139" s="2">
        <v>52.784999999999997</v>
      </c>
      <c r="F139" s="2">
        <v>7.58</v>
      </c>
      <c r="G139" s="2">
        <v>35.4</v>
      </c>
    </row>
    <row r="140" spans="1:7" ht="16.5" x14ac:dyDescent="0.25">
      <c r="A140" s="28">
        <v>45133.479166666664</v>
      </c>
      <c r="B140" s="2">
        <v>188.78</v>
      </c>
      <c r="C140" s="2">
        <v>0.84</v>
      </c>
      <c r="D140" s="2">
        <v>30.181999999999999</v>
      </c>
      <c r="E140" s="2">
        <v>52.718000000000004</v>
      </c>
      <c r="F140" s="2">
        <v>7.56</v>
      </c>
      <c r="G140" s="2">
        <v>35.5</v>
      </c>
    </row>
    <row r="141" spans="1:7" ht="16.5" x14ac:dyDescent="0.25">
      <c r="A141" s="28">
        <v>45133.482638888891</v>
      </c>
      <c r="B141" s="2">
        <v>188.02</v>
      </c>
      <c r="C141" s="2">
        <v>0.84</v>
      </c>
      <c r="D141" s="2">
        <v>30.31</v>
      </c>
      <c r="E141" s="2">
        <v>52.735999999999997</v>
      </c>
      <c r="F141" s="2">
        <v>7.58</v>
      </c>
      <c r="G141" s="2">
        <v>35.4</v>
      </c>
    </row>
    <row r="142" spans="1:7" ht="16.5" x14ac:dyDescent="0.25">
      <c r="A142" s="28">
        <v>45133.486111111109</v>
      </c>
      <c r="B142" s="2">
        <v>163.98</v>
      </c>
      <c r="C142" s="2">
        <v>0.84</v>
      </c>
      <c r="D142" s="2">
        <v>30.321999999999999</v>
      </c>
      <c r="E142" s="2">
        <v>53.024999999999999</v>
      </c>
      <c r="F142" s="2">
        <v>7.57</v>
      </c>
      <c r="G142" s="2">
        <v>35.5</v>
      </c>
    </row>
    <row r="143" spans="1:7" ht="16.5" x14ac:dyDescent="0.25">
      <c r="A143" s="28">
        <v>45133.489583333336</v>
      </c>
      <c r="B143" s="2">
        <v>186.49</v>
      </c>
      <c r="C143" s="2">
        <v>0.84</v>
      </c>
      <c r="D143" s="2">
        <v>30.396999999999998</v>
      </c>
      <c r="E143" s="2">
        <v>53.119</v>
      </c>
      <c r="F143" s="2">
        <v>7.56</v>
      </c>
      <c r="G143" s="2">
        <v>35.5</v>
      </c>
    </row>
    <row r="144" spans="1:7" ht="16.5" x14ac:dyDescent="0.25">
      <c r="A144" s="28">
        <v>45133.493055555555</v>
      </c>
      <c r="B144" s="2">
        <v>181.91</v>
      </c>
      <c r="C144" s="2">
        <v>0.84</v>
      </c>
      <c r="D144" s="2">
        <v>30.527999999999999</v>
      </c>
      <c r="E144" s="2">
        <v>53.057000000000002</v>
      </c>
      <c r="F144" s="2">
        <v>7.58</v>
      </c>
      <c r="G144" s="2">
        <v>35.5</v>
      </c>
    </row>
    <row r="145" spans="1:7" ht="16.5" x14ac:dyDescent="0.25">
      <c r="A145" s="28">
        <v>45133.496527777781</v>
      </c>
      <c r="B145" s="2">
        <v>177.34</v>
      </c>
      <c r="C145" s="2">
        <v>0.84</v>
      </c>
      <c r="D145" s="2">
        <v>30.550999999999998</v>
      </c>
      <c r="E145" s="2">
        <v>53.396999999999998</v>
      </c>
      <c r="F145" s="2">
        <v>7.58</v>
      </c>
      <c r="G145" s="2">
        <v>35.5</v>
      </c>
    </row>
    <row r="146" spans="1:7" ht="16.5" x14ac:dyDescent="0.25">
      <c r="A146" s="28">
        <v>45133.5</v>
      </c>
      <c r="B146" s="2">
        <v>176.57</v>
      </c>
      <c r="C146" s="2">
        <v>1.1499999999999999</v>
      </c>
      <c r="D146" s="2">
        <v>30.635999999999999</v>
      </c>
      <c r="E146" s="2">
        <v>53.326999999999998</v>
      </c>
      <c r="F146" s="2">
        <v>7.57</v>
      </c>
      <c r="G146" s="2">
        <v>35.6</v>
      </c>
    </row>
    <row r="147" spans="1:7" ht="16.5" x14ac:dyDescent="0.25">
      <c r="A147" s="28">
        <v>45133.503472222219</v>
      </c>
      <c r="B147" s="2">
        <v>186.11</v>
      </c>
      <c r="C147" s="2">
        <v>0.84</v>
      </c>
      <c r="D147" s="2">
        <v>30.664999999999999</v>
      </c>
      <c r="E147" s="2">
        <v>53.204000000000001</v>
      </c>
      <c r="F147" s="2">
        <v>7.58</v>
      </c>
      <c r="G147" s="2">
        <v>35.5</v>
      </c>
    </row>
    <row r="148" spans="1:7" ht="16.5" x14ac:dyDescent="0.25">
      <c r="A148" s="28">
        <v>45133.506944444445</v>
      </c>
      <c r="B148" s="2">
        <v>175.05</v>
      </c>
      <c r="C148" s="2">
        <v>0.84</v>
      </c>
      <c r="D148" s="2">
        <v>30.683</v>
      </c>
      <c r="E148" s="2">
        <v>53.537999999999997</v>
      </c>
      <c r="F148" s="2">
        <v>7.58</v>
      </c>
      <c r="G148" s="2">
        <v>35.6</v>
      </c>
    </row>
    <row r="149" spans="1:7" ht="16.5" x14ac:dyDescent="0.25">
      <c r="A149" s="28">
        <v>45133.510416666664</v>
      </c>
      <c r="B149" s="2">
        <v>187.64</v>
      </c>
      <c r="C149" s="2">
        <v>0.84</v>
      </c>
      <c r="D149" s="2">
        <v>30.786000000000001</v>
      </c>
      <c r="E149" s="2">
        <v>53.591000000000001</v>
      </c>
      <c r="F149" s="2">
        <v>7.57</v>
      </c>
      <c r="G149" s="2">
        <v>35.6</v>
      </c>
    </row>
    <row r="150" spans="1:7" ht="16.5" x14ac:dyDescent="0.25">
      <c r="A150" s="28">
        <v>45133.513888888891</v>
      </c>
      <c r="B150" s="2">
        <v>175.43</v>
      </c>
      <c r="C150" s="2">
        <v>0.54</v>
      </c>
      <c r="D150" s="2">
        <v>30.812999999999999</v>
      </c>
      <c r="E150" s="2">
        <v>53.637</v>
      </c>
      <c r="F150" s="2">
        <v>7.58</v>
      </c>
      <c r="G150" s="2">
        <v>35.6</v>
      </c>
    </row>
    <row r="151" spans="1:7" ht="16.5" x14ac:dyDescent="0.25">
      <c r="A151" s="28">
        <v>45133.517361111109</v>
      </c>
      <c r="B151" s="2">
        <v>169.71</v>
      </c>
      <c r="C151" s="2">
        <v>0.84</v>
      </c>
      <c r="D151" s="2">
        <v>30.844000000000001</v>
      </c>
      <c r="E151" s="2">
        <v>54.045999999999999</v>
      </c>
      <c r="F151" s="2">
        <v>7.57</v>
      </c>
      <c r="G151" s="2">
        <v>35.700000000000003</v>
      </c>
    </row>
    <row r="152" spans="1:7" ht="16.5" x14ac:dyDescent="0.25">
      <c r="A152" s="28">
        <v>45133.520833333336</v>
      </c>
      <c r="B152" s="2">
        <v>176.95</v>
      </c>
      <c r="C152" s="2">
        <v>1.1499999999999999</v>
      </c>
      <c r="D152" s="2">
        <v>30.492000000000001</v>
      </c>
      <c r="E152" s="2">
        <v>52.615000000000002</v>
      </c>
      <c r="F152" s="2">
        <v>7.58</v>
      </c>
      <c r="G152" s="2">
        <v>35.700000000000003</v>
      </c>
    </row>
    <row r="153" spans="1:7" ht="16.5" x14ac:dyDescent="0.25">
      <c r="A153" s="28">
        <v>45133.524305555555</v>
      </c>
      <c r="B153" s="2">
        <v>178.86</v>
      </c>
      <c r="C153" s="2">
        <v>0.84</v>
      </c>
      <c r="D153" s="2">
        <v>30.585999999999999</v>
      </c>
      <c r="E153" s="2">
        <v>52.566000000000003</v>
      </c>
      <c r="F153" s="2">
        <v>7.59</v>
      </c>
      <c r="G153" s="2">
        <v>35.700000000000003</v>
      </c>
    </row>
    <row r="154" spans="1:7" ht="16.5" x14ac:dyDescent="0.25">
      <c r="A154" s="28">
        <v>45133.527777777781</v>
      </c>
      <c r="B154" s="2">
        <v>159.41</v>
      </c>
      <c r="C154" s="2">
        <v>0.84</v>
      </c>
      <c r="D154" s="2">
        <v>30.716000000000001</v>
      </c>
      <c r="E154" s="2">
        <v>52.973999999999997</v>
      </c>
      <c r="F154" s="2">
        <v>7.58</v>
      </c>
      <c r="G154" s="2">
        <v>35.6</v>
      </c>
    </row>
    <row r="155" spans="1:7" ht="16.5" x14ac:dyDescent="0.25">
      <c r="A155" s="28">
        <v>45133.53125</v>
      </c>
      <c r="B155" s="2">
        <v>167.8</v>
      </c>
      <c r="C155" s="2">
        <v>0.84</v>
      </c>
      <c r="D155" s="2">
        <v>30.741</v>
      </c>
      <c r="E155" s="2">
        <v>52.912999999999997</v>
      </c>
      <c r="F155" s="2">
        <v>7.57</v>
      </c>
      <c r="G155" s="2">
        <v>35.700000000000003</v>
      </c>
    </row>
    <row r="156" spans="1:7" ht="16.5" x14ac:dyDescent="0.25">
      <c r="A156" s="28">
        <v>45133.534722222219</v>
      </c>
      <c r="B156" s="2">
        <v>184.58</v>
      </c>
      <c r="C156" s="2">
        <v>0.84</v>
      </c>
      <c r="D156" s="2">
        <v>30.878</v>
      </c>
      <c r="E156" s="2">
        <v>52.972999999999999</v>
      </c>
      <c r="F156" s="2">
        <v>7.58</v>
      </c>
      <c r="G156" s="2">
        <v>35.700000000000003</v>
      </c>
    </row>
    <row r="157" spans="1:7" ht="16.5" x14ac:dyDescent="0.25">
      <c r="A157" s="28">
        <v>45133.538194444445</v>
      </c>
      <c r="B157" s="2">
        <v>173.9</v>
      </c>
      <c r="C157" s="2">
        <v>1.1499999999999999</v>
      </c>
      <c r="D157" s="2">
        <v>31.030999999999999</v>
      </c>
      <c r="E157" s="2">
        <v>53.182000000000002</v>
      </c>
      <c r="F157" s="2">
        <v>7.59</v>
      </c>
      <c r="G157" s="2">
        <v>35.6</v>
      </c>
    </row>
    <row r="158" spans="1:7" ht="16.5" x14ac:dyDescent="0.25">
      <c r="A158" s="28">
        <v>45133.541666666664</v>
      </c>
      <c r="B158" s="2">
        <v>188.02</v>
      </c>
      <c r="C158" s="2">
        <v>459.96</v>
      </c>
      <c r="D158" s="2">
        <v>31.106000000000002</v>
      </c>
      <c r="E158" s="2">
        <v>53.448</v>
      </c>
      <c r="F158" s="2">
        <v>7.59</v>
      </c>
      <c r="G158" s="2">
        <v>35.6</v>
      </c>
    </row>
    <row r="159" spans="1:7" ht="16.5" x14ac:dyDescent="0.25">
      <c r="A159" s="28">
        <v>45133.545138888891</v>
      </c>
      <c r="B159" s="2">
        <v>173.9</v>
      </c>
      <c r="C159" s="2">
        <v>457.52</v>
      </c>
      <c r="D159" s="2">
        <v>31.146999999999998</v>
      </c>
      <c r="E159" s="2">
        <v>53.575000000000003</v>
      </c>
      <c r="F159" s="2">
        <v>7.57</v>
      </c>
      <c r="G159" s="2">
        <v>35.6</v>
      </c>
    </row>
    <row r="160" spans="1:7" ht="16.5" x14ac:dyDescent="0.25">
      <c r="A160" s="28">
        <v>45133.548611111109</v>
      </c>
      <c r="B160" s="2">
        <v>192.21</v>
      </c>
      <c r="C160" s="2">
        <v>457.83</v>
      </c>
      <c r="D160" s="2">
        <v>31.231999999999999</v>
      </c>
      <c r="E160" s="2">
        <v>53.567</v>
      </c>
      <c r="F160" s="2">
        <v>7.59</v>
      </c>
      <c r="G160" s="2">
        <v>35.6</v>
      </c>
    </row>
    <row r="161" spans="1:7" ht="16.5" x14ac:dyDescent="0.25">
      <c r="A161" s="28">
        <v>45133.552083333336</v>
      </c>
      <c r="B161" s="2">
        <v>183.06</v>
      </c>
      <c r="C161" s="2">
        <v>455.39</v>
      </c>
      <c r="D161" s="2">
        <v>31.324999999999999</v>
      </c>
      <c r="E161" s="2">
        <v>53.52</v>
      </c>
      <c r="F161" s="2">
        <v>7.6</v>
      </c>
      <c r="G161" s="2">
        <v>35.6</v>
      </c>
    </row>
    <row r="162" spans="1:7" ht="16.5" x14ac:dyDescent="0.25">
      <c r="A162" s="28">
        <v>45133.555555555555</v>
      </c>
      <c r="B162" s="2">
        <v>172.76</v>
      </c>
      <c r="C162" s="2">
        <v>453.86</v>
      </c>
      <c r="D162" s="2">
        <v>31.306999999999999</v>
      </c>
      <c r="E162" s="2">
        <v>53.851999999999997</v>
      </c>
      <c r="F162" s="2">
        <v>7.6</v>
      </c>
      <c r="G162" s="2">
        <v>35.700000000000003</v>
      </c>
    </row>
    <row r="163" spans="1:7" ht="16.5" x14ac:dyDescent="0.25">
      <c r="A163" s="28">
        <v>45133.559027777781</v>
      </c>
      <c r="B163" s="2">
        <v>178.48</v>
      </c>
      <c r="C163" s="2">
        <v>449.89</v>
      </c>
      <c r="D163" s="2">
        <v>31.431999999999999</v>
      </c>
      <c r="E163" s="2">
        <v>54.015000000000001</v>
      </c>
      <c r="F163" s="2">
        <v>7.58</v>
      </c>
      <c r="G163" s="2">
        <v>35.6</v>
      </c>
    </row>
    <row r="164" spans="1:7" ht="16.5" x14ac:dyDescent="0.25">
      <c r="A164" s="28">
        <v>45133.5625</v>
      </c>
      <c r="B164" s="2">
        <v>185.35</v>
      </c>
      <c r="C164" s="2">
        <v>445.92</v>
      </c>
      <c r="D164" s="2">
        <v>31.623000000000001</v>
      </c>
      <c r="E164" s="2">
        <v>54.854999999999997</v>
      </c>
      <c r="F164" s="2">
        <v>7.59</v>
      </c>
      <c r="G164" s="2">
        <v>35.6</v>
      </c>
    </row>
    <row r="165" spans="1:7" ht="16.5" x14ac:dyDescent="0.25">
      <c r="A165" s="28">
        <v>45133.565972222219</v>
      </c>
      <c r="B165" s="2">
        <v>177.72</v>
      </c>
      <c r="C165" s="2">
        <v>448.98</v>
      </c>
      <c r="D165" s="2">
        <v>31.67</v>
      </c>
      <c r="E165" s="2">
        <v>54.820999999999998</v>
      </c>
      <c r="F165" s="2">
        <v>7.6</v>
      </c>
      <c r="G165" s="2">
        <v>35.6</v>
      </c>
    </row>
    <row r="166" spans="1:7" ht="16.5" x14ac:dyDescent="0.25">
      <c r="A166" s="28">
        <v>45133.569444444445</v>
      </c>
      <c r="B166" s="2">
        <v>189.54</v>
      </c>
      <c r="C166" s="2">
        <v>442.26</v>
      </c>
      <c r="D166" s="2">
        <v>31.739000000000001</v>
      </c>
      <c r="E166" s="2">
        <v>55.122999999999998</v>
      </c>
      <c r="F166" s="2">
        <v>7.6</v>
      </c>
      <c r="G166" s="2">
        <v>35.6</v>
      </c>
    </row>
    <row r="167" spans="1:7" ht="16.5" x14ac:dyDescent="0.25">
      <c r="A167" s="28">
        <v>45133.572916666664</v>
      </c>
      <c r="B167" s="2">
        <v>172.76</v>
      </c>
      <c r="C167" s="2">
        <v>442.57</v>
      </c>
      <c r="D167" s="2">
        <v>32.002000000000002</v>
      </c>
      <c r="E167" s="2">
        <v>56.604999999999997</v>
      </c>
      <c r="F167" s="2">
        <v>7.59</v>
      </c>
      <c r="G167" s="2">
        <v>35.700000000000003</v>
      </c>
    </row>
    <row r="168" spans="1:7" ht="16.5" x14ac:dyDescent="0.25">
      <c r="A168" s="28">
        <v>45133.576388888891</v>
      </c>
      <c r="B168" s="2">
        <v>186.87</v>
      </c>
      <c r="C168" s="2">
        <v>442.57</v>
      </c>
      <c r="D168" s="2">
        <v>32.095999999999997</v>
      </c>
      <c r="E168" s="2">
        <v>55.334000000000003</v>
      </c>
      <c r="F168" s="2">
        <v>7.6</v>
      </c>
      <c r="G168" s="2">
        <v>35.6</v>
      </c>
    </row>
    <row r="169" spans="1:7" ht="16.5" x14ac:dyDescent="0.25">
      <c r="A169" s="28">
        <v>45133.579861111109</v>
      </c>
      <c r="B169" s="2">
        <v>170.85</v>
      </c>
      <c r="C169" s="2">
        <v>444.09</v>
      </c>
      <c r="D169" s="2">
        <v>32.173999999999999</v>
      </c>
      <c r="E169" s="2">
        <v>55.137</v>
      </c>
      <c r="F169" s="2">
        <v>7.63</v>
      </c>
      <c r="G169" s="2">
        <v>35.6</v>
      </c>
    </row>
    <row r="170" spans="1:7" ht="16.5" x14ac:dyDescent="0.25">
      <c r="A170" s="28">
        <v>45133.583333333336</v>
      </c>
      <c r="B170" s="2">
        <v>155.21</v>
      </c>
      <c r="C170" s="2">
        <v>441.96</v>
      </c>
      <c r="D170" s="2">
        <v>32.258000000000003</v>
      </c>
      <c r="E170" s="2">
        <v>55.500999999999998</v>
      </c>
      <c r="F170" s="2">
        <v>7.65</v>
      </c>
      <c r="G170" s="2">
        <v>35.6</v>
      </c>
    </row>
    <row r="171" spans="1:7" ht="16.5" x14ac:dyDescent="0.25">
      <c r="A171" s="28">
        <v>45133.586805555555</v>
      </c>
      <c r="B171" s="2">
        <v>154.1</v>
      </c>
      <c r="C171" s="2">
        <v>443.79</v>
      </c>
      <c r="D171" s="2">
        <v>32.292999999999999</v>
      </c>
      <c r="E171" s="2">
        <v>55.587000000000003</v>
      </c>
      <c r="F171" s="2">
        <v>7.64</v>
      </c>
      <c r="G171" s="2">
        <v>35.6</v>
      </c>
    </row>
    <row r="172" spans="1:7" ht="16.5" x14ac:dyDescent="0.25">
      <c r="A172" s="28">
        <v>45133.590277777781</v>
      </c>
      <c r="B172" s="2">
        <v>146.86000000000001</v>
      </c>
      <c r="C172" s="2">
        <v>442.26</v>
      </c>
      <c r="D172" s="2">
        <v>32.380000000000003</v>
      </c>
      <c r="E172" s="2">
        <v>55.51</v>
      </c>
      <c r="F172" s="2">
        <v>7.63</v>
      </c>
      <c r="G172" s="2">
        <v>35.6</v>
      </c>
    </row>
    <row r="173" spans="1:7" ht="16.5" x14ac:dyDescent="0.25">
      <c r="A173" s="28">
        <v>45133.59375</v>
      </c>
      <c r="B173" s="2">
        <v>161.69</v>
      </c>
      <c r="C173" s="2">
        <v>439.52</v>
      </c>
      <c r="D173" s="2">
        <v>32.636000000000003</v>
      </c>
      <c r="E173" s="2">
        <v>55.439</v>
      </c>
      <c r="F173" s="2">
        <v>7.67</v>
      </c>
      <c r="G173" s="2">
        <v>35.5</v>
      </c>
    </row>
    <row r="174" spans="1:7" ht="16.5" x14ac:dyDescent="0.25">
      <c r="A174" s="28">
        <v>45133.597222222219</v>
      </c>
      <c r="B174" s="2">
        <v>167.04</v>
      </c>
      <c r="C174" s="2">
        <v>441.35</v>
      </c>
      <c r="D174" s="2">
        <v>32.612000000000002</v>
      </c>
      <c r="E174" s="2">
        <v>55.27</v>
      </c>
      <c r="F174" s="2">
        <v>7.71</v>
      </c>
      <c r="G174" s="2">
        <v>35.5</v>
      </c>
    </row>
    <row r="175" spans="1:7" ht="16.5" x14ac:dyDescent="0.25">
      <c r="A175" s="28">
        <v>45133.600694444445</v>
      </c>
      <c r="B175" s="2">
        <v>140.37</v>
      </c>
      <c r="C175" s="2">
        <v>440.43</v>
      </c>
      <c r="D175" s="2">
        <v>32.671999999999997</v>
      </c>
      <c r="E175" s="2">
        <v>55.021999999999998</v>
      </c>
      <c r="F175" s="2">
        <v>7.74</v>
      </c>
      <c r="G175" s="2">
        <v>35.5</v>
      </c>
    </row>
    <row r="176" spans="1:7" ht="16.5" x14ac:dyDescent="0.25">
      <c r="A176" s="28">
        <v>45133.604166666664</v>
      </c>
      <c r="B176" s="2">
        <v>160.55000000000001</v>
      </c>
      <c r="C176" s="2">
        <v>440.43</v>
      </c>
      <c r="D176" s="2">
        <v>32.651000000000003</v>
      </c>
      <c r="E176" s="2">
        <v>55.061</v>
      </c>
      <c r="F176" s="2">
        <v>7.74</v>
      </c>
      <c r="G176" s="2">
        <v>35.200000000000003</v>
      </c>
    </row>
    <row r="177" spans="1:7" ht="16.5" x14ac:dyDescent="0.25">
      <c r="A177" s="28">
        <v>45133.607638888891</v>
      </c>
      <c r="B177" s="2">
        <v>154.83000000000001</v>
      </c>
      <c r="C177" s="2">
        <v>436.77</v>
      </c>
      <c r="D177" s="2">
        <v>32.683999999999997</v>
      </c>
      <c r="E177" s="2">
        <v>54.975000000000001</v>
      </c>
      <c r="F177" s="2">
        <v>7.73</v>
      </c>
      <c r="G177" s="2">
        <v>34.9</v>
      </c>
    </row>
    <row r="178" spans="1:7" ht="16.5" x14ac:dyDescent="0.25">
      <c r="A178" s="28">
        <v>45133.611111111109</v>
      </c>
      <c r="B178" s="2">
        <v>162.84</v>
      </c>
      <c r="C178" s="2">
        <v>436.77</v>
      </c>
      <c r="D178" s="2">
        <v>28.393999999999998</v>
      </c>
      <c r="E178" s="2">
        <v>46.012999999999998</v>
      </c>
      <c r="F178" s="2">
        <v>7.77</v>
      </c>
      <c r="G178" s="2">
        <v>35.299999999999997</v>
      </c>
    </row>
    <row r="179" spans="1:7" ht="16.5" x14ac:dyDescent="0.25">
      <c r="A179" s="28">
        <v>45133.614583333336</v>
      </c>
      <c r="B179" s="2">
        <v>142.66</v>
      </c>
      <c r="C179" s="2">
        <v>434.94</v>
      </c>
      <c r="D179" s="2">
        <v>27.698</v>
      </c>
      <c r="E179" s="2">
        <v>45.088999999999999</v>
      </c>
      <c r="F179" s="2">
        <v>7.81</v>
      </c>
      <c r="G179" s="2">
        <v>35.200000000000003</v>
      </c>
    </row>
    <row r="180" spans="1:7" ht="16.5" x14ac:dyDescent="0.25">
      <c r="A180" s="28">
        <v>45133.618055555555</v>
      </c>
      <c r="B180" s="2">
        <v>136.16999999999999</v>
      </c>
      <c r="C180" s="2">
        <v>434.33</v>
      </c>
      <c r="D180" s="2">
        <v>27.713000000000001</v>
      </c>
      <c r="E180" s="2">
        <v>45.095999999999997</v>
      </c>
      <c r="F180" s="2">
        <v>7.8</v>
      </c>
      <c r="G180" s="2">
        <v>35</v>
      </c>
    </row>
    <row r="181" spans="1:7" ht="16.5" x14ac:dyDescent="0.25">
      <c r="A181" s="28">
        <v>45133.621527777781</v>
      </c>
      <c r="B181" s="2">
        <v>179.24</v>
      </c>
      <c r="C181" s="2">
        <v>434.33</v>
      </c>
      <c r="D181" s="2">
        <v>26.888999999999999</v>
      </c>
      <c r="E181" s="2">
        <v>44.609000000000002</v>
      </c>
      <c r="F181" s="2">
        <v>7.81</v>
      </c>
      <c r="G181" s="2">
        <v>35.200000000000003</v>
      </c>
    </row>
    <row r="182" spans="1:7" ht="16.5" x14ac:dyDescent="0.25">
      <c r="A182" s="28">
        <v>45133.625</v>
      </c>
      <c r="B182" s="2">
        <v>181.15</v>
      </c>
      <c r="C182" s="2">
        <v>434.33</v>
      </c>
      <c r="D182" s="2">
        <v>26.135999999999999</v>
      </c>
      <c r="E182" s="2">
        <v>43.993000000000002</v>
      </c>
      <c r="F182" s="2">
        <v>7.75</v>
      </c>
      <c r="G182" s="2">
        <v>35.299999999999997</v>
      </c>
    </row>
    <row r="183" spans="1:7" ht="16.5" x14ac:dyDescent="0.25">
      <c r="A183" s="28">
        <v>45133.628472222219</v>
      </c>
      <c r="B183" s="2">
        <v>157.5</v>
      </c>
      <c r="C183" s="2">
        <v>432.19</v>
      </c>
      <c r="D183" s="2">
        <v>25.978999999999999</v>
      </c>
      <c r="E183" s="2">
        <v>44.539000000000001</v>
      </c>
      <c r="F183" s="2">
        <v>7.68</v>
      </c>
      <c r="G183" s="2">
        <v>35.4</v>
      </c>
    </row>
    <row r="184" spans="1:7" ht="16.5" x14ac:dyDescent="0.25">
      <c r="A184" s="28">
        <v>45133.631944444445</v>
      </c>
      <c r="B184" s="2">
        <v>152.96</v>
      </c>
      <c r="C184" s="2">
        <v>430.05</v>
      </c>
      <c r="D184" s="2">
        <v>25.995000000000001</v>
      </c>
      <c r="E184" s="2">
        <v>44.981999999999999</v>
      </c>
      <c r="F184" s="2">
        <v>7.64</v>
      </c>
      <c r="G184" s="2">
        <v>35.5</v>
      </c>
    </row>
    <row r="185" spans="1:7" ht="16.5" x14ac:dyDescent="0.25">
      <c r="A185" s="28">
        <v>45133.635416666664</v>
      </c>
      <c r="B185" s="2">
        <v>175.81</v>
      </c>
      <c r="C185" s="2">
        <v>427.92</v>
      </c>
      <c r="D185" s="2">
        <v>26.12</v>
      </c>
      <c r="E185" s="2">
        <v>44.825000000000003</v>
      </c>
      <c r="F185" s="2">
        <v>7.65</v>
      </c>
      <c r="G185" s="2">
        <v>35.5</v>
      </c>
    </row>
    <row r="186" spans="1:7" ht="16.5" x14ac:dyDescent="0.25">
      <c r="A186" s="28">
        <v>45133.638888888891</v>
      </c>
      <c r="B186" s="2">
        <v>177.72</v>
      </c>
      <c r="C186" s="2">
        <v>427.92</v>
      </c>
      <c r="D186" s="2">
        <v>26.364000000000001</v>
      </c>
      <c r="E186" s="2">
        <v>45.02</v>
      </c>
      <c r="F186" s="2">
        <v>7.68</v>
      </c>
      <c r="G186" s="2">
        <v>35.5</v>
      </c>
    </row>
    <row r="187" spans="1:7" ht="16.5" x14ac:dyDescent="0.25">
      <c r="A187" s="28">
        <v>45133.642361111109</v>
      </c>
      <c r="B187" s="2">
        <v>179.24</v>
      </c>
      <c r="C187" s="2">
        <v>427.31</v>
      </c>
      <c r="D187" s="2">
        <v>26.553999999999998</v>
      </c>
      <c r="E187" s="2">
        <v>45.826000000000001</v>
      </c>
      <c r="F187" s="2">
        <v>7.65</v>
      </c>
      <c r="G187" s="2">
        <v>35.5</v>
      </c>
    </row>
    <row r="188" spans="1:7" ht="16.5" x14ac:dyDescent="0.25">
      <c r="A188" s="28">
        <v>45133.645833333336</v>
      </c>
      <c r="B188" s="2">
        <v>174.28</v>
      </c>
      <c r="C188" s="2">
        <v>426.09</v>
      </c>
      <c r="D188" s="2">
        <v>26.82</v>
      </c>
      <c r="E188" s="2">
        <v>46.548000000000002</v>
      </c>
      <c r="F188" s="2">
        <v>7.6</v>
      </c>
      <c r="G188" s="2">
        <v>35.6</v>
      </c>
    </row>
    <row r="189" spans="1:7" ht="16.5" x14ac:dyDescent="0.25">
      <c r="A189" s="28">
        <v>45133.649305555555</v>
      </c>
      <c r="B189" s="2">
        <v>186.11</v>
      </c>
      <c r="C189" s="2">
        <v>424.53</v>
      </c>
      <c r="D189" s="2">
        <v>27.154</v>
      </c>
      <c r="E189" s="2">
        <v>46.863</v>
      </c>
      <c r="F189" s="2">
        <v>7.6</v>
      </c>
      <c r="G189" s="2">
        <v>35.6</v>
      </c>
    </row>
    <row r="190" spans="1:7" ht="16.5" x14ac:dyDescent="0.25">
      <c r="A190" s="28">
        <v>45133.652777777781</v>
      </c>
      <c r="B190" s="2">
        <v>171.23</v>
      </c>
      <c r="C190" s="2">
        <v>426.09</v>
      </c>
      <c r="D190" s="2">
        <v>27.483000000000001</v>
      </c>
      <c r="E190" s="2">
        <v>46.838000000000001</v>
      </c>
      <c r="F190" s="2">
        <v>7.62</v>
      </c>
      <c r="G190" s="2">
        <v>35.5</v>
      </c>
    </row>
    <row r="191" spans="1:7" ht="16.5" x14ac:dyDescent="0.25">
      <c r="A191" s="28">
        <v>45133.65625</v>
      </c>
      <c r="B191" s="2">
        <v>173.9</v>
      </c>
      <c r="C191" s="2">
        <v>425.78</v>
      </c>
      <c r="D191" s="2">
        <v>27.789000000000001</v>
      </c>
      <c r="E191" s="2">
        <v>47.372</v>
      </c>
      <c r="F191" s="2">
        <v>7.63</v>
      </c>
      <c r="G191" s="2">
        <v>35.5</v>
      </c>
    </row>
    <row r="192" spans="1:7" ht="16.5" x14ac:dyDescent="0.25">
      <c r="A192" s="28">
        <v>45133.659722222219</v>
      </c>
      <c r="B192" s="2">
        <v>185.73</v>
      </c>
      <c r="C192" s="2">
        <v>423.92</v>
      </c>
      <c r="D192" s="2">
        <v>28.254999999999999</v>
      </c>
      <c r="E192" s="2">
        <v>48.558999999999997</v>
      </c>
      <c r="F192" s="2">
        <v>7.61</v>
      </c>
      <c r="G192" s="2">
        <v>35.6</v>
      </c>
    </row>
    <row r="193" spans="1:7" ht="16.5" x14ac:dyDescent="0.25">
      <c r="A193" s="28">
        <v>45133.663194444445</v>
      </c>
      <c r="B193" s="2">
        <v>191.45</v>
      </c>
      <c r="C193" s="2">
        <v>421.78</v>
      </c>
      <c r="D193" s="2">
        <v>28.312000000000001</v>
      </c>
      <c r="E193" s="2">
        <v>48.421999999999997</v>
      </c>
      <c r="F193" s="2">
        <v>7.61</v>
      </c>
      <c r="G193" s="2">
        <v>35.6</v>
      </c>
    </row>
    <row r="194" spans="1:7" ht="16.5" x14ac:dyDescent="0.25">
      <c r="A194" s="28">
        <v>45133.666666666664</v>
      </c>
      <c r="B194" s="2">
        <v>184.2</v>
      </c>
      <c r="C194" s="2">
        <v>0.84</v>
      </c>
      <c r="D194" s="2">
        <v>28.358000000000001</v>
      </c>
      <c r="E194" s="2">
        <v>48.332999999999998</v>
      </c>
      <c r="F194" s="2">
        <v>7.63</v>
      </c>
      <c r="G194" s="2">
        <v>35.5</v>
      </c>
    </row>
    <row r="195" spans="1:7" ht="16.5" x14ac:dyDescent="0.25">
      <c r="A195" s="28">
        <v>45133.670138888891</v>
      </c>
      <c r="B195" s="2">
        <v>184.97</v>
      </c>
      <c r="C195" s="2">
        <v>0.84</v>
      </c>
      <c r="D195" s="2">
        <v>28.757000000000001</v>
      </c>
      <c r="E195" s="2">
        <v>49.451000000000001</v>
      </c>
      <c r="F195" s="2">
        <v>7.64</v>
      </c>
      <c r="G195" s="2">
        <v>35.5</v>
      </c>
    </row>
    <row r="196" spans="1:7" ht="16.5" x14ac:dyDescent="0.25">
      <c r="A196" s="28">
        <v>45133.673611111109</v>
      </c>
      <c r="B196" s="2">
        <v>184.97</v>
      </c>
      <c r="C196" s="2">
        <v>0.84</v>
      </c>
      <c r="D196" s="2">
        <v>28.763000000000002</v>
      </c>
      <c r="E196" s="2">
        <v>48.625</v>
      </c>
      <c r="F196" s="2">
        <v>7.61</v>
      </c>
      <c r="G196" s="2">
        <v>35.5</v>
      </c>
    </row>
    <row r="197" spans="1:7" ht="16.5" x14ac:dyDescent="0.25">
      <c r="A197" s="28">
        <v>45133.677083333336</v>
      </c>
      <c r="B197" s="2">
        <v>189.92</v>
      </c>
      <c r="C197" s="2">
        <v>0.54</v>
      </c>
      <c r="D197" s="2">
        <v>28.632000000000001</v>
      </c>
      <c r="E197" s="2">
        <v>47.639000000000003</v>
      </c>
      <c r="F197" s="2">
        <v>7.58</v>
      </c>
      <c r="G197" s="2">
        <v>35.6</v>
      </c>
    </row>
    <row r="198" spans="1:7" ht="16.5" x14ac:dyDescent="0.25">
      <c r="A198" s="28">
        <v>45133.680555555555</v>
      </c>
      <c r="B198" s="2">
        <v>188.02</v>
      </c>
      <c r="C198" s="2">
        <v>0.84</v>
      </c>
      <c r="D198" s="2">
        <v>28.379000000000001</v>
      </c>
      <c r="E198" s="2">
        <v>47.332999999999998</v>
      </c>
      <c r="F198" s="2">
        <v>7.6</v>
      </c>
      <c r="G198" s="2">
        <v>35.5</v>
      </c>
    </row>
    <row r="199" spans="1:7" ht="16.5" x14ac:dyDescent="0.25">
      <c r="A199" s="28">
        <v>45133.684027777781</v>
      </c>
      <c r="B199" s="2">
        <v>186.49</v>
      </c>
      <c r="C199" s="2">
        <v>0.84</v>
      </c>
      <c r="D199" s="2">
        <v>28.51</v>
      </c>
      <c r="E199" s="2">
        <v>47.792999999999999</v>
      </c>
      <c r="F199" s="2">
        <v>7.58</v>
      </c>
      <c r="G199" s="2">
        <v>35.5</v>
      </c>
    </row>
    <row r="200" spans="1:7" ht="16.5" x14ac:dyDescent="0.25">
      <c r="A200" s="28">
        <v>45133.6875</v>
      </c>
      <c r="B200" s="2">
        <v>161.31</v>
      </c>
      <c r="C200" s="2">
        <v>0.84</v>
      </c>
      <c r="D200" s="2">
        <v>28.638999999999999</v>
      </c>
      <c r="E200" s="2">
        <v>48.154000000000003</v>
      </c>
      <c r="F200" s="2">
        <v>7.54</v>
      </c>
      <c r="G200" s="2">
        <v>35.5</v>
      </c>
    </row>
    <row r="201" spans="1:7" ht="16.5" x14ac:dyDescent="0.25">
      <c r="A201" s="28">
        <v>45133.690972222219</v>
      </c>
      <c r="B201" s="2">
        <v>183.82</v>
      </c>
      <c r="C201" s="2">
        <v>0.84</v>
      </c>
      <c r="D201" s="2">
        <v>28.853000000000002</v>
      </c>
      <c r="E201" s="2">
        <v>48.451000000000001</v>
      </c>
      <c r="F201" s="2">
        <v>7.52</v>
      </c>
      <c r="G201" s="2">
        <v>35.5</v>
      </c>
    </row>
    <row r="202" spans="1:7" ht="16.5" x14ac:dyDescent="0.25">
      <c r="A202" s="28">
        <v>45133.694444444445</v>
      </c>
      <c r="B202" s="2">
        <v>178.48</v>
      </c>
      <c r="C202" s="2">
        <v>0.84</v>
      </c>
      <c r="D202" s="2">
        <v>28.952999999999999</v>
      </c>
      <c r="E202" s="2">
        <v>48.578000000000003</v>
      </c>
      <c r="F202" s="2">
        <v>7.5</v>
      </c>
      <c r="G202" s="2">
        <v>35.5</v>
      </c>
    </row>
    <row r="203" spans="1:7" ht="16.5" x14ac:dyDescent="0.25">
      <c r="A203" s="28">
        <v>45133.697916666664</v>
      </c>
      <c r="B203" s="2">
        <v>170.47</v>
      </c>
      <c r="C203" s="2">
        <v>0.84</v>
      </c>
      <c r="D203" s="2">
        <v>29.082000000000001</v>
      </c>
      <c r="E203" s="2">
        <v>48.841000000000001</v>
      </c>
      <c r="F203" s="2">
        <v>7.5</v>
      </c>
      <c r="G203" s="2">
        <v>35.5</v>
      </c>
    </row>
    <row r="204" spans="1:7" ht="16.5" x14ac:dyDescent="0.25">
      <c r="A204" s="28">
        <v>45133.701388888891</v>
      </c>
      <c r="B204" s="2">
        <v>168.18</v>
      </c>
      <c r="C204" s="2">
        <v>0.84</v>
      </c>
      <c r="D204" s="2">
        <v>29.317</v>
      </c>
      <c r="E204" s="2">
        <v>49.148000000000003</v>
      </c>
      <c r="F204" s="2">
        <v>7.49</v>
      </c>
      <c r="G204" s="2">
        <v>35.5</v>
      </c>
    </row>
    <row r="205" spans="1:7" ht="16.5" x14ac:dyDescent="0.25">
      <c r="A205" s="28">
        <v>45133.704861111109</v>
      </c>
      <c r="B205" s="2">
        <v>168.56</v>
      </c>
      <c r="C205" s="2">
        <v>0.84</v>
      </c>
      <c r="D205" s="2">
        <v>29.128</v>
      </c>
      <c r="E205" s="2">
        <v>49.563000000000002</v>
      </c>
      <c r="F205" s="2">
        <v>7.48</v>
      </c>
      <c r="G205" s="2">
        <v>35.5</v>
      </c>
    </row>
    <row r="206" spans="1:7" ht="16.5" x14ac:dyDescent="0.25">
      <c r="A206" s="28">
        <v>45133.708333333336</v>
      </c>
      <c r="B206" s="2">
        <v>181.15</v>
      </c>
      <c r="C206" s="2">
        <v>0.84</v>
      </c>
      <c r="D206" s="2">
        <v>29.335000000000001</v>
      </c>
      <c r="E206" s="2">
        <v>49.517000000000003</v>
      </c>
      <c r="F206" s="2">
        <v>7.48</v>
      </c>
      <c r="G206" s="2">
        <v>35.5</v>
      </c>
    </row>
    <row r="207" spans="1:7" ht="16.5" x14ac:dyDescent="0.25">
      <c r="A207" s="28">
        <v>45133.711805555555</v>
      </c>
      <c r="B207" s="2">
        <v>163.6</v>
      </c>
      <c r="C207" s="2">
        <v>0.84</v>
      </c>
      <c r="D207" s="2">
        <v>29.460999999999999</v>
      </c>
      <c r="E207" s="2">
        <v>49.798000000000002</v>
      </c>
      <c r="F207" s="2">
        <v>7.47</v>
      </c>
      <c r="G207" s="2">
        <v>35.5</v>
      </c>
    </row>
    <row r="208" spans="1:7" ht="16.5" x14ac:dyDescent="0.25">
      <c r="A208" s="28">
        <v>45133.715277777781</v>
      </c>
      <c r="B208" s="2">
        <v>184.97</v>
      </c>
      <c r="C208" s="2">
        <v>0.84</v>
      </c>
      <c r="D208" s="2">
        <v>29.599</v>
      </c>
      <c r="E208" s="2">
        <v>49.698</v>
      </c>
      <c r="F208" s="2">
        <v>7.47</v>
      </c>
      <c r="G208" s="2">
        <v>35.5</v>
      </c>
    </row>
    <row r="209" spans="1:7" ht="16.5" x14ac:dyDescent="0.25">
      <c r="A209" s="28">
        <v>45133.71875</v>
      </c>
      <c r="B209" s="2">
        <v>181.53</v>
      </c>
      <c r="C209" s="2">
        <v>0.84</v>
      </c>
      <c r="D209" s="2">
        <v>29.84</v>
      </c>
      <c r="E209" s="2">
        <v>49.351999999999997</v>
      </c>
      <c r="F209" s="2">
        <v>7.5</v>
      </c>
      <c r="G209" s="2">
        <v>35.5</v>
      </c>
    </row>
    <row r="210" spans="1:7" ht="16.5" x14ac:dyDescent="0.25">
      <c r="A210" s="28">
        <v>45133.722222222219</v>
      </c>
      <c r="B210" s="2">
        <v>187.25</v>
      </c>
      <c r="C210" s="2">
        <v>0.84</v>
      </c>
      <c r="D210" s="2">
        <v>29.231999999999999</v>
      </c>
      <c r="E210" s="2">
        <v>49.076999999999998</v>
      </c>
      <c r="F210" s="2">
        <v>7.53</v>
      </c>
      <c r="G210" s="2">
        <v>35.5</v>
      </c>
    </row>
    <row r="211" spans="1:7" ht="16.5" x14ac:dyDescent="0.25">
      <c r="A211" s="28">
        <v>45133.725694444445</v>
      </c>
      <c r="B211" s="2">
        <v>173.52</v>
      </c>
      <c r="C211" s="2">
        <v>0.54</v>
      </c>
      <c r="D211" s="2">
        <v>29.443000000000001</v>
      </c>
      <c r="E211" s="2">
        <v>49.344999999999999</v>
      </c>
      <c r="F211" s="2">
        <v>7.54</v>
      </c>
      <c r="G211" s="2">
        <v>35.4</v>
      </c>
    </row>
    <row r="212" spans="1:7" ht="16.5" x14ac:dyDescent="0.25">
      <c r="A212" s="28">
        <v>45133.729166666664</v>
      </c>
      <c r="B212" s="2">
        <v>181.91</v>
      </c>
      <c r="C212" s="2">
        <v>0.84</v>
      </c>
      <c r="D212" s="2">
        <v>29.007000000000001</v>
      </c>
      <c r="E212" s="2">
        <v>49.235999999999997</v>
      </c>
      <c r="F212" s="2">
        <v>7.52</v>
      </c>
      <c r="G212" s="2">
        <v>35.5</v>
      </c>
    </row>
    <row r="213" spans="1:7" ht="16.5" x14ac:dyDescent="0.25">
      <c r="A213" s="28">
        <v>45133.732638888891</v>
      </c>
      <c r="B213" s="2">
        <v>181.53</v>
      </c>
      <c r="C213" s="2">
        <v>0.84</v>
      </c>
      <c r="D213" s="2">
        <v>29.17</v>
      </c>
      <c r="E213" s="2">
        <v>49.595999999999997</v>
      </c>
      <c r="F213" s="2">
        <v>7.51</v>
      </c>
      <c r="G213" s="2">
        <v>35.5</v>
      </c>
    </row>
    <row r="214" spans="1:7" ht="16.5" x14ac:dyDescent="0.25">
      <c r="A214" s="28">
        <v>45133.736111111109</v>
      </c>
      <c r="B214" s="2">
        <v>183.06</v>
      </c>
      <c r="C214" s="2">
        <v>0.54</v>
      </c>
      <c r="D214" s="2">
        <v>29.300999999999998</v>
      </c>
      <c r="E214" s="2">
        <v>49.46</v>
      </c>
      <c r="F214" s="2">
        <v>7.54</v>
      </c>
      <c r="G214" s="2">
        <v>35.4</v>
      </c>
    </row>
    <row r="215" spans="1:7" ht="16.5" x14ac:dyDescent="0.25">
      <c r="A215" s="28">
        <v>45133.739583333336</v>
      </c>
      <c r="B215" s="2">
        <v>179.62</v>
      </c>
      <c r="C215" s="2">
        <v>0.84</v>
      </c>
      <c r="D215" s="2">
        <v>29.571999999999999</v>
      </c>
      <c r="E215" s="2">
        <v>49.844000000000001</v>
      </c>
      <c r="F215" s="2">
        <v>7.55</v>
      </c>
      <c r="G215" s="2">
        <v>35.4</v>
      </c>
    </row>
    <row r="216" spans="1:7" ht="16.5" x14ac:dyDescent="0.25">
      <c r="A216" s="28">
        <v>45133.743055555555</v>
      </c>
      <c r="B216" s="2">
        <v>166.27</v>
      </c>
      <c r="C216" s="2">
        <v>0.84</v>
      </c>
      <c r="D216" s="2">
        <v>29.692</v>
      </c>
      <c r="E216" s="2">
        <v>50.283000000000001</v>
      </c>
      <c r="F216" s="2">
        <v>7.54</v>
      </c>
      <c r="G216" s="2">
        <v>35.5</v>
      </c>
    </row>
    <row r="217" spans="1:7" ht="16.5" x14ac:dyDescent="0.25">
      <c r="A217" s="28">
        <v>45133.746527777781</v>
      </c>
      <c r="B217" s="2">
        <v>185.35</v>
      </c>
      <c r="C217" s="2">
        <v>0.84</v>
      </c>
      <c r="D217" s="2">
        <v>29.841000000000001</v>
      </c>
      <c r="E217" s="2">
        <v>50.567999999999998</v>
      </c>
      <c r="F217" s="2">
        <v>7.52</v>
      </c>
      <c r="G217" s="2">
        <v>35.5</v>
      </c>
    </row>
    <row r="218" spans="1:7" ht="16.5" x14ac:dyDescent="0.25">
      <c r="A218" s="28">
        <v>45133.75</v>
      </c>
      <c r="B218" s="2">
        <v>183.44</v>
      </c>
      <c r="C218" s="2">
        <v>0.84</v>
      </c>
      <c r="D218" s="2">
        <v>30.093</v>
      </c>
      <c r="E218" s="2">
        <v>50.762</v>
      </c>
      <c r="F218" s="2">
        <v>7.55</v>
      </c>
      <c r="G218" s="2">
        <v>35.4</v>
      </c>
    </row>
    <row r="219" spans="1:7" ht="16.5" x14ac:dyDescent="0.25">
      <c r="A219" s="28">
        <v>45133.753472222219</v>
      </c>
      <c r="B219" s="2">
        <v>183.06</v>
      </c>
      <c r="C219" s="2">
        <v>0.84</v>
      </c>
      <c r="D219" s="2">
        <v>30.242999999999999</v>
      </c>
      <c r="E219" s="2">
        <v>51.04</v>
      </c>
      <c r="F219" s="2">
        <v>7.57</v>
      </c>
      <c r="G219" s="2">
        <v>35.4</v>
      </c>
    </row>
    <row r="220" spans="1:7" ht="16.5" x14ac:dyDescent="0.25">
      <c r="A220" s="28">
        <v>45133.756944444445</v>
      </c>
      <c r="B220" s="2">
        <v>163.6</v>
      </c>
      <c r="C220" s="2">
        <v>0.84</v>
      </c>
      <c r="D220" s="2">
        <v>30.334</v>
      </c>
      <c r="E220" s="2">
        <v>51.167000000000002</v>
      </c>
      <c r="F220" s="2">
        <v>7.56</v>
      </c>
      <c r="G220" s="2">
        <v>35.5</v>
      </c>
    </row>
    <row r="221" spans="1:7" ht="16.5" x14ac:dyDescent="0.25">
      <c r="A221" s="28">
        <v>45133.760416666664</v>
      </c>
      <c r="B221" s="2">
        <v>182.68</v>
      </c>
      <c r="C221" s="2">
        <v>0.84</v>
      </c>
      <c r="D221" s="2">
        <v>30.55</v>
      </c>
      <c r="E221" s="2">
        <v>51.984999999999999</v>
      </c>
      <c r="F221" s="2">
        <v>7.54</v>
      </c>
      <c r="G221" s="2">
        <v>35.5</v>
      </c>
    </row>
    <row r="222" spans="1:7" ht="16.5" x14ac:dyDescent="0.25">
      <c r="A222" s="28">
        <v>45133.763888888891</v>
      </c>
      <c r="B222" s="2">
        <v>192.98</v>
      </c>
      <c r="C222" s="2">
        <v>0.84</v>
      </c>
      <c r="D222" s="2">
        <v>30.81</v>
      </c>
      <c r="E222" s="2">
        <v>52.247999999999998</v>
      </c>
      <c r="F222" s="2">
        <v>7.56</v>
      </c>
      <c r="G222" s="2">
        <v>35.4</v>
      </c>
    </row>
    <row r="223" spans="1:7" ht="16.5" x14ac:dyDescent="0.25">
      <c r="A223" s="28">
        <v>45133.767361111109</v>
      </c>
      <c r="B223" s="2">
        <v>189.54</v>
      </c>
      <c r="C223" s="2">
        <v>0.84</v>
      </c>
      <c r="D223" s="2">
        <v>31.036000000000001</v>
      </c>
      <c r="E223" s="2">
        <v>52.393000000000001</v>
      </c>
      <c r="F223" s="2">
        <v>7.58</v>
      </c>
      <c r="G223" s="2">
        <v>35.4</v>
      </c>
    </row>
    <row r="224" spans="1:7" ht="16.5" x14ac:dyDescent="0.25">
      <c r="A224" s="28">
        <v>45133.770833333336</v>
      </c>
      <c r="B224" s="2">
        <v>178.48</v>
      </c>
      <c r="C224" s="2">
        <v>1.1499999999999999</v>
      </c>
      <c r="D224" s="2">
        <v>31.135000000000002</v>
      </c>
      <c r="E224" s="2">
        <v>52.747</v>
      </c>
      <c r="F224" s="2">
        <v>7.58</v>
      </c>
      <c r="G224" s="2">
        <v>35.4</v>
      </c>
    </row>
    <row r="225" spans="1:7" ht="16.5" x14ac:dyDescent="0.25">
      <c r="A225" s="28">
        <v>45133.774305555555</v>
      </c>
      <c r="B225" s="2">
        <v>165.13</v>
      </c>
      <c r="C225" s="2">
        <v>0.84</v>
      </c>
      <c r="D225" s="2">
        <v>31.152999999999999</v>
      </c>
      <c r="E225" s="2">
        <v>52.567999999999998</v>
      </c>
      <c r="F225" s="2">
        <v>7.56</v>
      </c>
      <c r="G225" s="2">
        <v>35.4</v>
      </c>
    </row>
    <row r="226" spans="1:7" ht="16.5" x14ac:dyDescent="0.25">
      <c r="A226" s="28">
        <v>45133.777777777781</v>
      </c>
      <c r="B226" s="2">
        <v>173.9</v>
      </c>
      <c r="C226" s="2">
        <v>0.84</v>
      </c>
      <c r="D226" s="2">
        <v>31.29</v>
      </c>
      <c r="E226" s="2">
        <v>52.844999999999999</v>
      </c>
      <c r="F226" s="2">
        <v>7.57</v>
      </c>
      <c r="G226" s="2">
        <v>35.4</v>
      </c>
    </row>
    <row r="227" spans="1:7" ht="16.5" x14ac:dyDescent="0.25">
      <c r="A227" s="28">
        <v>45133.78125</v>
      </c>
      <c r="B227" s="2">
        <v>180.01</v>
      </c>
      <c r="C227" s="2">
        <v>0.54</v>
      </c>
      <c r="D227" s="2">
        <v>31.518999999999998</v>
      </c>
      <c r="E227" s="2">
        <v>53.066000000000003</v>
      </c>
      <c r="F227" s="2">
        <v>7.6</v>
      </c>
      <c r="G227" s="2">
        <v>35.4</v>
      </c>
    </row>
    <row r="228" spans="1:7" ht="16.5" x14ac:dyDescent="0.25">
      <c r="A228" s="28">
        <v>45133.784722222219</v>
      </c>
      <c r="B228" s="2">
        <v>183.82</v>
      </c>
      <c r="C228" s="2">
        <v>0.84</v>
      </c>
      <c r="D228" s="2">
        <v>31.696000000000002</v>
      </c>
      <c r="E228" s="2">
        <v>53.593000000000004</v>
      </c>
      <c r="F228" s="2">
        <v>7.6</v>
      </c>
      <c r="G228" s="2">
        <v>35.4</v>
      </c>
    </row>
    <row r="229" spans="1:7" ht="16.5" x14ac:dyDescent="0.25">
      <c r="A229" s="28">
        <v>45133.788194444445</v>
      </c>
      <c r="B229" s="2">
        <v>159.79</v>
      </c>
      <c r="C229" s="2">
        <v>0.84</v>
      </c>
      <c r="D229" s="2">
        <v>31.786999999999999</v>
      </c>
      <c r="E229" s="2">
        <v>53.683</v>
      </c>
      <c r="F229" s="2">
        <v>7.59</v>
      </c>
      <c r="G229" s="2">
        <v>35.5</v>
      </c>
    </row>
    <row r="230" spans="1:7" ht="16.5" x14ac:dyDescent="0.25">
      <c r="A230" s="28">
        <v>45133.791666666664</v>
      </c>
      <c r="B230" s="2">
        <v>183.06</v>
      </c>
      <c r="C230" s="2">
        <v>0.84</v>
      </c>
      <c r="D230" s="2">
        <v>31.952000000000002</v>
      </c>
      <c r="E230" s="2">
        <v>54.11</v>
      </c>
      <c r="F230" s="2">
        <v>7.59</v>
      </c>
      <c r="G230" s="2">
        <v>35.4</v>
      </c>
    </row>
    <row r="231" spans="1:7" ht="16.5" x14ac:dyDescent="0.25">
      <c r="A231" s="28">
        <v>45133.795138888891</v>
      </c>
      <c r="B231" s="2">
        <v>189.16</v>
      </c>
      <c r="C231" s="2">
        <v>0.84</v>
      </c>
      <c r="D231" s="2">
        <v>32.247999999999998</v>
      </c>
      <c r="E231" s="2">
        <v>54.55</v>
      </c>
      <c r="F231" s="2">
        <v>7.61</v>
      </c>
      <c r="G231" s="2">
        <v>35.4</v>
      </c>
    </row>
    <row r="232" spans="1:7" ht="16.5" x14ac:dyDescent="0.25">
      <c r="A232" s="28">
        <v>45133.798611111109</v>
      </c>
      <c r="B232" s="2">
        <v>180.77</v>
      </c>
      <c r="C232" s="2">
        <v>0.84</v>
      </c>
      <c r="D232" s="2">
        <v>32.146999999999998</v>
      </c>
      <c r="E232" s="2">
        <v>53.72</v>
      </c>
      <c r="F232" s="2">
        <v>7.62</v>
      </c>
      <c r="G232" s="2">
        <v>35.4</v>
      </c>
    </row>
    <row r="233" spans="1:7" ht="16.5" x14ac:dyDescent="0.25">
      <c r="A233" s="28">
        <v>45133.802083333336</v>
      </c>
      <c r="B233" s="2">
        <v>166.65</v>
      </c>
      <c r="C233" s="2">
        <v>0.84</v>
      </c>
      <c r="D233" s="2">
        <v>32.296999999999997</v>
      </c>
      <c r="E233" s="2">
        <v>53.563000000000002</v>
      </c>
      <c r="F233" s="2">
        <v>7.6</v>
      </c>
      <c r="G233" s="2">
        <v>35.4</v>
      </c>
    </row>
    <row r="234" spans="1:7" ht="16.5" x14ac:dyDescent="0.25">
      <c r="A234" s="28">
        <v>45133.805555555555</v>
      </c>
      <c r="B234" s="2">
        <v>166.65</v>
      </c>
      <c r="C234" s="2">
        <v>0.84</v>
      </c>
      <c r="D234" s="2">
        <v>32.334000000000003</v>
      </c>
      <c r="E234" s="2">
        <v>53.594000000000001</v>
      </c>
      <c r="F234" s="2">
        <v>7.59</v>
      </c>
      <c r="G234" s="2">
        <v>35.4</v>
      </c>
    </row>
    <row r="235" spans="1:7" ht="16.5" x14ac:dyDescent="0.25">
      <c r="A235" s="28">
        <v>45133.809027777781</v>
      </c>
      <c r="B235" s="2">
        <v>192.21</v>
      </c>
      <c r="C235" s="2">
        <v>767.65</v>
      </c>
      <c r="D235" s="2">
        <v>33.043999999999997</v>
      </c>
      <c r="E235" s="2">
        <v>53.976999999999997</v>
      </c>
      <c r="F235" s="2">
        <v>7.61</v>
      </c>
      <c r="G235" s="2">
        <v>35.4</v>
      </c>
    </row>
    <row r="236" spans="1:7" ht="16.5" x14ac:dyDescent="0.25">
      <c r="A236" s="28">
        <v>45133.8125</v>
      </c>
      <c r="B236" s="2">
        <v>167.04</v>
      </c>
      <c r="C236" s="2">
        <v>484.38</v>
      </c>
      <c r="D236" s="2">
        <v>33.185000000000002</v>
      </c>
      <c r="E236" s="2">
        <v>54.453000000000003</v>
      </c>
      <c r="F236" s="2">
        <v>7.62</v>
      </c>
      <c r="G236" s="2">
        <v>35.4</v>
      </c>
    </row>
    <row r="237" spans="1:7" ht="16.5" x14ac:dyDescent="0.25">
      <c r="A237" s="28">
        <v>45133.815972222219</v>
      </c>
      <c r="B237" s="2">
        <v>180.39</v>
      </c>
      <c r="C237" s="2">
        <v>483.46</v>
      </c>
      <c r="D237" s="2">
        <v>33.322000000000003</v>
      </c>
      <c r="E237" s="2">
        <v>54.473999999999997</v>
      </c>
      <c r="F237" s="2">
        <v>7.6</v>
      </c>
      <c r="G237" s="2">
        <v>35.4</v>
      </c>
    </row>
    <row r="238" spans="1:7" ht="16.5" x14ac:dyDescent="0.25">
      <c r="A238" s="28">
        <v>45133.819444444445</v>
      </c>
      <c r="B238" s="2">
        <v>169.32</v>
      </c>
      <c r="C238" s="2">
        <v>481.63</v>
      </c>
      <c r="D238" s="2">
        <v>33.472999999999999</v>
      </c>
      <c r="E238" s="2">
        <v>54.936999999999998</v>
      </c>
      <c r="F238" s="2">
        <v>7.58</v>
      </c>
      <c r="G238" s="2">
        <v>35.5</v>
      </c>
    </row>
    <row r="239" spans="1:7" ht="16.5" x14ac:dyDescent="0.25">
      <c r="A239" s="28">
        <v>45133.822916666664</v>
      </c>
      <c r="B239" s="2">
        <v>190.31</v>
      </c>
      <c r="C239" s="2">
        <v>481.02</v>
      </c>
      <c r="D239" s="2">
        <v>33.712000000000003</v>
      </c>
      <c r="E239" s="2">
        <v>54.965000000000003</v>
      </c>
      <c r="F239" s="2">
        <v>7.6</v>
      </c>
      <c r="G239" s="2">
        <v>35.4</v>
      </c>
    </row>
    <row r="240" spans="1:7" ht="16.5" x14ac:dyDescent="0.25">
      <c r="A240" s="28">
        <v>45133.826388888891</v>
      </c>
      <c r="B240" s="2">
        <v>179.24</v>
      </c>
      <c r="C240" s="2">
        <v>477.36</v>
      </c>
      <c r="D240" s="2">
        <v>34.362000000000002</v>
      </c>
      <c r="E240" s="2">
        <v>55.152000000000001</v>
      </c>
      <c r="F240" s="2">
        <v>7.62</v>
      </c>
      <c r="G240" s="2">
        <v>35.4</v>
      </c>
    </row>
    <row r="241" spans="1:7" ht="16.5" x14ac:dyDescent="0.25">
      <c r="A241" s="28">
        <v>45133.829861111109</v>
      </c>
      <c r="B241" s="2">
        <v>163.6</v>
      </c>
      <c r="C241" s="2">
        <v>475.53</v>
      </c>
      <c r="D241" s="2">
        <v>34.024999999999999</v>
      </c>
      <c r="E241" s="2">
        <v>55.451999999999998</v>
      </c>
      <c r="F241" s="2">
        <v>7.6</v>
      </c>
      <c r="G241" s="2">
        <v>35.5</v>
      </c>
    </row>
    <row r="242" spans="1:7" ht="16.5" x14ac:dyDescent="0.25">
      <c r="A242" s="28">
        <v>45133.833333333336</v>
      </c>
      <c r="B242" s="2">
        <v>167.42</v>
      </c>
      <c r="C242" s="2">
        <v>474.61</v>
      </c>
      <c r="D242" s="2">
        <v>34.173999999999999</v>
      </c>
      <c r="E242" s="2">
        <v>55.847999999999999</v>
      </c>
      <c r="F242" s="2">
        <v>7.58</v>
      </c>
      <c r="G242" s="2">
        <v>35.5</v>
      </c>
    </row>
    <row r="243" spans="1:7" ht="16.5" x14ac:dyDescent="0.25">
      <c r="A243" s="28">
        <v>45133.836805555555</v>
      </c>
      <c r="B243" s="2">
        <v>172.38</v>
      </c>
      <c r="C243" s="2">
        <v>0.54</v>
      </c>
      <c r="D243" s="2">
        <v>34.253</v>
      </c>
      <c r="E243" s="2">
        <v>55.921999999999997</v>
      </c>
      <c r="F243" s="2">
        <v>7.6</v>
      </c>
      <c r="G243" s="2">
        <v>35.4</v>
      </c>
    </row>
    <row r="244" spans="1:7" ht="16.5" x14ac:dyDescent="0.25">
      <c r="A244" s="28">
        <v>45133.840277777781</v>
      </c>
      <c r="B244" s="2">
        <v>178.48</v>
      </c>
      <c r="C244" s="2">
        <v>0.84</v>
      </c>
      <c r="D244" s="2">
        <v>34.384</v>
      </c>
      <c r="E244" s="2">
        <v>55.701999999999998</v>
      </c>
      <c r="F244" s="2">
        <v>7.61</v>
      </c>
      <c r="G244" s="2">
        <v>35.4</v>
      </c>
    </row>
    <row r="245" spans="1:7" ht="16.5" x14ac:dyDescent="0.25">
      <c r="A245" s="28">
        <v>45133.84375</v>
      </c>
      <c r="B245" s="2">
        <v>183.44</v>
      </c>
      <c r="C245" s="2">
        <v>464.24</v>
      </c>
      <c r="D245" s="2">
        <v>34.484999999999999</v>
      </c>
      <c r="E245" s="2">
        <v>56.046999999999997</v>
      </c>
      <c r="F245" s="2">
        <v>7.6</v>
      </c>
      <c r="G245" s="2">
        <v>35.4</v>
      </c>
    </row>
    <row r="246" spans="1:7" ht="16.5" x14ac:dyDescent="0.25">
      <c r="A246" s="28">
        <v>45133.847222222219</v>
      </c>
      <c r="B246" s="2">
        <v>178.86</v>
      </c>
      <c r="C246" s="2">
        <v>464.24</v>
      </c>
      <c r="D246" s="2">
        <v>34.53</v>
      </c>
      <c r="E246" s="2">
        <v>56.42</v>
      </c>
      <c r="F246" s="2">
        <v>7.58</v>
      </c>
      <c r="G246" s="2">
        <v>35.5</v>
      </c>
    </row>
    <row r="247" spans="1:7" ht="16.5" x14ac:dyDescent="0.25">
      <c r="A247" s="28">
        <v>45133.850694444445</v>
      </c>
      <c r="B247" s="2">
        <v>168.18</v>
      </c>
      <c r="C247" s="2">
        <v>459.96</v>
      </c>
      <c r="D247" s="2">
        <v>34.722000000000001</v>
      </c>
      <c r="E247" s="2">
        <v>56.529000000000003</v>
      </c>
      <c r="F247" s="2">
        <v>7.58</v>
      </c>
      <c r="G247" s="2">
        <v>35.4</v>
      </c>
    </row>
    <row r="248" spans="1:7" ht="16.5" x14ac:dyDescent="0.25">
      <c r="A248" s="28">
        <v>45133.854166666664</v>
      </c>
      <c r="B248" s="2">
        <v>197.94</v>
      </c>
      <c r="C248" s="2">
        <v>459.35</v>
      </c>
      <c r="D248" s="2">
        <v>34.94</v>
      </c>
      <c r="E248" s="2">
        <v>56.908000000000001</v>
      </c>
      <c r="F248" s="2">
        <v>7.6</v>
      </c>
      <c r="G248" s="2">
        <v>35.4</v>
      </c>
    </row>
    <row r="249" spans="1:7" ht="16.5" x14ac:dyDescent="0.25">
      <c r="A249" s="28">
        <v>45133.857638888891</v>
      </c>
      <c r="B249" s="2">
        <v>178.86</v>
      </c>
      <c r="C249" s="2">
        <v>457.83</v>
      </c>
      <c r="D249" s="2">
        <v>35.094999999999999</v>
      </c>
      <c r="E249" s="2">
        <v>56.884</v>
      </c>
      <c r="F249" s="2">
        <v>7.6</v>
      </c>
      <c r="G249" s="2">
        <v>35.4</v>
      </c>
    </row>
    <row r="250" spans="1:7" ht="16.5" x14ac:dyDescent="0.25">
      <c r="A250" s="28">
        <v>45133.861111111109</v>
      </c>
      <c r="B250" s="2">
        <v>178.1</v>
      </c>
      <c r="C250" s="2">
        <v>456.61</v>
      </c>
      <c r="D250" s="2">
        <v>35.234999999999999</v>
      </c>
      <c r="E250" s="2">
        <v>57.222000000000001</v>
      </c>
      <c r="F250" s="2">
        <v>7.57</v>
      </c>
      <c r="G250" s="2">
        <v>35.5</v>
      </c>
    </row>
    <row r="251" spans="1:7" ht="16.5" x14ac:dyDescent="0.25">
      <c r="A251" s="28">
        <v>45133.864583333336</v>
      </c>
      <c r="B251" s="2">
        <v>176.19</v>
      </c>
      <c r="C251" s="2">
        <v>452.94</v>
      </c>
      <c r="D251" s="2">
        <v>35.334000000000003</v>
      </c>
      <c r="E251" s="2">
        <v>57.253</v>
      </c>
      <c r="F251" s="2">
        <v>7.57</v>
      </c>
      <c r="G251" s="2">
        <v>35.4</v>
      </c>
    </row>
    <row r="252" spans="1:7" ht="16.5" x14ac:dyDescent="0.25">
      <c r="A252" s="28">
        <v>45133.868055555555</v>
      </c>
      <c r="B252" s="2">
        <v>183.06</v>
      </c>
      <c r="C252" s="2">
        <v>449.28</v>
      </c>
      <c r="D252" s="2">
        <v>36.220999999999997</v>
      </c>
      <c r="E252" s="2">
        <v>57.703000000000003</v>
      </c>
      <c r="F252" s="2">
        <v>7.59</v>
      </c>
      <c r="G252" s="2">
        <v>35.4</v>
      </c>
    </row>
    <row r="253" spans="1:7" ht="16.5" x14ac:dyDescent="0.25">
      <c r="A253" s="28">
        <v>45133.871527777781</v>
      </c>
      <c r="B253" s="2">
        <v>186.49</v>
      </c>
      <c r="C253" s="2">
        <v>448.98</v>
      </c>
      <c r="D253" s="2">
        <v>36.542999999999999</v>
      </c>
      <c r="E253" s="2">
        <v>57.097000000000001</v>
      </c>
      <c r="F253" s="2">
        <v>7.59</v>
      </c>
      <c r="G253" s="2">
        <v>35.4</v>
      </c>
    </row>
    <row r="254" spans="1:7" ht="16.5" x14ac:dyDescent="0.25">
      <c r="A254" s="28">
        <v>45133.875</v>
      </c>
      <c r="B254" s="2">
        <v>189.16</v>
      </c>
      <c r="C254" s="2">
        <v>449.28</v>
      </c>
      <c r="D254" s="2">
        <v>35.055</v>
      </c>
      <c r="E254" s="2">
        <v>56.941000000000003</v>
      </c>
      <c r="F254" s="2">
        <v>7.56</v>
      </c>
      <c r="G254" s="2">
        <v>35.5</v>
      </c>
    </row>
    <row r="255" spans="1:7" ht="16.5" x14ac:dyDescent="0.25">
      <c r="A255" s="28">
        <v>45133.878472222219</v>
      </c>
      <c r="B255" s="2">
        <v>188.02</v>
      </c>
      <c r="C255" s="2">
        <v>446.84</v>
      </c>
      <c r="D255" s="2">
        <v>34.076999999999998</v>
      </c>
      <c r="E255" s="2">
        <v>56.536000000000001</v>
      </c>
      <c r="F255" s="2">
        <v>7.55</v>
      </c>
      <c r="G255" s="2">
        <v>35.5</v>
      </c>
    </row>
    <row r="256" spans="1:7" ht="16.5" x14ac:dyDescent="0.25">
      <c r="A256" s="28">
        <v>45133.881944444445</v>
      </c>
      <c r="B256" s="2">
        <v>176.57</v>
      </c>
      <c r="C256" s="2">
        <v>447.45</v>
      </c>
      <c r="D256" s="2">
        <v>34.036000000000001</v>
      </c>
      <c r="E256" s="2">
        <v>56.334000000000003</v>
      </c>
      <c r="F256" s="2">
        <v>7.57</v>
      </c>
      <c r="G256" s="2">
        <v>35.4</v>
      </c>
    </row>
    <row r="257" spans="1:7" ht="16.5" x14ac:dyDescent="0.25">
      <c r="A257" s="28">
        <v>45133.885416666664</v>
      </c>
      <c r="B257" s="2">
        <v>188.4</v>
      </c>
      <c r="C257" s="2">
        <v>443.18</v>
      </c>
      <c r="D257" s="2">
        <v>34.073999999999998</v>
      </c>
      <c r="E257" s="2">
        <v>56.465000000000003</v>
      </c>
      <c r="F257" s="2">
        <v>7.58</v>
      </c>
      <c r="G257" s="2">
        <v>35.4</v>
      </c>
    </row>
    <row r="258" spans="1:7" ht="16.5" x14ac:dyDescent="0.25">
      <c r="A258" s="28">
        <v>45133.888888888891</v>
      </c>
      <c r="B258" s="2">
        <v>175.81</v>
      </c>
      <c r="C258" s="2">
        <v>441.96</v>
      </c>
      <c r="D258" s="2">
        <v>33.697000000000003</v>
      </c>
      <c r="E258" s="2">
        <v>55.524999999999999</v>
      </c>
      <c r="F258" s="2">
        <v>7.56</v>
      </c>
      <c r="G258" s="2">
        <v>35.4</v>
      </c>
    </row>
    <row r="259" spans="1:7" ht="16.5" x14ac:dyDescent="0.25">
      <c r="A259" s="28">
        <v>45133.892361111109</v>
      </c>
      <c r="B259" s="2">
        <v>160.16999999999999</v>
      </c>
      <c r="C259" s="2">
        <v>439.82</v>
      </c>
      <c r="D259" s="2">
        <v>33.121000000000002</v>
      </c>
      <c r="E259" s="2">
        <v>55.792999999999999</v>
      </c>
      <c r="F259" s="2">
        <v>7.55</v>
      </c>
      <c r="G259" s="2">
        <v>35.4</v>
      </c>
    </row>
    <row r="260" spans="1:7" ht="16.5" x14ac:dyDescent="0.25">
      <c r="A260" s="28">
        <v>45133.895833333336</v>
      </c>
      <c r="B260" s="2">
        <v>144.57</v>
      </c>
      <c r="C260" s="2">
        <v>437.07</v>
      </c>
      <c r="D260" s="2">
        <v>33.414999999999999</v>
      </c>
      <c r="E260" s="2">
        <v>55.753999999999998</v>
      </c>
      <c r="F260" s="2">
        <v>7.58</v>
      </c>
      <c r="G260" s="2">
        <v>35.4</v>
      </c>
    </row>
    <row r="261" spans="1:7" ht="16.5" x14ac:dyDescent="0.25">
      <c r="A261" s="28">
        <v>45133.899305555555</v>
      </c>
      <c r="B261" s="2">
        <v>158.63999999999999</v>
      </c>
      <c r="C261" s="2">
        <v>436.16</v>
      </c>
      <c r="D261" s="2">
        <v>33.713999999999999</v>
      </c>
      <c r="E261" s="2">
        <v>56.024000000000001</v>
      </c>
      <c r="F261" s="2">
        <v>7.63</v>
      </c>
      <c r="G261" s="2">
        <v>35.200000000000003</v>
      </c>
    </row>
    <row r="262" spans="1:7" ht="16.5" x14ac:dyDescent="0.25">
      <c r="A262" s="28">
        <v>45133.902777777781</v>
      </c>
      <c r="B262" s="2">
        <v>157.12</v>
      </c>
      <c r="C262" s="2">
        <v>434.63</v>
      </c>
      <c r="D262" s="2">
        <v>34.051000000000002</v>
      </c>
      <c r="E262" s="2">
        <v>55.942</v>
      </c>
      <c r="F262" s="2">
        <v>7.7</v>
      </c>
      <c r="G262" s="2">
        <v>35.1</v>
      </c>
    </row>
    <row r="263" spans="1:7" ht="16.5" x14ac:dyDescent="0.25">
      <c r="A263" s="28">
        <v>45133.90625</v>
      </c>
      <c r="B263" s="2">
        <v>164.75</v>
      </c>
      <c r="C263" s="2">
        <v>434.63</v>
      </c>
      <c r="D263" s="2">
        <v>34.003</v>
      </c>
      <c r="E263" s="2">
        <v>55.899000000000001</v>
      </c>
      <c r="F263" s="2">
        <v>7.72</v>
      </c>
      <c r="G263" s="2">
        <v>35.1</v>
      </c>
    </row>
    <row r="264" spans="1:7" ht="16.5" x14ac:dyDescent="0.25">
      <c r="A264" s="28">
        <v>45133.909722222219</v>
      </c>
      <c r="B264" s="2">
        <v>157.5</v>
      </c>
      <c r="C264" s="2">
        <v>431.28</v>
      </c>
      <c r="D264" s="2">
        <v>38.957000000000001</v>
      </c>
      <c r="E264" s="2">
        <v>33.305</v>
      </c>
      <c r="F264" s="2">
        <v>7.72</v>
      </c>
      <c r="G264" s="2">
        <v>35</v>
      </c>
    </row>
    <row r="265" spans="1:7" ht="16.5" x14ac:dyDescent="0.25">
      <c r="A265" s="28">
        <v>45133.913194444445</v>
      </c>
      <c r="B265" s="2">
        <v>149.53</v>
      </c>
      <c r="C265" s="2">
        <v>429.14</v>
      </c>
      <c r="D265" s="2">
        <v>36.186</v>
      </c>
      <c r="E265" s="2">
        <v>33.738</v>
      </c>
      <c r="F265" s="2">
        <v>7.89</v>
      </c>
      <c r="G265" s="2">
        <v>31.4</v>
      </c>
    </row>
    <row r="266" spans="1:7" ht="16.5" x14ac:dyDescent="0.25">
      <c r="A266" s="28">
        <v>45133.916666666664</v>
      </c>
      <c r="B266" s="2">
        <v>132.74</v>
      </c>
      <c r="C266" s="2">
        <v>426.7</v>
      </c>
      <c r="D266" s="2">
        <v>38.231999999999999</v>
      </c>
      <c r="E266" s="2">
        <v>34.646999999999998</v>
      </c>
      <c r="F266" s="2">
        <v>7.9</v>
      </c>
      <c r="G266" s="2">
        <v>30.7</v>
      </c>
    </row>
    <row r="267" spans="1:7" ht="16.5" x14ac:dyDescent="0.25">
      <c r="A267" s="28">
        <v>45133.920138888891</v>
      </c>
      <c r="B267" s="2">
        <v>155.97</v>
      </c>
      <c r="C267" s="2">
        <v>427</v>
      </c>
      <c r="D267" s="2">
        <v>38.845999999999997</v>
      </c>
      <c r="E267" s="2">
        <v>34.844999999999999</v>
      </c>
      <c r="F267" s="2">
        <v>7.91</v>
      </c>
      <c r="G267" s="2">
        <v>30.4</v>
      </c>
    </row>
    <row r="268" spans="1:7" ht="16.5" x14ac:dyDescent="0.25">
      <c r="A268" s="28">
        <v>45133.923611111109</v>
      </c>
      <c r="B268" s="2">
        <v>170.85</v>
      </c>
      <c r="C268" s="2">
        <v>425.78</v>
      </c>
      <c r="D268" s="2">
        <v>38.512999999999998</v>
      </c>
      <c r="E268" s="2">
        <v>34.625999999999998</v>
      </c>
      <c r="F268" s="2">
        <v>7.94</v>
      </c>
      <c r="G268" s="2">
        <v>30.2</v>
      </c>
    </row>
    <row r="269" spans="1:7" ht="16.5" x14ac:dyDescent="0.25">
      <c r="A269" s="28">
        <v>45133.927083333336</v>
      </c>
      <c r="B269" s="2">
        <v>183.82</v>
      </c>
      <c r="C269" s="2">
        <v>423.31</v>
      </c>
      <c r="D269" s="2">
        <v>37.479999999999997</v>
      </c>
      <c r="E269" s="2">
        <v>33.978999999999999</v>
      </c>
      <c r="F269" s="2">
        <v>7.59</v>
      </c>
      <c r="G269" s="2">
        <v>35.200000000000003</v>
      </c>
    </row>
    <row r="270" spans="1:7" ht="16.5" x14ac:dyDescent="0.25">
      <c r="A270" s="28">
        <v>45133.930555555555</v>
      </c>
      <c r="B270" s="2">
        <v>189.16</v>
      </c>
      <c r="C270" s="2">
        <v>421.78</v>
      </c>
      <c r="D270" s="2">
        <v>20.314</v>
      </c>
      <c r="E270" s="2">
        <v>35.006</v>
      </c>
      <c r="F270" s="2">
        <v>7.59</v>
      </c>
      <c r="G270" s="2">
        <v>35.200000000000003</v>
      </c>
    </row>
    <row r="271" spans="1:7" ht="16.5" x14ac:dyDescent="0.25">
      <c r="A271" s="28">
        <v>45133.934027777781</v>
      </c>
      <c r="B271" s="2">
        <v>178.86</v>
      </c>
      <c r="C271" s="2">
        <v>0.84</v>
      </c>
      <c r="D271" s="2">
        <v>20.024999999999999</v>
      </c>
      <c r="E271" s="2">
        <v>34.832999999999998</v>
      </c>
      <c r="F271" s="2">
        <v>7.57</v>
      </c>
      <c r="G271" s="2">
        <v>35.299999999999997</v>
      </c>
    </row>
    <row r="272" spans="1:7" ht="16.5" x14ac:dyDescent="0.25">
      <c r="A272" s="28">
        <v>45133.9375</v>
      </c>
      <c r="B272" s="2">
        <v>163.6</v>
      </c>
      <c r="C272" s="2">
        <v>0.84</v>
      </c>
      <c r="D272" s="2">
        <v>20.091999999999999</v>
      </c>
      <c r="E272" s="2">
        <v>34.877000000000002</v>
      </c>
      <c r="F272" s="2">
        <v>7.57</v>
      </c>
      <c r="G272" s="2">
        <v>35.299999999999997</v>
      </c>
    </row>
    <row r="273" spans="1:7" ht="16.5" x14ac:dyDescent="0.25">
      <c r="A273" s="28">
        <v>45133.940972222219</v>
      </c>
      <c r="B273" s="2">
        <v>160.55000000000001</v>
      </c>
      <c r="C273" s="2">
        <v>0.84</v>
      </c>
      <c r="D273" s="2">
        <v>20.334</v>
      </c>
      <c r="E273" s="2">
        <v>34.889000000000003</v>
      </c>
      <c r="F273" s="2">
        <v>7.6</v>
      </c>
      <c r="G273" s="2">
        <v>35.200000000000003</v>
      </c>
    </row>
    <row r="274" spans="1:7" ht="16.5" x14ac:dyDescent="0.25">
      <c r="A274" s="28">
        <v>45133.944444444445</v>
      </c>
      <c r="B274" s="2">
        <v>152.96</v>
      </c>
      <c r="C274" s="2">
        <v>0.84</v>
      </c>
      <c r="D274" s="2">
        <v>20.600999999999999</v>
      </c>
      <c r="E274" s="2">
        <v>34.859000000000002</v>
      </c>
      <c r="F274" s="2">
        <v>7.69</v>
      </c>
      <c r="G274" s="2">
        <v>35.1</v>
      </c>
    </row>
    <row r="275" spans="1:7" ht="16.5" x14ac:dyDescent="0.25">
      <c r="A275" s="28">
        <v>45133.947916666664</v>
      </c>
      <c r="B275" s="2">
        <v>169.71</v>
      </c>
      <c r="C275" s="2">
        <v>0.84</v>
      </c>
      <c r="D275" s="2">
        <v>20.63</v>
      </c>
      <c r="E275" s="2">
        <v>34.747</v>
      </c>
      <c r="F275" s="2">
        <v>7.75</v>
      </c>
      <c r="G275" s="2">
        <v>35</v>
      </c>
    </row>
    <row r="276" spans="1:7" ht="16.5" x14ac:dyDescent="0.25">
      <c r="A276" s="28">
        <v>45133.951388888891</v>
      </c>
      <c r="B276" s="2">
        <v>158.26</v>
      </c>
      <c r="C276" s="2">
        <v>0.84</v>
      </c>
      <c r="D276" s="2">
        <v>20.513000000000002</v>
      </c>
      <c r="E276" s="2">
        <v>35.095999999999997</v>
      </c>
      <c r="F276" s="2">
        <v>7.66</v>
      </c>
      <c r="G276" s="2">
        <v>35.200000000000003</v>
      </c>
    </row>
    <row r="277" spans="1:7" ht="16.5" x14ac:dyDescent="0.25">
      <c r="A277" s="28">
        <v>45133.954861111109</v>
      </c>
      <c r="B277" s="2">
        <v>176.57</v>
      </c>
      <c r="C277" s="2">
        <v>0.84</v>
      </c>
      <c r="D277" s="2">
        <v>20.437000000000001</v>
      </c>
      <c r="E277" s="2">
        <v>35.585000000000001</v>
      </c>
      <c r="F277" s="2">
        <v>7.56</v>
      </c>
      <c r="G277" s="2">
        <v>35.299999999999997</v>
      </c>
    </row>
    <row r="278" spans="1:7" ht="16.5" x14ac:dyDescent="0.25">
      <c r="A278" s="28">
        <v>45133.958333333336</v>
      </c>
      <c r="B278" s="2">
        <v>178.48</v>
      </c>
      <c r="C278" s="2">
        <v>0.84</v>
      </c>
      <c r="D278" s="2">
        <v>20.481000000000002</v>
      </c>
      <c r="E278" s="2">
        <v>35.418999999999997</v>
      </c>
      <c r="F278" s="2">
        <v>7.55</v>
      </c>
      <c r="G278" s="2">
        <v>35.299999999999997</v>
      </c>
    </row>
    <row r="279" spans="1:7" ht="16.5" x14ac:dyDescent="0.25">
      <c r="A279" s="28">
        <v>45133.961805555555</v>
      </c>
      <c r="B279" s="2">
        <v>165.51</v>
      </c>
      <c r="C279" s="2">
        <v>0.84</v>
      </c>
      <c r="D279" s="2">
        <v>20.585999999999999</v>
      </c>
      <c r="E279" s="2">
        <v>35.576000000000001</v>
      </c>
      <c r="F279" s="2">
        <v>7.57</v>
      </c>
      <c r="G279" s="2">
        <v>35.299999999999997</v>
      </c>
    </row>
    <row r="280" spans="1:7" ht="16.5" x14ac:dyDescent="0.25">
      <c r="A280" s="28">
        <v>45133.965277777781</v>
      </c>
      <c r="B280" s="2">
        <v>183.06</v>
      </c>
      <c r="C280" s="2">
        <v>0.84</v>
      </c>
      <c r="D280" s="2">
        <v>20.692</v>
      </c>
      <c r="E280" s="2">
        <v>36.103999999999999</v>
      </c>
      <c r="F280" s="2">
        <v>7.54</v>
      </c>
      <c r="G280" s="2">
        <v>35.299999999999997</v>
      </c>
    </row>
    <row r="281" spans="1:7" ht="16.5" x14ac:dyDescent="0.25">
      <c r="A281" s="28">
        <v>45133.96875</v>
      </c>
      <c r="B281" s="2">
        <v>178.48</v>
      </c>
      <c r="C281" s="2">
        <v>0.84</v>
      </c>
      <c r="D281" s="2">
        <v>20.789000000000001</v>
      </c>
      <c r="E281" s="2">
        <v>36.003</v>
      </c>
      <c r="F281" s="2">
        <v>7.55</v>
      </c>
      <c r="G281" s="2">
        <v>35.299999999999997</v>
      </c>
    </row>
    <row r="282" spans="1:7" ht="16.5" x14ac:dyDescent="0.25">
      <c r="A282" s="28">
        <v>45133.972222222219</v>
      </c>
      <c r="B282" s="2">
        <v>163.98</v>
      </c>
      <c r="C282" s="2">
        <v>0.84</v>
      </c>
      <c r="D282" s="2">
        <v>21.007000000000001</v>
      </c>
      <c r="E282" s="2">
        <v>36.061</v>
      </c>
      <c r="F282" s="2">
        <v>7.63</v>
      </c>
      <c r="G282" s="2">
        <v>35.1</v>
      </c>
    </row>
    <row r="283" spans="1:7" ht="16.5" x14ac:dyDescent="0.25">
      <c r="A283" s="28">
        <v>45133.975694444445</v>
      </c>
      <c r="B283" s="2">
        <v>171.23</v>
      </c>
      <c r="C283" s="2">
        <v>0.84</v>
      </c>
      <c r="D283" s="2">
        <v>21.096</v>
      </c>
      <c r="E283" s="2">
        <v>36.235999999999997</v>
      </c>
      <c r="F283" s="2">
        <v>7.65</v>
      </c>
      <c r="G283" s="2">
        <v>35.1</v>
      </c>
    </row>
    <row r="284" spans="1:7" ht="16.5" x14ac:dyDescent="0.25">
      <c r="A284" s="28">
        <v>45133.979166666664</v>
      </c>
      <c r="B284" s="2">
        <v>169.32</v>
      </c>
      <c r="C284" s="2">
        <v>0.54</v>
      </c>
      <c r="D284" s="2">
        <v>21.193000000000001</v>
      </c>
      <c r="E284" s="2">
        <v>36.856000000000002</v>
      </c>
      <c r="F284" s="2">
        <v>7.57</v>
      </c>
      <c r="G284" s="2">
        <v>35.299999999999997</v>
      </c>
    </row>
    <row r="285" spans="1:7" ht="16.5" x14ac:dyDescent="0.25">
      <c r="A285" s="28">
        <v>45133.982638888891</v>
      </c>
      <c r="B285" s="2">
        <v>167.42</v>
      </c>
      <c r="C285" s="2">
        <v>0.84</v>
      </c>
      <c r="D285" s="2">
        <v>21.268000000000001</v>
      </c>
      <c r="E285" s="2">
        <v>37.191000000000003</v>
      </c>
      <c r="F285" s="2">
        <v>7.54</v>
      </c>
      <c r="G285" s="2">
        <v>35.299999999999997</v>
      </c>
    </row>
    <row r="286" spans="1:7" ht="16.5" x14ac:dyDescent="0.25">
      <c r="A286" s="28">
        <v>45133.986111111109</v>
      </c>
      <c r="B286" s="2">
        <v>192.59</v>
      </c>
      <c r="C286" s="2">
        <v>0.84</v>
      </c>
      <c r="D286" s="2">
        <v>21.268000000000001</v>
      </c>
      <c r="E286" s="2">
        <v>36.942999999999998</v>
      </c>
      <c r="F286" s="2">
        <v>7.56</v>
      </c>
      <c r="G286" s="2">
        <v>35.200000000000003</v>
      </c>
    </row>
    <row r="287" spans="1:7" ht="16.5" x14ac:dyDescent="0.25">
      <c r="A287" s="28">
        <v>45133.989583333336</v>
      </c>
      <c r="B287" s="2">
        <v>178.1</v>
      </c>
      <c r="C287" s="2">
        <v>0.84</v>
      </c>
      <c r="D287" s="2">
        <v>21.404</v>
      </c>
      <c r="E287" s="2">
        <v>36.972000000000001</v>
      </c>
      <c r="F287" s="2">
        <v>7.57</v>
      </c>
      <c r="G287" s="2">
        <v>35.200000000000003</v>
      </c>
    </row>
    <row r="288" spans="1:7" ht="16.5" x14ac:dyDescent="0.25">
      <c r="A288" s="28">
        <v>45133.993055555555</v>
      </c>
      <c r="B288" s="2">
        <v>154.83000000000001</v>
      </c>
      <c r="C288" s="2">
        <v>0.84</v>
      </c>
      <c r="D288" s="2">
        <v>21.315000000000001</v>
      </c>
      <c r="E288" s="2">
        <v>36.957999999999998</v>
      </c>
      <c r="F288" s="2">
        <v>7.58</v>
      </c>
      <c r="G288" s="2">
        <v>35.200000000000003</v>
      </c>
    </row>
    <row r="289" spans="1:7" ht="16.5" x14ac:dyDescent="0.25">
      <c r="A289" s="28">
        <v>45133.996527777781</v>
      </c>
      <c r="B289" s="2">
        <v>157.88</v>
      </c>
      <c r="C289" s="2">
        <v>0.84</v>
      </c>
      <c r="D289" s="2">
        <v>21.347999999999999</v>
      </c>
      <c r="E289" s="2">
        <v>36.734999999999999</v>
      </c>
      <c r="F289" s="2">
        <v>7.6</v>
      </c>
      <c r="G289" s="2">
        <v>35.200000000000003</v>
      </c>
    </row>
    <row r="290" spans="1:7" x14ac:dyDescent="0.25">
      <c r="A290"/>
      <c r="B290"/>
    </row>
    <row r="291" spans="1:7" x14ac:dyDescent="0.25">
      <c r="A291"/>
      <c r="B291"/>
    </row>
    <row r="292" spans="1:7" x14ac:dyDescent="0.25">
      <c r="A292"/>
      <c r="B292"/>
    </row>
    <row r="293" spans="1:7" x14ac:dyDescent="0.25">
      <c r="A293"/>
      <c r="B293"/>
    </row>
    <row r="294" spans="1:7" x14ac:dyDescent="0.25">
      <c r="A294"/>
      <c r="B294"/>
    </row>
    <row r="295" spans="1:7" x14ac:dyDescent="0.25">
      <c r="A295"/>
      <c r="B295"/>
    </row>
    <row r="296" spans="1:7" x14ac:dyDescent="0.25">
      <c r="A296"/>
      <c r="B296"/>
    </row>
    <row r="297" spans="1:7" x14ac:dyDescent="0.25">
      <c r="A297"/>
      <c r="B297"/>
    </row>
    <row r="298" spans="1:7" x14ac:dyDescent="0.25">
      <c r="A298"/>
      <c r="B298"/>
    </row>
    <row r="299" spans="1:7" x14ac:dyDescent="0.25">
      <c r="A299"/>
      <c r="B299"/>
    </row>
    <row r="300" spans="1:7" x14ac:dyDescent="0.25">
      <c r="A300"/>
      <c r="B300"/>
    </row>
    <row r="301" spans="1:7" x14ac:dyDescent="0.25">
      <c r="A301"/>
      <c r="B301"/>
    </row>
    <row r="302" spans="1:7" x14ac:dyDescent="0.25">
      <c r="A302"/>
      <c r="B302"/>
    </row>
    <row r="303" spans="1:7" x14ac:dyDescent="0.25">
      <c r="A303"/>
      <c r="B303"/>
    </row>
    <row r="304" spans="1:7" x14ac:dyDescent="0.25">
      <c r="A304"/>
      <c r="B304"/>
    </row>
    <row r="305" spans="1:2" x14ac:dyDescent="0.25">
      <c r="A305"/>
      <c r="B305"/>
    </row>
    <row r="306" spans="1:2" x14ac:dyDescent="0.25">
      <c r="A306"/>
      <c r="B306"/>
    </row>
    <row r="307" spans="1:2" x14ac:dyDescent="0.25">
      <c r="A307"/>
      <c r="B307"/>
    </row>
    <row r="308" spans="1:2" x14ac:dyDescent="0.25">
      <c r="A308"/>
      <c r="B308"/>
    </row>
    <row r="309" spans="1:2" x14ac:dyDescent="0.25">
      <c r="A309"/>
      <c r="B309"/>
    </row>
    <row r="310" spans="1:2" x14ac:dyDescent="0.25">
      <c r="A310"/>
      <c r="B310"/>
    </row>
    <row r="311" spans="1:2" x14ac:dyDescent="0.25">
      <c r="A311"/>
      <c r="B311"/>
    </row>
    <row r="312" spans="1:2" x14ac:dyDescent="0.25">
      <c r="A312"/>
      <c r="B312"/>
    </row>
    <row r="313" spans="1:2" x14ac:dyDescent="0.25">
      <c r="A313"/>
      <c r="B313"/>
    </row>
    <row r="314" spans="1:2" x14ac:dyDescent="0.25">
      <c r="A314"/>
      <c r="B314"/>
    </row>
    <row r="315" spans="1:2" x14ac:dyDescent="0.25">
      <c r="A315"/>
      <c r="B315"/>
    </row>
    <row r="316" spans="1:2" x14ac:dyDescent="0.25">
      <c r="A316"/>
      <c r="B316"/>
    </row>
    <row r="317" spans="1:2" x14ac:dyDescent="0.25">
      <c r="A317"/>
      <c r="B317"/>
    </row>
    <row r="318" spans="1:2" x14ac:dyDescent="0.25">
      <c r="A318"/>
      <c r="B318"/>
    </row>
    <row r="319" spans="1:2" x14ac:dyDescent="0.25">
      <c r="A319"/>
      <c r="B319"/>
    </row>
    <row r="320" spans="1:2" x14ac:dyDescent="0.25">
      <c r="A320"/>
      <c r="B320"/>
    </row>
    <row r="321" spans="1:2" x14ac:dyDescent="0.25">
      <c r="A321"/>
      <c r="B321"/>
    </row>
    <row r="322" spans="1:2" x14ac:dyDescent="0.25">
      <c r="A322"/>
      <c r="B322"/>
    </row>
    <row r="323" spans="1:2" x14ac:dyDescent="0.25">
      <c r="A323"/>
      <c r="B323"/>
    </row>
    <row r="324" spans="1:2" x14ac:dyDescent="0.25">
      <c r="A324"/>
      <c r="B324"/>
    </row>
    <row r="325" spans="1:2" x14ac:dyDescent="0.25">
      <c r="A325"/>
      <c r="B325"/>
    </row>
    <row r="326" spans="1:2" x14ac:dyDescent="0.25">
      <c r="A326"/>
      <c r="B326"/>
    </row>
    <row r="327" spans="1:2" x14ac:dyDescent="0.25">
      <c r="A327"/>
      <c r="B327"/>
    </row>
    <row r="328" spans="1:2" x14ac:dyDescent="0.25">
      <c r="A328"/>
      <c r="B328"/>
    </row>
    <row r="329" spans="1:2" x14ac:dyDescent="0.25">
      <c r="A329"/>
      <c r="B329"/>
    </row>
    <row r="330" spans="1:2" x14ac:dyDescent="0.25">
      <c r="A330"/>
      <c r="B330"/>
    </row>
    <row r="331" spans="1:2" x14ac:dyDescent="0.25">
      <c r="A331"/>
      <c r="B331"/>
    </row>
    <row r="332" spans="1:2" x14ac:dyDescent="0.25">
      <c r="A332"/>
      <c r="B332"/>
    </row>
    <row r="333" spans="1:2" x14ac:dyDescent="0.25">
      <c r="A333"/>
      <c r="B333"/>
    </row>
    <row r="334" spans="1:2" x14ac:dyDescent="0.25">
      <c r="A334"/>
      <c r="B334"/>
    </row>
    <row r="335" spans="1:2" x14ac:dyDescent="0.25">
      <c r="A335"/>
      <c r="B335"/>
    </row>
    <row r="336" spans="1:2" x14ac:dyDescent="0.25">
      <c r="A336"/>
      <c r="B336"/>
    </row>
    <row r="337" spans="1:2" x14ac:dyDescent="0.25">
      <c r="A337"/>
      <c r="B337"/>
    </row>
    <row r="338" spans="1:2" x14ac:dyDescent="0.25">
      <c r="A338"/>
      <c r="B338"/>
    </row>
    <row r="339" spans="1:2" x14ac:dyDescent="0.25">
      <c r="A339"/>
      <c r="B339"/>
    </row>
    <row r="340" spans="1:2" x14ac:dyDescent="0.25">
      <c r="A340"/>
      <c r="B340"/>
    </row>
    <row r="341" spans="1:2" x14ac:dyDescent="0.25">
      <c r="A341"/>
      <c r="B341"/>
    </row>
    <row r="342" spans="1:2" x14ac:dyDescent="0.25">
      <c r="A342"/>
      <c r="B342"/>
    </row>
    <row r="343" spans="1:2" x14ac:dyDescent="0.25">
      <c r="A343"/>
      <c r="B343"/>
    </row>
    <row r="344" spans="1:2" x14ac:dyDescent="0.25">
      <c r="A344"/>
      <c r="B344"/>
    </row>
    <row r="345" spans="1:2" x14ac:dyDescent="0.25">
      <c r="A345"/>
      <c r="B345"/>
    </row>
    <row r="346" spans="1:2" x14ac:dyDescent="0.25">
      <c r="A346"/>
      <c r="B346"/>
    </row>
    <row r="347" spans="1:2" x14ac:dyDescent="0.25">
      <c r="A347"/>
      <c r="B347"/>
    </row>
    <row r="348" spans="1:2" x14ac:dyDescent="0.25">
      <c r="A348"/>
      <c r="B348"/>
    </row>
    <row r="349" spans="1:2" x14ac:dyDescent="0.25">
      <c r="A349"/>
      <c r="B349"/>
    </row>
    <row r="350" spans="1:2" x14ac:dyDescent="0.25">
      <c r="A350"/>
      <c r="B350"/>
    </row>
    <row r="351" spans="1:2" x14ac:dyDescent="0.25">
      <c r="A351"/>
      <c r="B351"/>
    </row>
    <row r="352" spans="1:2" x14ac:dyDescent="0.25">
      <c r="A352"/>
      <c r="B352"/>
    </row>
    <row r="353" spans="1:2" x14ac:dyDescent="0.25">
      <c r="A353" s="21"/>
      <c r="B353" s="10"/>
    </row>
    <row r="354" spans="1:2" x14ac:dyDescent="0.25">
      <c r="A354" s="21"/>
      <c r="B354" s="10"/>
    </row>
    <row r="355" spans="1:2" x14ac:dyDescent="0.25">
      <c r="A355" s="21"/>
      <c r="B355" s="10"/>
    </row>
    <row r="356" spans="1:2" x14ac:dyDescent="0.25">
      <c r="A356" s="21"/>
      <c r="B356" s="10"/>
    </row>
    <row r="357" spans="1:2" x14ac:dyDescent="0.25">
      <c r="A357" s="21"/>
      <c r="B357" s="10"/>
    </row>
    <row r="358" spans="1:2" x14ac:dyDescent="0.25">
      <c r="A358" s="21"/>
      <c r="B358" s="10"/>
    </row>
    <row r="359" spans="1:2" x14ac:dyDescent="0.25">
      <c r="A359" s="21"/>
      <c r="B359" s="10"/>
    </row>
    <row r="360" spans="1:2" x14ac:dyDescent="0.25">
      <c r="A360" s="21"/>
      <c r="B360" s="10"/>
    </row>
    <row r="361" spans="1:2" x14ac:dyDescent="0.25">
      <c r="A361" s="21"/>
      <c r="B361" s="10"/>
    </row>
    <row r="362" spans="1:2" x14ac:dyDescent="0.25">
      <c r="A362" s="21"/>
      <c r="B362" s="10"/>
    </row>
    <row r="363" spans="1:2" x14ac:dyDescent="0.25">
      <c r="A363" s="21"/>
      <c r="B363" s="10"/>
    </row>
    <row r="364" spans="1:2" x14ac:dyDescent="0.25">
      <c r="A364" s="21"/>
      <c r="B364" s="10"/>
    </row>
    <row r="365" spans="1:2" x14ac:dyDescent="0.25">
      <c r="A365" s="21"/>
      <c r="B365" s="10"/>
    </row>
    <row r="366" spans="1:2" x14ac:dyDescent="0.25">
      <c r="A366" s="21"/>
      <c r="B366" s="10"/>
    </row>
    <row r="367" spans="1:2" x14ac:dyDescent="0.25">
      <c r="A367" s="21"/>
      <c r="B367" s="10"/>
    </row>
    <row r="368" spans="1:2" x14ac:dyDescent="0.25">
      <c r="A368" s="21"/>
      <c r="B368" s="10"/>
    </row>
    <row r="369" spans="1:2" x14ac:dyDescent="0.25">
      <c r="A369" s="21"/>
      <c r="B369" s="10"/>
    </row>
    <row r="370" spans="1:2" x14ac:dyDescent="0.25">
      <c r="A370" s="21"/>
      <c r="B370" s="10"/>
    </row>
    <row r="371" spans="1:2" x14ac:dyDescent="0.25">
      <c r="A371" s="21"/>
      <c r="B371" s="10"/>
    </row>
    <row r="372" spans="1:2" x14ac:dyDescent="0.25">
      <c r="A372" s="21"/>
      <c r="B372" s="10"/>
    </row>
    <row r="373" spans="1:2" x14ac:dyDescent="0.25">
      <c r="A373" s="21"/>
      <c r="B373" s="10"/>
    </row>
    <row r="374" spans="1:2" x14ac:dyDescent="0.25">
      <c r="A374" s="21"/>
      <c r="B374" s="10"/>
    </row>
    <row r="375" spans="1:2" x14ac:dyDescent="0.25">
      <c r="A375" s="21"/>
      <c r="B375" s="10"/>
    </row>
    <row r="376" spans="1:2" x14ac:dyDescent="0.25">
      <c r="A376" s="21"/>
      <c r="B376" s="10"/>
    </row>
    <row r="377" spans="1:2" x14ac:dyDescent="0.25">
      <c r="A377" s="21"/>
      <c r="B377" s="10"/>
    </row>
    <row r="378" spans="1:2" x14ac:dyDescent="0.25">
      <c r="A378" s="21"/>
      <c r="B378" s="10"/>
    </row>
    <row r="379" spans="1:2" x14ac:dyDescent="0.25">
      <c r="A379" s="21"/>
      <c r="B379" s="10"/>
    </row>
    <row r="380" spans="1:2" x14ac:dyDescent="0.25">
      <c r="A380" s="21"/>
      <c r="B380" s="10"/>
    </row>
    <row r="381" spans="1:2" x14ac:dyDescent="0.25">
      <c r="A381" s="21"/>
      <c r="B381" s="10"/>
    </row>
    <row r="382" spans="1:2" x14ac:dyDescent="0.25">
      <c r="A382" s="21"/>
      <c r="B382" s="10"/>
    </row>
    <row r="383" spans="1:2" x14ac:dyDescent="0.25">
      <c r="A383" s="21"/>
      <c r="B383" s="10"/>
    </row>
    <row r="384" spans="1:2" x14ac:dyDescent="0.25">
      <c r="A384" s="21"/>
      <c r="B384" s="10"/>
    </row>
    <row r="385" spans="1:2" x14ac:dyDescent="0.25">
      <c r="A385" s="21"/>
      <c r="B385" s="10"/>
    </row>
    <row r="386" spans="1:2" x14ac:dyDescent="0.25">
      <c r="A386" s="21"/>
      <c r="B386" s="10"/>
    </row>
    <row r="387" spans="1:2" x14ac:dyDescent="0.25">
      <c r="A387" s="21"/>
      <c r="B387" s="10"/>
    </row>
    <row r="388" spans="1:2" x14ac:dyDescent="0.25">
      <c r="A388" s="21"/>
      <c r="B388" s="10"/>
    </row>
    <row r="389" spans="1:2" x14ac:dyDescent="0.25">
      <c r="A389" s="21"/>
      <c r="B389" s="10"/>
    </row>
    <row r="390" spans="1:2" x14ac:dyDescent="0.25">
      <c r="A390" s="21"/>
      <c r="B390" s="10"/>
    </row>
    <row r="391" spans="1:2" x14ac:dyDescent="0.25">
      <c r="A391" s="21"/>
      <c r="B391" s="10"/>
    </row>
    <row r="392" spans="1:2" x14ac:dyDescent="0.25">
      <c r="A392" s="21"/>
      <c r="B392" s="10"/>
    </row>
    <row r="393" spans="1:2" x14ac:dyDescent="0.25">
      <c r="A393" s="21"/>
      <c r="B393" s="10"/>
    </row>
    <row r="394" spans="1:2" x14ac:dyDescent="0.25">
      <c r="A394" s="21"/>
      <c r="B394" s="10"/>
    </row>
    <row r="395" spans="1:2" x14ac:dyDescent="0.25">
      <c r="A395" s="21"/>
      <c r="B395" s="10"/>
    </row>
    <row r="396" spans="1:2" x14ac:dyDescent="0.25">
      <c r="A396" s="21"/>
      <c r="B396" s="10"/>
    </row>
    <row r="397" spans="1:2" x14ac:dyDescent="0.25">
      <c r="A397" s="21"/>
      <c r="B397" s="10"/>
    </row>
    <row r="398" spans="1:2" x14ac:dyDescent="0.25">
      <c r="A398" s="21"/>
      <c r="B398" s="10"/>
    </row>
    <row r="399" spans="1:2" x14ac:dyDescent="0.25">
      <c r="A399" s="21"/>
      <c r="B399" s="10"/>
    </row>
    <row r="400" spans="1:2" x14ac:dyDescent="0.25">
      <c r="A400" s="21"/>
      <c r="B400" s="10"/>
    </row>
    <row r="401" spans="1:2" x14ac:dyDescent="0.25">
      <c r="A401" s="21"/>
      <c r="B401" s="10"/>
    </row>
    <row r="402" spans="1:2" x14ac:dyDescent="0.25">
      <c r="A402" s="21"/>
      <c r="B402" s="10"/>
    </row>
    <row r="403" spans="1:2" x14ac:dyDescent="0.25">
      <c r="A403" s="21"/>
      <c r="B403" s="10"/>
    </row>
    <row r="404" spans="1:2" x14ac:dyDescent="0.25">
      <c r="A404" s="21"/>
      <c r="B404" s="10"/>
    </row>
    <row r="405" spans="1:2" x14ac:dyDescent="0.25">
      <c r="A405" s="21"/>
      <c r="B405" s="10"/>
    </row>
    <row r="406" spans="1:2" x14ac:dyDescent="0.25">
      <c r="A406" s="21"/>
      <c r="B406" s="10"/>
    </row>
    <row r="407" spans="1:2" x14ac:dyDescent="0.25">
      <c r="A407" s="21"/>
      <c r="B407" s="10"/>
    </row>
    <row r="408" spans="1:2" x14ac:dyDescent="0.25">
      <c r="A408" s="21"/>
      <c r="B408" s="10"/>
    </row>
    <row r="409" spans="1:2" x14ac:dyDescent="0.25">
      <c r="A409" s="21"/>
      <c r="B409" s="10"/>
    </row>
    <row r="410" spans="1:2" x14ac:dyDescent="0.25">
      <c r="A410" s="21"/>
      <c r="B410" s="10"/>
    </row>
    <row r="411" spans="1:2" x14ac:dyDescent="0.25">
      <c r="A411" s="21"/>
      <c r="B411" s="10"/>
    </row>
    <row r="412" spans="1:2" x14ac:dyDescent="0.25">
      <c r="A412" s="21"/>
      <c r="B412" s="10"/>
    </row>
    <row r="413" spans="1:2" x14ac:dyDescent="0.25">
      <c r="A413" s="21"/>
      <c r="B413" s="10"/>
    </row>
    <row r="414" spans="1:2" x14ac:dyDescent="0.25">
      <c r="A414" s="21"/>
      <c r="B414" s="10"/>
    </row>
    <row r="415" spans="1:2" x14ac:dyDescent="0.25">
      <c r="A415" s="21"/>
      <c r="B415" s="10"/>
    </row>
    <row r="416" spans="1:2" x14ac:dyDescent="0.25">
      <c r="A416" s="21"/>
      <c r="B416" s="10"/>
    </row>
    <row r="417" spans="1:2" x14ac:dyDescent="0.25">
      <c r="A417" s="21"/>
      <c r="B417" s="10"/>
    </row>
    <row r="418" spans="1:2" x14ac:dyDescent="0.25">
      <c r="A418" s="21"/>
      <c r="B418" s="10"/>
    </row>
    <row r="419" spans="1:2" x14ac:dyDescent="0.25">
      <c r="A419" s="21"/>
      <c r="B419" s="10"/>
    </row>
    <row r="420" spans="1:2" x14ac:dyDescent="0.25">
      <c r="A420" s="21"/>
      <c r="B420" s="10"/>
    </row>
    <row r="421" spans="1:2" x14ac:dyDescent="0.25">
      <c r="A421" s="21"/>
      <c r="B421" s="10"/>
    </row>
    <row r="422" spans="1:2" x14ac:dyDescent="0.25">
      <c r="A422" s="21"/>
      <c r="B422" s="10"/>
    </row>
    <row r="423" spans="1:2" x14ac:dyDescent="0.25">
      <c r="A423" s="21"/>
      <c r="B423" s="10"/>
    </row>
    <row r="424" spans="1:2" x14ac:dyDescent="0.25">
      <c r="A424" s="21"/>
      <c r="B424" s="10"/>
    </row>
    <row r="425" spans="1:2" x14ac:dyDescent="0.25">
      <c r="A425" s="21"/>
      <c r="B425" s="10"/>
    </row>
    <row r="426" spans="1:2" x14ac:dyDescent="0.25">
      <c r="A426" s="21"/>
      <c r="B426" s="10"/>
    </row>
    <row r="427" spans="1:2" x14ac:dyDescent="0.25">
      <c r="A427" s="21"/>
      <c r="B427" s="10"/>
    </row>
    <row r="428" spans="1:2" x14ac:dyDescent="0.25">
      <c r="A428" s="21"/>
      <c r="B428" s="10"/>
    </row>
    <row r="429" spans="1:2" x14ac:dyDescent="0.25">
      <c r="A429" s="21"/>
      <c r="B429" s="10"/>
    </row>
    <row r="430" spans="1:2" x14ac:dyDescent="0.25">
      <c r="A430" s="21"/>
      <c r="B430" s="10"/>
    </row>
    <row r="431" spans="1:2" x14ac:dyDescent="0.25">
      <c r="A431" s="21"/>
      <c r="B431" s="10"/>
    </row>
    <row r="432" spans="1:2" x14ac:dyDescent="0.25">
      <c r="A432" s="21"/>
      <c r="B432" s="10"/>
    </row>
    <row r="433" spans="1:2" x14ac:dyDescent="0.25">
      <c r="A433" s="21"/>
      <c r="B433" s="10"/>
    </row>
    <row r="434" spans="1:2" x14ac:dyDescent="0.25">
      <c r="A434" s="21"/>
      <c r="B434" s="10"/>
    </row>
    <row r="435" spans="1:2" x14ac:dyDescent="0.25">
      <c r="A435" s="21"/>
      <c r="B435" s="10"/>
    </row>
    <row r="436" spans="1:2" x14ac:dyDescent="0.25">
      <c r="A436" s="21"/>
      <c r="B436" s="10"/>
    </row>
    <row r="437" spans="1:2" x14ac:dyDescent="0.25">
      <c r="A437" s="21"/>
      <c r="B437" s="10"/>
    </row>
    <row r="438" spans="1:2" x14ac:dyDescent="0.25">
      <c r="A438" s="21"/>
      <c r="B438" s="10"/>
    </row>
    <row r="439" spans="1:2" x14ac:dyDescent="0.25">
      <c r="A439" s="21"/>
      <c r="B439" s="10"/>
    </row>
    <row r="440" spans="1:2" x14ac:dyDescent="0.25">
      <c r="A440" s="21"/>
      <c r="B440" s="10"/>
    </row>
    <row r="441" spans="1:2" x14ac:dyDescent="0.25">
      <c r="A441" s="21"/>
      <c r="B441" s="10"/>
    </row>
    <row r="442" spans="1:2" x14ac:dyDescent="0.25">
      <c r="A442" s="21"/>
      <c r="B442" s="10"/>
    </row>
    <row r="443" spans="1:2" x14ac:dyDescent="0.25">
      <c r="A443" s="21"/>
      <c r="B443" s="10"/>
    </row>
    <row r="444" spans="1:2" x14ac:dyDescent="0.25">
      <c r="A444" s="21"/>
      <c r="B444" s="10"/>
    </row>
    <row r="445" spans="1:2" x14ac:dyDescent="0.25">
      <c r="A445" s="21"/>
      <c r="B445" s="10"/>
    </row>
    <row r="446" spans="1:2" x14ac:dyDescent="0.25">
      <c r="A446" s="21"/>
      <c r="B446" s="10"/>
    </row>
    <row r="447" spans="1:2" x14ac:dyDescent="0.25">
      <c r="A447" s="21"/>
      <c r="B447" s="10"/>
    </row>
    <row r="448" spans="1:2" x14ac:dyDescent="0.25">
      <c r="A448" s="21"/>
      <c r="B448" s="10"/>
    </row>
    <row r="449" spans="1:2" x14ac:dyDescent="0.25">
      <c r="A449" s="21"/>
      <c r="B449" s="10"/>
    </row>
    <row r="450" spans="1:2" x14ac:dyDescent="0.25">
      <c r="A450" s="21"/>
      <c r="B450" s="10"/>
    </row>
    <row r="451" spans="1:2" x14ac:dyDescent="0.25">
      <c r="A451" s="21"/>
      <c r="B451" s="10"/>
    </row>
    <row r="452" spans="1:2" x14ac:dyDescent="0.25">
      <c r="A452" s="21"/>
      <c r="B452" s="10"/>
    </row>
    <row r="453" spans="1:2" x14ac:dyDescent="0.25">
      <c r="A453" s="21"/>
      <c r="B453" s="10"/>
    </row>
    <row r="454" spans="1:2" x14ac:dyDescent="0.25">
      <c r="A454" s="21"/>
      <c r="B454" s="10"/>
    </row>
    <row r="455" spans="1:2" x14ac:dyDescent="0.25">
      <c r="A455" s="21"/>
      <c r="B455" s="10"/>
    </row>
    <row r="456" spans="1:2" x14ac:dyDescent="0.25">
      <c r="A456" s="21"/>
      <c r="B456" s="10"/>
    </row>
    <row r="457" spans="1:2" x14ac:dyDescent="0.25">
      <c r="A457" s="21"/>
      <c r="B457" s="10"/>
    </row>
    <row r="458" spans="1:2" x14ac:dyDescent="0.25">
      <c r="A458" s="21"/>
      <c r="B458" s="10"/>
    </row>
    <row r="459" spans="1:2" x14ac:dyDescent="0.25">
      <c r="A459" s="21"/>
      <c r="B459" s="10"/>
    </row>
    <row r="460" spans="1:2" x14ac:dyDescent="0.25">
      <c r="A460" s="21"/>
      <c r="B460" s="10"/>
    </row>
    <row r="461" spans="1:2" x14ac:dyDescent="0.25">
      <c r="A461" s="21"/>
      <c r="B461" s="10"/>
    </row>
    <row r="462" spans="1:2" x14ac:dyDescent="0.25">
      <c r="A462" s="21"/>
      <c r="B462" s="10"/>
    </row>
    <row r="463" spans="1:2" x14ac:dyDescent="0.25">
      <c r="A463" s="21"/>
      <c r="B463" s="10"/>
    </row>
    <row r="464" spans="1:2" x14ac:dyDescent="0.25">
      <c r="A464" s="21"/>
      <c r="B464" s="10"/>
    </row>
    <row r="465" spans="1:2" x14ac:dyDescent="0.25">
      <c r="A465" s="21"/>
      <c r="B465" s="10"/>
    </row>
    <row r="466" spans="1:2" x14ac:dyDescent="0.25">
      <c r="A466" s="21"/>
      <c r="B466" s="10"/>
    </row>
    <row r="467" spans="1:2" x14ac:dyDescent="0.25">
      <c r="A467" s="21"/>
      <c r="B467" s="10"/>
    </row>
    <row r="468" spans="1:2" x14ac:dyDescent="0.25">
      <c r="A468" s="21"/>
      <c r="B468" s="10"/>
    </row>
    <row r="469" spans="1:2" x14ac:dyDescent="0.25">
      <c r="A469" s="21"/>
      <c r="B469" s="10"/>
    </row>
    <row r="470" spans="1:2" x14ac:dyDescent="0.25">
      <c r="A470" s="21"/>
      <c r="B470" s="10"/>
    </row>
    <row r="471" spans="1:2" x14ac:dyDescent="0.25">
      <c r="A471" s="21"/>
      <c r="B471" s="10"/>
    </row>
    <row r="472" spans="1:2" x14ac:dyDescent="0.25">
      <c r="A472" s="21"/>
      <c r="B472" s="10"/>
    </row>
    <row r="473" spans="1:2" x14ac:dyDescent="0.25">
      <c r="A473" s="21"/>
      <c r="B473" s="10"/>
    </row>
    <row r="474" spans="1:2" x14ac:dyDescent="0.25">
      <c r="A474" s="21"/>
      <c r="B474" s="10"/>
    </row>
    <row r="475" spans="1:2" x14ac:dyDescent="0.25">
      <c r="A475" s="21"/>
      <c r="B475" s="10"/>
    </row>
    <row r="476" spans="1:2" x14ac:dyDescent="0.25">
      <c r="A476" s="21"/>
      <c r="B476" s="10"/>
    </row>
    <row r="477" spans="1:2" x14ac:dyDescent="0.25">
      <c r="A477" s="21"/>
      <c r="B477" s="10"/>
    </row>
    <row r="478" spans="1:2" x14ac:dyDescent="0.25">
      <c r="A478" s="21"/>
      <c r="B478" s="10"/>
    </row>
    <row r="479" spans="1:2" x14ac:dyDescent="0.25">
      <c r="A479" s="21"/>
      <c r="B479" s="10"/>
    </row>
    <row r="480" spans="1:2" x14ac:dyDescent="0.25">
      <c r="A480" s="21"/>
      <c r="B480" s="10"/>
    </row>
    <row r="481" spans="1:2" x14ac:dyDescent="0.25">
      <c r="A481" s="21"/>
      <c r="B481" s="10"/>
    </row>
    <row r="482" spans="1:2" x14ac:dyDescent="0.25">
      <c r="A482" s="21"/>
      <c r="B482" s="10"/>
    </row>
    <row r="483" spans="1:2" x14ac:dyDescent="0.25">
      <c r="A483" s="21"/>
      <c r="B483" s="10"/>
    </row>
    <row r="484" spans="1:2" x14ac:dyDescent="0.25">
      <c r="A484" s="21"/>
      <c r="B484" s="10"/>
    </row>
    <row r="485" spans="1:2" x14ac:dyDescent="0.25">
      <c r="A485" s="21"/>
      <c r="B485" s="10"/>
    </row>
    <row r="486" spans="1:2" x14ac:dyDescent="0.25">
      <c r="A486" s="21"/>
      <c r="B486" s="10"/>
    </row>
    <row r="487" spans="1:2" x14ac:dyDescent="0.25">
      <c r="A487" s="21"/>
      <c r="B487" s="10"/>
    </row>
    <row r="488" spans="1:2" x14ac:dyDescent="0.25">
      <c r="A488" s="21"/>
      <c r="B488" s="10"/>
    </row>
    <row r="489" spans="1:2" x14ac:dyDescent="0.25">
      <c r="A489" s="21"/>
      <c r="B489" s="10"/>
    </row>
    <row r="490" spans="1:2" x14ac:dyDescent="0.25">
      <c r="A490" s="21"/>
      <c r="B490" s="10"/>
    </row>
    <row r="491" spans="1:2" x14ac:dyDescent="0.25">
      <c r="A491" s="21"/>
      <c r="B491" s="10"/>
    </row>
    <row r="492" spans="1:2" x14ac:dyDescent="0.25">
      <c r="A492" s="21"/>
      <c r="B492" s="10"/>
    </row>
    <row r="493" spans="1:2" x14ac:dyDescent="0.25">
      <c r="A493" s="21"/>
      <c r="B493" s="10"/>
    </row>
    <row r="494" spans="1:2" x14ac:dyDescent="0.25">
      <c r="A494" s="21"/>
      <c r="B494" s="10"/>
    </row>
    <row r="495" spans="1:2" x14ac:dyDescent="0.25">
      <c r="A495" s="21"/>
      <c r="B495" s="10"/>
    </row>
    <row r="496" spans="1:2" x14ac:dyDescent="0.25">
      <c r="A496" s="21"/>
      <c r="B496" s="10"/>
    </row>
    <row r="497" spans="1:2" x14ac:dyDescent="0.25">
      <c r="A497" s="21"/>
      <c r="B497" s="10"/>
    </row>
    <row r="498" spans="1:2" x14ac:dyDescent="0.25">
      <c r="A498" s="21"/>
      <c r="B498" s="10"/>
    </row>
    <row r="499" spans="1:2" x14ac:dyDescent="0.25">
      <c r="A499" s="21"/>
      <c r="B499" s="10"/>
    </row>
    <row r="500" spans="1:2" x14ac:dyDescent="0.25">
      <c r="A500" s="21"/>
      <c r="B500" s="10"/>
    </row>
    <row r="501" spans="1:2" x14ac:dyDescent="0.25">
      <c r="A501" s="21"/>
      <c r="B501" s="10"/>
    </row>
    <row r="502" spans="1:2" x14ac:dyDescent="0.25">
      <c r="A502" s="21"/>
      <c r="B502" s="10"/>
    </row>
    <row r="503" spans="1:2" x14ac:dyDescent="0.25">
      <c r="A503" s="21"/>
      <c r="B503" s="10"/>
    </row>
    <row r="504" spans="1:2" x14ac:dyDescent="0.25">
      <c r="A504" s="21"/>
      <c r="B504" s="10"/>
    </row>
    <row r="505" spans="1:2" x14ac:dyDescent="0.25">
      <c r="A505" s="21"/>
      <c r="B505" s="10"/>
    </row>
    <row r="506" spans="1:2" x14ac:dyDescent="0.25">
      <c r="A506" s="21"/>
      <c r="B506" s="10"/>
    </row>
    <row r="507" spans="1:2" x14ac:dyDescent="0.25">
      <c r="A507" s="21"/>
      <c r="B507" s="10"/>
    </row>
    <row r="508" spans="1:2" x14ac:dyDescent="0.25">
      <c r="A508" s="21"/>
      <c r="B508" s="10"/>
    </row>
    <row r="509" spans="1:2" x14ac:dyDescent="0.25">
      <c r="A509" s="21"/>
      <c r="B509" s="10"/>
    </row>
    <row r="510" spans="1:2" x14ac:dyDescent="0.25">
      <c r="A510" s="21"/>
      <c r="B510" s="10"/>
    </row>
    <row r="511" spans="1:2" x14ac:dyDescent="0.25">
      <c r="A511" s="21"/>
      <c r="B511" s="10"/>
    </row>
    <row r="512" spans="1:2" x14ac:dyDescent="0.25">
      <c r="A512" s="21"/>
      <c r="B512" s="10"/>
    </row>
    <row r="513" spans="1:2" x14ac:dyDescent="0.25">
      <c r="A513" s="21"/>
      <c r="B513" s="10"/>
    </row>
    <row r="514" spans="1:2" x14ac:dyDescent="0.25">
      <c r="A514" s="21"/>
      <c r="B514" s="10"/>
    </row>
    <row r="515" spans="1:2" x14ac:dyDescent="0.25">
      <c r="A515" s="21"/>
      <c r="B515" s="10"/>
    </row>
    <row r="516" spans="1:2" x14ac:dyDescent="0.25">
      <c r="A516" s="21"/>
      <c r="B516" s="10"/>
    </row>
    <row r="517" spans="1:2" x14ac:dyDescent="0.25">
      <c r="A517" s="21"/>
      <c r="B517" s="10"/>
    </row>
    <row r="518" spans="1:2" x14ac:dyDescent="0.25">
      <c r="A518" s="21"/>
      <c r="B518" s="10"/>
    </row>
    <row r="519" spans="1:2" x14ac:dyDescent="0.25">
      <c r="A519" s="21"/>
      <c r="B519" s="10"/>
    </row>
    <row r="520" spans="1:2" x14ac:dyDescent="0.25">
      <c r="A520" s="21"/>
      <c r="B520" s="10"/>
    </row>
    <row r="521" spans="1:2" x14ac:dyDescent="0.25">
      <c r="A521" s="21"/>
      <c r="B521" s="10"/>
    </row>
    <row r="522" spans="1:2" x14ac:dyDescent="0.25">
      <c r="A522" s="21"/>
      <c r="B522" s="10"/>
    </row>
    <row r="523" spans="1:2" x14ac:dyDescent="0.25">
      <c r="A523" s="21"/>
      <c r="B523" s="10"/>
    </row>
    <row r="524" spans="1:2" x14ac:dyDescent="0.25">
      <c r="A524" s="21"/>
      <c r="B524" s="10"/>
    </row>
    <row r="525" spans="1:2" x14ac:dyDescent="0.25">
      <c r="A525" s="21"/>
      <c r="B525" s="10"/>
    </row>
    <row r="526" spans="1:2" x14ac:dyDescent="0.25">
      <c r="A526" s="21"/>
      <c r="B526" s="10"/>
    </row>
    <row r="527" spans="1:2" x14ac:dyDescent="0.25">
      <c r="A527" s="21"/>
      <c r="B527" s="10"/>
    </row>
    <row r="528" spans="1:2" x14ac:dyDescent="0.25">
      <c r="A528" s="21"/>
      <c r="B528" s="10"/>
    </row>
    <row r="529" spans="1:2" x14ac:dyDescent="0.25">
      <c r="A529" s="21"/>
      <c r="B529" s="10"/>
    </row>
    <row r="530" spans="1:2" x14ac:dyDescent="0.25">
      <c r="A530" s="21"/>
      <c r="B530" s="10"/>
    </row>
    <row r="531" spans="1:2" x14ac:dyDescent="0.25">
      <c r="A531" s="21"/>
      <c r="B531" s="10"/>
    </row>
    <row r="532" spans="1:2" x14ac:dyDescent="0.25">
      <c r="A532" s="21"/>
      <c r="B532" s="10"/>
    </row>
    <row r="533" spans="1:2" x14ac:dyDescent="0.25">
      <c r="A533" s="21"/>
      <c r="B533" s="10"/>
    </row>
    <row r="534" spans="1:2" x14ac:dyDescent="0.25">
      <c r="A534" s="21"/>
      <c r="B534" s="10"/>
    </row>
    <row r="535" spans="1:2" x14ac:dyDescent="0.25">
      <c r="A535" s="21"/>
      <c r="B535" s="10"/>
    </row>
    <row r="536" spans="1:2" x14ac:dyDescent="0.25">
      <c r="A536" s="21"/>
      <c r="B536" s="10"/>
    </row>
    <row r="537" spans="1:2" x14ac:dyDescent="0.25">
      <c r="A537" s="21"/>
      <c r="B537" s="10"/>
    </row>
    <row r="538" spans="1:2" x14ac:dyDescent="0.25">
      <c r="A538" s="21"/>
      <c r="B538" s="10"/>
    </row>
    <row r="539" spans="1:2" x14ac:dyDescent="0.25">
      <c r="A539" s="21"/>
      <c r="B539" s="10"/>
    </row>
    <row r="540" spans="1:2" x14ac:dyDescent="0.25">
      <c r="A540" s="21"/>
      <c r="B540" s="10"/>
    </row>
    <row r="541" spans="1:2" x14ac:dyDescent="0.25">
      <c r="A541" s="21"/>
      <c r="B541" s="10"/>
    </row>
    <row r="542" spans="1:2" x14ac:dyDescent="0.25">
      <c r="A542" s="21"/>
      <c r="B542" s="10"/>
    </row>
    <row r="543" spans="1:2" x14ac:dyDescent="0.25">
      <c r="A543" s="21"/>
      <c r="B543" s="10"/>
    </row>
    <row r="544" spans="1:2" x14ac:dyDescent="0.25">
      <c r="A544" s="21"/>
      <c r="B544" s="10"/>
    </row>
    <row r="545" spans="1:2" x14ac:dyDescent="0.25">
      <c r="A545" s="21"/>
      <c r="B545" s="10"/>
    </row>
    <row r="546" spans="1:2" x14ac:dyDescent="0.25">
      <c r="A546" s="21"/>
      <c r="B546" s="10"/>
    </row>
    <row r="547" spans="1:2" x14ac:dyDescent="0.25">
      <c r="A547" s="21"/>
      <c r="B547" s="10"/>
    </row>
    <row r="548" spans="1:2" x14ac:dyDescent="0.25">
      <c r="A548" s="21"/>
      <c r="B548" s="10"/>
    </row>
    <row r="549" spans="1:2" x14ac:dyDescent="0.25">
      <c r="A549" s="21"/>
      <c r="B549" s="10"/>
    </row>
    <row r="550" spans="1:2" x14ac:dyDescent="0.25">
      <c r="A550" s="21"/>
      <c r="B550" s="10"/>
    </row>
    <row r="551" spans="1:2" x14ac:dyDescent="0.25">
      <c r="A551" s="21"/>
      <c r="B551" s="10"/>
    </row>
    <row r="552" spans="1:2" x14ac:dyDescent="0.25">
      <c r="A552" s="21"/>
      <c r="B552" s="10"/>
    </row>
    <row r="553" spans="1:2" x14ac:dyDescent="0.25">
      <c r="A553" s="21"/>
      <c r="B553" s="10"/>
    </row>
    <row r="554" spans="1:2" x14ac:dyDescent="0.25">
      <c r="A554" s="21"/>
      <c r="B554" s="10"/>
    </row>
    <row r="555" spans="1:2" x14ac:dyDescent="0.25">
      <c r="A555" s="21"/>
      <c r="B555" s="10"/>
    </row>
    <row r="556" spans="1:2" x14ac:dyDescent="0.25">
      <c r="A556" s="21"/>
      <c r="B556" s="10"/>
    </row>
    <row r="557" spans="1:2" x14ac:dyDescent="0.25">
      <c r="A557" s="21"/>
      <c r="B557" s="10"/>
    </row>
    <row r="558" spans="1:2" x14ac:dyDescent="0.25">
      <c r="A558" s="21"/>
      <c r="B558" s="10"/>
    </row>
    <row r="559" spans="1:2" x14ac:dyDescent="0.25">
      <c r="A559" s="21"/>
      <c r="B559" s="10"/>
    </row>
    <row r="560" spans="1:2" x14ac:dyDescent="0.25">
      <c r="A560" s="21"/>
      <c r="B560" s="10"/>
    </row>
    <row r="561" spans="1:2" x14ac:dyDescent="0.25">
      <c r="A561" s="21"/>
      <c r="B561" s="10"/>
    </row>
    <row r="562" spans="1:2" x14ac:dyDescent="0.25">
      <c r="A562" s="21"/>
      <c r="B562" s="10"/>
    </row>
    <row r="563" spans="1:2" x14ac:dyDescent="0.25">
      <c r="A563" s="21"/>
      <c r="B563" s="10"/>
    </row>
    <row r="564" spans="1:2" x14ac:dyDescent="0.25">
      <c r="A564" s="21"/>
      <c r="B564" s="10"/>
    </row>
    <row r="565" spans="1:2" x14ac:dyDescent="0.25">
      <c r="A565" s="21"/>
      <c r="B565" s="10"/>
    </row>
    <row r="566" spans="1:2" x14ac:dyDescent="0.25">
      <c r="A566" s="21"/>
      <c r="B566" s="10"/>
    </row>
    <row r="567" spans="1:2" x14ac:dyDescent="0.25">
      <c r="A567" s="21"/>
      <c r="B567" s="10"/>
    </row>
    <row r="568" spans="1:2" x14ac:dyDescent="0.25">
      <c r="A568" s="21"/>
      <c r="B568" s="10"/>
    </row>
    <row r="569" spans="1:2" x14ac:dyDescent="0.25">
      <c r="A569" s="21"/>
      <c r="B569" s="10"/>
    </row>
    <row r="570" spans="1:2" x14ac:dyDescent="0.25">
      <c r="A570" s="21"/>
      <c r="B570" s="10"/>
    </row>
    <row r="571" spans="1:2" x14ac:dyDescent="0.25">
      <c r="A571" s="21"/>
      <c r="B571" s="10"/>
    </row>
    <row r="572" spans="1:2" x14ac:dyDescent="0.25">
      <c r="A572" s="21"/>
      <c r="B572" s="10"/>
    </row>
    <row r="573" spans="1:2" x14ac:dyDescent="0.25">
      <c r="A573" s="21"/>
      <c r="B573" s="10"/>
    </row>
    <row r="574" spans="1:2" x14ac:dyDescent="0.25">
      <c r="A574" s="21"/>
      <c r="B574" s="10"/>
    </row>
    <row r="575" spans="1:2" x14ac:dyDescent="0.25">
      <c r="A575" s="21"/>
      <c r="B575" s="10"/>
    </row>
    <row r="576" spans="1:2" x14ac:dyDescent="0.25">
      <c r="A576" s="21"/>
      <c r="B576" s="10"/>
    </row>
    <row r="577" spans="1:2" x14ac:dyDescent="0.25">
      <c r="A577" s="21"/>
      <c r="B577" s="10"/>
    </row>
    <row r="578" spans="1:2" x14ac:dyDescent="0.25">
      <c r="A578" s="21"/>
      <c r="B578" s="10"/>
    </row>
    <row r="579" spans="1:2" x14ac:dyDescent="0.25">
      <c r="A579" s="21"/>
      <c r="B579" s="10"/>
    </row>
    <row r="580" spans="1:2" x14ac:dyDescent="0.25">
      <c r="A580" s="21"/>
      <c r="B580" s="10"/>
    </row>
    <row r="581" spans="1:2" x14ac:dyDescent="0.25">
      <c r="A581" s="21"/>
      <c r="B581" s="10"/>
    </row>
    <row r="582" spans="1:2" x14ac:dyDescent="0.25">
      <c r="A582" s="21"/>
      <c r="B582" s="10"/>
    </row>
    <row r="583" spans="1:2" x14ac:dyDescent="0.25">
      <c r="A583" s="21"/>
      <c r="B583" s="10"/>
    </row>
    <row r="584" spans="1:2" x14ac:dyDescent="0.25">
      <c r="A584" s="21"/>
      <c r="B584" s="10"/>
    </row>
    <row r="585" spans="1:2" x14ac:dyDescent="0.25">
      <c r="A585" s="21"/>
      <c r="B585" s="10"/>
    </row>
    <row r="586" spans="1:2" x14ac:dyDescent="0.25">
      <c r="A586" s="21"/>
      <c r="B586" s="10"/>
    </row>
    <row r="587" spans="1:2" x14ac:dyDescent="0.25">
      <c r="A587" s="21"/>
      <c r="B587" s="10"/>
    </row>
    <row r="588" spans="1:2" x14ac:dyDescent="0.25">
      <c r="A588" s="21"/>
      <c r="B588" s="10"/>
    </row>
    <row r="589" spans="1:2" x14ac:dyDescent="0.25">
      <c r="A589" s="21"/>
      <c r="B589" s="10"/>
    </row>
    <row r="590" spans="1:2" x14ac:dyDescent="0.25">
      <c r="A590" s="21"/>
      <c r="B590" s="10"/>
    </row>
    <row r="591" spans="1:2" x14ac:dyDescent="0.25">
      <c r="A591" s="21"/>
      <c r="B591" s="10"/>
    </row>
    <row r="592" spans="1:2" x14ac:dyDescent="0.25">
      <c r="A592" s="21"/>
      <c r="B592" s="10"/>
    </row>
    <row r="593" spans="1:2" x14ac:dyDescent="0.25">
      <c r="A593" s="21"/>
      <c r="B593" s="10"/>
    </row>
    <row r="594" spans="1:2" x14ac:dyDescent="0.25">
      <c r="A594" s="21"/>
      <c r="B594" s="10"/>
    </row>
    <row r="595" spans="1:2" x14ac:dyDescent="0.25">
      <c r="A595" s="21"/>
      <c r="B595" s="10"/>
    </row>
    <row r="596" spans="1:2" x14ac:dyDescent="0.25">
      <c r="A596" s="21"/>
      <c r="B596" s="10"/>
    </row>
    <row r="597" spans="1:2" x14ac:dyDescent="0.25">
      <c r="A597" s="21"/>
      <c r="B597" s="10"/>
    </row>
    <row r="598" spans="1:2" x14ac:dyDescent="0.25">
      <c r="A598" s="21"/>
      <c r="B598" s="10"/>
    </row>
    <row r="599" spans="1:2" x14ac:dyDescent="0.25">
      <c r="A599" s="21"/>
      <c r="B599" s="11"/>
    </row>
    <row r="600" spans="1:2" x14ac:dyDescent="0.25">
      <c r="A600" s="21"/>
      <c r="B600" s="11"/>
    </row>
    <row r="601" spans="1:2" x14ac:dyDescent="0.25">
      <c r="A601" s="21"/>
      <c r="B601" s="11"/>
    </row>
    <row r="602" spans="1:2" x14ac:dyDescent="0.25">
      <c r="A602" s="21"/>
      <c r="B602" s="11"/>
    </row>
    <row r="603" spans="1:2" x14ac:dyDescent="0.25">
      <c r="A603" s="21"/>
      <c r="B603" s="11"/>
    </row>
    <row r="604" spans="1:2" x14ac:dyDescent="0.25">
      <c r="A604" s="21"/>
      <c r="B604" s="11"/>
    </row>
    <row r="605" spans="1:2" x14ac:dyDescent="0.25">
      <c r="A605" s="21"/>
      <c r="B605" s="11"/>
    </row>
    <row r="606" spans="1:2" x14ac:dyDescent="0.25">
      <c r="A606" s="21"/>
      <c r="B606" s="11"/>
    </row>
    <row r="607" spans="1:2" x14ac:dyDescent="0.25">
      <c r="A607" s="21"/>
      <c r="B607" s="11"/>
    </row>
    <row r="608" spans="1:2" x14ac:dyDescent="0.25">
      <c r="A608" s="21"/>
      <c r="B608" s="11"/>
    </row>
    <row r="609" spans="1:2" x14ac:dyDescent="0.25">
      <c r="A609" s="21"/>
      <c r="B609" s="11"/>
    </row>
    <row r="610" spans="1:2" x14ac:dyDescent="0.25">
      <c r="A610" s="21"/>
      <c r="B610" s="11"/>
    </row>
    <row r="611" spans="1:2" x14ac:dyDescent="0.25">
      <c r="A611" s="21"/>
      <c r="B611" s="11"/>
    </row>
    <row r="612" spans="1:2" x14ac:dyDescent="0.25">
      <c r="A612" s="21"/>
      <c r="B612" s="11"/>
    </row>
    <row r="613" spans="1:2" x14ac:dyDescent="0.25">
      <c r="A613" s="21"/>
      <c r="B613" s="11"/>
    </row>
    <row r="614" spans="1:2" x14ac:dyDescent="0.25">
      <c r="A614" s="21"/>
      <c r="B614" s="11"/>
    </row>
    <row r="615" spans="1:2" x14ac:dyDescent="0.25">
      <c r="A615" s="21"/>
      <c r="B615" s="11"/>
    </row>
    <row r="616" spans="1:2" x14ac:dyDescent="0.25">
      <c r="A616" s="21"/>
      <c r="B616" s="11"/>
    </row>
    <row r="617" spans="1:2" x14ac:dyDescent="0.25">
      <c r="A617" s="21"/>
      <c r="B617" s="11"/>
    </row>
    <row r="618" spans="1:2" x14ac:dyDescent="0.25">
      <c r="A618" s="21"/>
      <c r="B618" s="11"/>
    </row>
    <row r="619" spans="1:2" x14ac:dyDescent="0.25">
      <c r="A619" s="21"/>
      <c r="B619" s="11"/>
    </row>
    <row r="620" spans="1:2" x14ac:dyDescent="0.25">
      <c r="A620" s="21"/>
      <c r="B620" s="11"/>
    </row>
    <row r="621" spans="1:2" x14ac:dyDescent="0.25">
      <c r="A621" s="21"/>
      <c r="B621" s="11"/>
    </row>
    <row r="622" spans="1:2" x14ac:dyDescent="0.25">
      <c r="A622" s="21"/>
      <c r="B622" s="11"/>
    </row>
    <row r="623" spans="1:2" x14ac:dyDescent="0.25">
      <c r="A623" s="21"/>
      <c r="B623" s="11"/>
    </row>
    <row r="624" spans="1:2" x14ac:dyDescent="0.25">
      <c r="A624" s="21"/>
      <c r="B624" s="11"/>
    </row>
    <row r="625" spans="1:2" x14ac:dyDescent="0.25">
      <c r="A625" s="21"/>
      <c r="B625" s="11"/>
    </row>
    <row r="626" spans="1:2" x14ac:dyDescent="0.25">
      <c r="A626" s="21"/>
      <c r="B626" s="11"/>
    </row>
    <row r="627" spans="1:2" x14ac:dyDescent="0.25">
      <c r="A627" s="21"/>
      <c r="B627" s="11"/>
    </row>
    <row r="628" spans="1:2" x14ac:dyDescent="0.25">
      <c r="A628" s="21"/>
      <c r="B628" s="11"/>
    </row>
    <row r="629" spans="1:2" x14ac:dyDescent="0.25">
      <c r="A629" s="21"/>
      <c r="B629" s="11"/>
    </row>
    <row r="630" spans="1:2" x14ac:dyDescent="0.25">
      <c r="A630" s="21"/>
      <c r="B630" s="11"/>
    </row>
    <row r="631" spans="1:2" x14ac:dyDescent="0.25">
      <c r="A631" s="21"/>
      <c r="B631" s="11"/>
    </row>
    <row r="632" spans="1:2" x14ac:dyDescent="0.25">
      <c r="A632" s="21"/>
      <c r="B632" s="11"/>
    </row>
    <row r="633" spans="1:2" x14ac:dyDescent="0.25">
      <c r="A633" s="21"/>
      <c r="B633" s="11"/>
    </row>
    <row r="634" spans="1:2" x14ac:dyDescent="0.25">
      <c r="A634" s="21"/>
      <c r="B634" s="11"/>
    </row>
    <row r="635" spans="1:2" x14ac:dyDescent="0.25">
      <c r="A635" s="21"/>
      <c r="B635" s="11"/>
    </row>
    <row r="636" spans="1:2" x14ac:dyDescent="0.25">
      <c r="A636" s="21"/>
      <c r="B636" s="11"/>
    </row>
    <row r="637" spans="1:2" x14ac:dyDescent="0.25">
      <c r="A637" s="21"/>
      <c r="B637" s="11"/>
    </row>
    <row r="638" spans="1:2" x14ac:dyDescent="0.25">
      <c r="A638" s="21"/>
      <c r="B638" s="11"/>
    </row>
    <row r="639" spans="1:2" x14ac:dyDescent="0.25">
      <c r="A639" s="21"/>
      <c r="B639" s="11"/>
    </row>
    <row r="640" spans="1:2" x14ac:dyDescent="0.25">
      <c r="A640" s="21"/>
      <c r="B640" s="11"/>
    </row>
    <row r="641" spans="1:2" x14ac:dyDescent="0.25">
      <c r="A641" s="21"/>
      <c r="B641" s="11"/>
    </row>
    <row r="642" spans="1:2" x14ac:dyDescent="0.25">
      <c r="A642" s="21"/>
      <c r="B642" s="11"/>
    </row>
    <row r="643" spans="1:2" x14ac:dyDescent="0.25">
      <c r="A643" s="21"/>
      <c r="B643" s="11"/>
    </row>
    <row r="644" spans="1:2" x14ac:dyDescent="0.25">
      <c r="A644" s="21"/>
      <c r="B644" s="11"/>
    </row>
    <row r="645" spans="1:2" x14ac:dyDescent="0.25">
      <c r="A645" s="21"/>
      <c r="B645" s="11"/>
    </row>
    <row r="646" spans="1:2" x14ac:dyDescent="0.25">
      <c r="A646" s="21"/>
      <c r="B646" s="11"/>
    </row>
    <row r="647" spans="1:2" x14ac:dyDescent="0.25">
      <c r="A647" s="21"/>
      <c r="B647" s="11"/>
    </row>
    <row r="648" spans="1:2" x14ac:dyDescent="0.25">
      <c r="A648" s="21"/>
      <c r="B648" s="11"/>
    </row>
    <row r="649" spans="1:2" x14ac:dyDescent="0.25">
      <c r="A649" s="21"/>
      <c r="B649" s="11"/>
    </row>
    <row r="650" spans="1:2" x14ac:dyDescent="0.25">
      <c r="A650" s="21"/>
      <c r="B650" s="11"/>
    </row>
    <row r="651" spans="1:2" x14ac:dyDescent="0.25">
      <c r="A651" s="21"/>
      <c r="B651" s="11"/>
    </row>
    <row r="652" spans="1:2" x14ac:dyDescent="0.25">
      <c r="A652" s="21"/>
      <c r="B652" s="11"/>
    </row>
    <row r="653" spans="1:2" x14ac:dyDescent="0.25">
      <c r="A653" s="21"/>
      <c r="B653" s="11"/>
    </row>
    <row r="654" spans="1:2" x14ac:dyDescent="0.25">
      <c r="A654" s="21"/>
      <c r="B654" s="11"/>
    </row>
    <row r="655" spans="1:2" x14ac:dyDescent="0.25">
      <c r="A655" s="21"/>
      <c r="B655" s="11"/>
    </row>
    <row r="656" spans="1:2" x14ac:dyDescent="0.25">
      <c r="A656" s="21"/>
      <c r="B656" s="11"/>
    </row>
    <row r="657" spans="1:2" x14ac:dyDescent="0.25">
      <c r="A657" s="21"/>
      <c r="B657" s="11"/>
    </row>
    <row r="658" spans="1:2" x14ac:dyDescent="0.25">
      <c r="A658" s="21"/>
      <c r="B658" s="11"/>
    </row>
    <row r="659" spans="1:2" x14ac:dyDescent="0.25">
      <c r="A659" s="21"/>
      <c r="B659" s="11"/>
    </row>
    <row r="660" spans="1:2" x14ac:dyDescent="0.25">
      <c r="A660" s="21"/>
      <c r="B660" s="11"/>
    </row>
    <row r="661" spans="1:2" x14ac:dyDescent="0.25">
      <c r="A661" s="21"/>
      <c r="B661" s="11"/>
    </row>
    <row r="662" spans="1:2" x14ac:dyDescent="0.25">
      <c r="A662" s="21"/>
      <c r="B662" s="11"/>
    </row>
    <row r="663" spans="1:2" x14ac:dyDescent="0.25">
      <c r="A663" s="21"/>
      <c r="B663" s="11"/>
    </row>
    <row r="664" spans="1:2" x14ac:dyDescent="0.25">
      <c r="A664" s="21"/>
      <c r="B664" s="11"/>
    </row>
    <row r="665" spans="1:2" x14ac:dyDescent="0.25">
      <c r="A665" s="21"/>
      <c r="B665" s="11"/>
    </row>
    <row r="666" spans="1:2" x14ac:dyDescent="0.25">
      <c r="A666" s="21"/>
      <c r="B666" s="11"/>
    </row>
    <row r="667" spans="1:2" x14ac:dyDescent="0.25">
      <c r="A667" s="21"/>
      <c r="B667" s="11"/>
    </row>
    <row r="668" spans="1:2" x14ac:dyDescent="0.25">
      <c r="A668" s="21"/>
      <c r="B668" s="11"/>
    </row>
    <row r="669" spans="1:2" x14ac:dyDescent="0.25">
      <c r="A669" s="21"/>
      <c r="B669" s="11"/>
    </row>
    <row r="670" spans="1:2" x14ac:dyDescent="0.25">
      <c r="A670" s="21"/>
      <c r="B670" s="11"/>
    </row>
    <row r="671" spans="1:2" x14ac:dyDescent="0.25">
      <c r="A671" s="21"/>
      <c r="B671" s="11"/>
    </row>
    <row r="672" spans="1:2" x14ac:dyDescent="0.25">
      <c r="A672" s="21"/>
      <c r="B672" s="11"/>
    </row>
    <row r="673" spans="1:2" x14ac:dyDescent="0.25">
      <c r="A673" s="21"/>
      <c r="B673" s="11"/>
    </row>
    <row r="674" spans="1:2" x14ac:dyDescent="0.25">
      <c r="A674" s="21"/>
      <c r="B674" s="11"/>
    </row>
    <row r="675" spans="1:2" x14ac:dyDescent="0.25">
      <c r="A675" s="21"/>
      <c r="B675" s="11"/>
    </row>
    <row r="676" spans="1:2" x14ac:dyDescent="0.25">
      <c r="A676" s="21"/>
      <c r="B676" s="11"/>
    </row>
    <row r="677" spans="1:2" x14ac:dyDescent="0.25">
      <c r="A677" s="21"/>
      <c r="B677" s="11"/>
    </row>
    <row r="678" spans="1:2" x14ac:dyDescent="0.25">
      <c r="A678" s="21"/>
      <c r="B678" s="11"/>
    </row>
    <row r="679" spans="1:2" x14ac:dyDescent="0.25">
      <c r="A679" s="21"/>
      <c r="B679" s="11"/>
    </row>
    <row r="680" spans="1:2" x14ac:dyDescent="0.25">
      <c r="A680" s="21"/>
      <c r="B680" s="11"/>
    </row>
    <row r="681" spans="1:2" x14ac:dyDescent="0.25">
      <c r="A681" s="21"/>
      <c r="B681" s="11"/>
    </row>
    <row r="682" spans="1:2" x14ac:dyDescent="0.25">
      <c r="A682" s="21"/>
      <c r="B682" s="11"/>
    </row>
    <row r="683" spans="1:2" x14ac:dyDescent="0.25">
      <c r="A683" s="21"/>
      <c r="B683" s="11"/>
    </row>
    <row r="684" spans="1:2" x14ac:dyDescent="0.25">
      <c r="A684" s="21"/>
      <c r="B684" s="11"/>
    </row>
    <row r="685" spans="1:2" x14ac:dyDescent="0.25">
      <c r="A685" s="21"/>
      <c r="B685" s="11"/>
    </row>
    <row r="686" spans="1:2" x14ac:dyDescent="0.25">
      <c r="A686" s="21"/>
      <c r="B686" s="11"/>
    </row>
    <row r="687" spans="1:2" x14ac:dyDescent="0.25">
      <c r="A687" s="21"/>
      <c r="B687" s="11"/>
    </row>
    <row r="688" spans="1:2" x14ac:dyDescent="0.25">
      <c r="A688" s="21"/>
      <c r="B688" s="11"/>
    </row>
    <row r="689" spans="1:2" x14ac:dyDescent="0.25">
      <c r="A689" s="21"/>
      <c r="B689" s="11"/>
    </row>
    <row r="690" spans="1:2" x14ac:dyDescent="0.25">
      <c r="A690" s="21"/>
      <c r="B690" s="11"/>
    </row>
    <row r="691" spans="1:2" x14ac:dyDescent="0.25">
      <c r="A691" s="21"/>
      <c r="B691" s="11"/>
    </row>
    <row r="692" spans="1:2" x14ac:dyDescent="0.25">
      <c r="A692" s="21"/>
      <c r="B692" s="11"/>
    </row>
    <row r="693" spans="1:2" x14ac:dyDescent="0.25">
      <c r="A693" s="21"/>
      <c r="B693" s="11"/>
    </row>
    <row r="694" spans="1:2" x14ac:dyDescent="0.25">
      <c r="A694" s="21"/>
      <c r="B694" s="11"/>
    </row>
    <row r="695" spans="1:2" x14ac:dyDescent="0.25">
      <c r="A695" s="21"/>
      <c r="B695" s="11"/>
    </row>
    <row r="696" spans="1:2" x14ac:dyDescent="0.25">
      <c r="A696" s="21"/>
      <c r="B696" s="11"/>
    </row>
    <row r="697" spans="1:2" x14ac:dyDescent="0.25">
      <c r="A697" s="21"/>
      <c r="B697" s="11"/>
    </row>
    <row r="698" spans="1:2" x14ac:dyDescent="0.25">
      <c r="A698" s="21"/>
      <c r="B698" s="11"/>
    </row>
    <row r="699" spans="1:2" x14ac:dyDescent="0.25">
      <c r="A699" s="21"/>
      <c r="B699" s="11"/>
    </row>
    <row r="700" spans="1:2" x14ac:dyDescent="0.25">
      <c r="A700" s="21"/>
      <c r="B700" s="11"/>
    </row>
    <row r="701" spans="1:2" x14ac:dyDescent="0.25">
      <c r="A701" s="21"/>
      <c r="B701" s="11"/>
    </row>
    <row r="702" spans="1:2" x14ac:dyDescent="0.25">
      <c r="A702" s="21"/>
      <c r="B702" s="11"/>
    </row>
    <row r="703" spans="1:2" x14ac:dyDescent="0.25">
      <c r="A703" s="21"/>
      <c r="B703" s="11"/>
    </row>
    <row r="704" spans="1:2" x14ac:dyDescent="0.25">
      <c r="A704" s="21"/>
      <c r="B704" s="11"/>
    </row>
    <row r="705" spans="1:2" x14ac:dyDescent="0.25">
      <c r="A705" s="21"/>
      <c r="B705" s="11"/>
    </row>
    <row r="706" spans="1:2" x14ac:dyDescent="0.25">
      <c r="A706" s="21"/>
      <c r="B706" s="11"/>
    </row>
    <row r="707" spans="1:2" x14ac:dyDescent="0.25">
      <c r="A707" s="21"/>
      <c r="B707" s="11"/>
    </row>
    <row r="708" spans="1:2" x14ac:dyDescent="0.25">
      <c r="A708" s="21"/>
      <c r="B708" s="11"/>
    </row>
    <row r="709" spans="1:2" x14ac:dyDescent="0.25">
      <c r="A709" s="21"/>
      <c r="B709" s="11"/>
    </row>
    <row r="710" spans="1:2" x14ac:dyDescent="0.25">
      <c r="A710" s="21"/>
      <c r="B710" s="11"/>
    </row>
    <row r="711" spans="1:2" x14ac:dyDescent="0.25">
      <c r="A711" s="21"/>
      <c r="B711" s="11"/>
    </row>
    <row r="712" spans="1:2" x14ac:dyDescent="0.25">
      <c r="A712" s="21"/>
      <c r="B712" s="11"/>
    </row>
    <row r="713" spans="1:2" x14ac:dyDescent="0.25">
      <c r="A713" s="21"/>
      <c r="B713" s="11"/>
    </row>
    <row r="714" spans="1:2" x14ac:dyDescent="0.25">
      <c r="A714" s="21"/>
      <c r="B714" s="11"/>
    </row>
    <row r="715" spans="1:2" x14ac:dyDescent="0.25">
      <c r="A715" s="21"/>
      <c r="B715" s="11"/>
    </row>
    <row r="716" spans="1:2" x14ac:dyDescent="0.25">
      <c r="A716" s="21"/>
      <c r="B716" s="11"/>
    </row>
    <row r="717" spans="1:2" x14ac:dyDescent="0.25">
      <c r="A717" s="21"/>
      <c r="B717" s="11"/>
    </row>
    <row r="718" spans="1:2" x14ac:dyDescent="0.25">
      <c r="A718" s="21"/>
      <c r="B718" s="11"/>
    </row>
    <row r="719" spans="1:2" x14ac:dyDescent="0.25">
      <c r="A719" s="21"/>
      <c r="B719" s="11"/>
    </row>
    <row r="720" spans="1:2" x14ac:dyDescent="0.25">
      <c r="A720" s="21"/>
      <c r="B720" s="11"/>
    </row>
    <row r="721" spans="1:2" x14ac:dyDescent="0.25">
      <c r="A721" s="21"/>
      <c r="B721" s="11"/>
    </row>
    <row r="722" spans="1:2" x14ac:dyDescent="0.25">
      <c r="A722" s="21"/>
      <c r="B722" s="11"/>
    </row>
    <row r="723" spans="1:2" x14ac:dyDescent="0.25">
      <c r="A723" s="21"/>
      <c r="B723" s="11"/>
    </row>
    <row r="724" spans="1:2" x14ac:dyDescent="0.25">
      <c r="A724" s="21"/>
      <c r="B724" s="11"/>
    </row>
    <row r="725" spans="1:2" x14ac:dyDescent="0.25">
      <c r="A725" s="21"/>
      <c r="B725" s="11"/>
    </row>
    <row r="726" spans="1:2" x14ac:dyDescent="0.25">
      <c r="A726" s="21"/>
      <c r="B726" s="11"/>
    </row>
    <row r="727" spans="1:2" x14ac:dyDescent="0.25">
      <c r="A727" s="21"/>
      <c r="B727" s="11"/>
    </row>
    <row r="728" spans="1:2" x14ac:dyDescent="0.25">
      <c r="A728" s="21"/>
      <c r="B728" s="11"/>
    </row>
    <row r="729" spans="1:2" x14ac:dyDescent="0.25">
      <c r="A729" s="21"/>
      <c r="B729" s="11"/>
    </row>
    <row r="730" spans="1:2" x14ac:dyDescent="0.25">
      <c r="A730" s="21"/>
      <c r="B730" s="11"/>
    </row>
    <row r="731" spans="1:2" x14ac:dyDescent="0.25">
      <c r="A731" s="21"/>
      <c r="B731" s="11"/>
    </row>
    <row r="732" spans="1:2" x14ac:dyDescent="0.25">
      <c r="A732" s="21"/>
      <c r="B732" s="11"/>
    </row>
    <row r="733" spans="1:2" x14ac:dyDescent="0.25">
      <c r="A733" s="21"/>
      <c r="B733" s="11"/>
    </row>
    <row r="734" spans="1:2" x14ac:dyDescent="0.25">
      <c r="A734" s="21"/>
      <c r="B734" s="11"/>
    </row>
    <row r="735" spans="1:2" x14ac:dyDescent="0.25">
      <c r="A735" s="21"/>
      <c r="B735" s="11"/>
    </row>
    <row r="736" spans="1:2" x14ac:dyDescent="0.25">
      <c r="A736" s="21"/>
      <c r="B736" s="11"/>
    </row>
    <row r="737" spans="1:2" x14ac:dyDescent="0.25">
      <c r="A737" s="21"/>
      <c r="B737" s="11"/>
    </row>
    <row r="738" spans="1:2" x14ac:dyDescent="0.25">
      <c r="A738" s="21"/>
      <c r="B738" s="11"/>
    </row>
    <row r="739" spans="1:2" x14ac:dyDescent="0.25">
      <c r="A739" s="21"/>
      <c r="B739" s="11"/>
    </row>
    <row r="740" spans="1:2" x14ac:dyDescent="0.25">
      <c r="A740" s="21"/>
      <c r="B740" s="11"/>
    </row>
    <row r="741" spans="1:2" x14ac:dyDescent="0.25">
      <c r="A741" s="21"/>
      <c r="B741" s="11"/>
    </row>
    <row r="742" spans="1:2" x14ac:dyDescent="0.25">
      <c r="A742" s="21"/>
      <c r="B742" s="11"/>
    </row>
    <row r="743" spans="1:2" x14ac:dyDescent="0.25">
      <c r="A743" s="21"/>
      <c r="B743" s="11"/>
    </row>
    <row r="744" spans="1:2" x14ac:dyDescent="0.25">
      <c r="A744" s="21"/>
      <c r="B744" s="11"/>
    </row>
    <row r="745" spans="1:2" x14ac:dyDescent="0.25">
      <c r="A745" s="21"/>
      <c r="B745" s="11"/>
    </row>
    <row r="746" spans="1:2" x14ac:dyDescent="0.25">
      <c r="A746" s="21"/>
      <c r="B746" s="11"/>
    </row>
    <row r="747" spans="1:2" x14ac:dyDescent="0.25">
      <c r="A747" s="21"/>
      <c r="B747" s="11"/>
    </row>
    <row r="748" spans="1:2" x14ac:dyDescent="0.25">
      <c r="A748" s="21"/>
      <c r="B748" s="11"/>
    </row>
    <row r="749" spans="1:2" x14ac:dyDescent="0.25">
      <c r="A749" s="21"/>
      <c r="B749" s="11"/>
    </row>
    <row r="750" spans="1:2" x14ac:dyDescent="0.25">
      <c r="A750" s="21"/>
      <c r="B750" s="11"/>
    </row>
    <row r="751" spans="1:2" x14ac:dyDescent="0.25">
      <c r="A751" s="21"/>
      <c r="B751" s="11"/>
    </row>
    <row r="752" spans="1:2" x14ac:dyDescent="0.25">
      <c r="A752" s="21"/>
      <c r="B752" s="11"/>
    </row>
    <row r="753" spans="1:2" x14ac:dyDescent="0.25">
      <c r="A753" s="21"/>
      <c r="B753" s="11"/>
    </row>
    <row r="754" spans="1:2" x14ac:dyDescent="0.25">
      <c r="A754" s="21"/>
      <c r="B754" s="11"/>
    </row>
    <row r="755" spans="1:2" x14ac:dyDescent="0.25">
      <c r="A755" s="21"/>
      <c r="B755" s="11"/>
    </row>
    <row r="756" spans="1:2" x14ac:dyDescent="0.25">
      <c r="A756" s="21"/>
      <c r="B756" s="11"/>
    </row>
    <row r="757" spans="1:2" x14ac:dyDescent="0.25">
      <c r="A757" s="21"/>
      <c r="B757" s="11"/>
    </row>
    <row r="758" spans="1:2" x14ac:dyDescent="0.25">
      <c r="A758" s="21"/>
      <c r="B758" s="11"/>
    </row>
    <row r="759" spans="1:2" x14ac:dyDescent="0.25">
      <c r="A759" s="21"/>
      <c r="B759" s="11"/>
    </row>
    <row r="760" spans="1:2" x14ac:dyDescent="0.25">
      <c r="A760" s="21"/>
      <c r="B760" s="11"/>
    </row>
    <row r="761" spans="1:2" x14ac:dyDescent="0.25">
      <c r="A761" s="21"/>
      <c r="B761" s="11"/>
    </row>
    <row r="762" spans="1:2" x14ac:dyDescent="0.25">
      <c r="A762" s="21"/>
      <c r="B762" s="11"/>
    </row>
    <row r="763" spans="1:2" x14ac:dyDescent="0.25">
      <c r="A763" s="21"/>
      <c r="B763" s="11"/>
    </row>
    <row r="764" spans="1:2" x14ac:dyDescent="0.25">
      <c r="A764" s="21"/>
      <c r="B764" s="11"/>
    </row>
    <row r="765" spans="1:2" x14ac:dyDescent="0.25">
      <c r="A765" s="21"/>
      <c r="B765" s="11"/>
    </row>
    <row r="766" spans="1:2" x14ac:dyDescent="0.25">
      <c r="A766" s="21"/>
      <c r="B766" s="11"/>
    </row>
    <row r="767" spans="1:2" x14ac:dyDescent="0.25">
      <c r="A767" s="21"/>
      <c r="B767" s="11"/>
    </row>
    <row r="768" spans="1:2" x14ac:dyDescent="0.25">
      <c r="A768" s="21"/>
      <c r="B768" s="11"/>
    </row>
    <row r="769" spans="1:2" x14ac:dyDescent="0.25">
      <c r="A769" s="21"/>
      <c r="B769" s="11"/>
    </row>
    <row r="770" spans="1:2" x14ac:dyDescent="0.25">
      <c r="A770" s="21"/>
      <c r="B770" s="11"/>
    </row>
    <row r="771" spans="1:2" x14ac:dyDescent="0.25">
      <c r="A771" s="21"/>
      <c r="B771" s="11"/>
    </row>
    <row r="772" spans="1:2" x14ac:dyDescent="0.25">
      <c r="A772" s="21"/>
      <c r="B772" s="11"/>
    </row>
    <row r="773" spans="1:2" x14ac:dyDescent="0.25">
      <c r="A773" s="21"/>
      <c r="B773" s="11"/>
    </row>
    <row r="774" spans="1:2" x14ac:dyDescent="0.25">
      <c r="A774" s="21"/>
      <c r="B774" s="11"/>
    </row>
    <row r="775" spans="1:2" x14ac:dyDescent="0.25">
      <c r="A775" s="21"/>
      <c r="B775" s="11"/>
    </row>
    <row r="776" spans="1:2" x14ac:dyDescent="0.25">
      <c r="A776" s="21"/>
      <c r="B776" s="11"/>
    </row>
    <row r="777" spans="1:2" x14ac:dyDescent="0.25">
      <c r="A777" s="21"/>
      <c r="B777" s="11"/>
    </row>
    <row r="778" spans="1:2" x14ac:dyDescent="0.25">
      <c r="A778" s="21"/>
      <c r="B778" s="11"/>
    </row>
    <row r="779" spans="1:2" x14ac:dyDescent="0.25">
      <c r="A779" s="21"/>
      <c r="B779" s="11"/>
    </row>
    <row r="780" spans="1:2" x14ac:dyDescent="0.25">
      <c r="A780" s="21"/>
      <c r="B780" s="11"/>
    </row>
    <row r="781" spans="1:2" x14ac:dyDescent="0.25">
      <c r="A781" s="21"/>
      <c r="B781" s="11"/>
    </row>
    <row r="782" spans="1:2" x14ac:dyDescent="0.25">
      <c r="A782" s="21"/>
      <c r="B782" s="11"/>
    </row>
    <row r="783" spans="1:2" x14ac:dyDescent="0.25">
      <c r="A783" s="21"/>
      <c r="B783" s="11"/>
    </row>
    <row r="784" spans="1:2" x14ac:dyDescent="0.25">
      <c r="A784" s="21"/>
      <c r="B784" s="11"/>
    </row>
    <row r="785" spans="1:2" x14ac:dyDescent="0.25">
      <c r="A785" s="21"/>
      <c r="B785" s="11"/>
    </row>
    <row r="786" spans="1:2" x14ac:dyDescent="0.25">
      <c r="A786" s="21"/>
      <c r="B786" s="11"/>
    </row>
    <row r="787" spans="1:2" x14ac:dyDescent="0.25">
      <c r="A787" s="21"/>
      <c r="B787" s="11"/>
    </row>
    <row r="788" spans="1:2" x14ac:dyDescent="0.25">
      <c r="A788" s="21"/>
      <c r="B788" s="11"/>
    </row>
    <row r="789" spans="1:2" x14ac:dyDescent="0.25">
      <c r="A789" s="21"/>
      <c r="B789" s="11"/>
    </row>
    <row r="790" spans="1:2" x14ac:dyDescent="0.25">
      <c r="A790" s="21"/>
      <c r="B790" s="11"/>
    </row>
    <row r="791" spans="1:2" x14ac:dyDescent="0.25">
      <c r="A791" s="21"/>
      <c r="B791" s="11"/>
    </row>
    <row r="792" spans="1:2" x14ac:dyDescent="0.25">
      <c r="A792" s="21"/>
      <c r="B792" s="11"/>
    </row>
    <row r="793" spans="1:2" x14ac:dyDescent="0.25">
      <c r="A793" s="21"/>
      <c r="B793" s="11"/>
    </row>
    <row r="794" spans="1:2" x14ac:dyDescent="0.25">
      <c r="A794" s="21"/>
      <c r="B794" s="11"/>
    </row>
    <row r="795" spans="1:2" x14ac:dyDescent="0.25">
      <c r="A795" s="21"/>
      <c r="B795" s="11"/>
    </row>
    <row r="796" spans="1:2" x14ac:dyDescent="0.25">
      <c r="A796" s="21"/>
      <c r="B796" s="11"/>
    </row>
    <row r="797" spans="1:2" x14ac:dyDescent="0.25">
      <c r="A797" s="21"/>
      <c r="B797" s="11"/>
    </row>
    <row r="798" spans="1:2" x14ac:dyDescent="0.25">
      <c r="A798" s="21"/>
      <c r="B798" s="11"/>
    </row>
    <row r="799" spans="1:2" x14ac:dyDescent="0.25">
      <c r="A799" s="21"/>
      <c r="B799" s="11"/>
    </row>
    <row r="800" spans="1:2" x14ac:dyDescent="0.25">
      <c r="A800" s="21"/>
      <c r="B800" s="11"/>
    </row>
    <row r="801" spans="1:2" x14ac:dyDescent="0.25">
      <c r="A801" s="21"/>
      <c r="B801" s="11"/>
    </row>
    <row r="802" spans="1:2" x14ac:dyDescent="0.25">
      <c r="A802" s="21"/>
      <c r="B802" s="11"/>
    </row>
    <row r="803" spans="1:2" x14ac:dyDescent="0.25">
      <c r="A803" s="21"/>
      <c r="B803" s="11"/>
    </row>
    <row r="804" spans="1:2" x14ac:dyDescent="0.25">
      <c r="A804" s="21"/>
      <c r="B804" s="11"/>
    </row>
    <row r="805" spans="1:2" x14ac:dyDescent="0.25">
      <c r="A805" s="21"/>
      <c r="B805" s="11"/>
    </row>
    <row r="806" spans="1:2" x14ac:dyDescent="0.25">
      <c r="A806" s="21"/>
      <c r="B806" s="11"/>
    </row>
    <row r="807" spans="1:2" x14ac:dyDescent="0.25">
      <c r="A807" s="21"/>
      <c r="B807" s="11"/>
    </row>
    <row r="808" spans="1:2" x14ac:dyDescent="0.25">
      <c r="A808" s="21"/>
      <c r="B808" s="11"/>
    </row>
    <row r="809" spans="1:2" x14ac:dyDescent="0.25">
      <c r="A809" s="21"/>
      <c r="B809" s="11"/>
    </row>
    <row r="810" spans="1:2" x14ac:dyDescent="0.25">
      <c r="A810" s="21"/>
      <c r="B810" s="11"/>
    </row>
    <row r="811" spans="1:2" x14ac:dyDescent="0.25">
      <c r="A811" s="21"/>
      <c r="B811" s="11"/>
    </row>
    <row r="812" spans="1:2" x14ac:dyDescent="0.25">
      <c r="A812" s="21"/>
      <c r="B812" s="11"/>
    </row>
    <row r="813" spans="1:2" x14ac:dyDescent="0.25">
      <c r="A813" s="21"/>
      <c r="B813" s="11"/>
    </row>
    <row r="814" spans="1:2" x14ac:dyDescent="0.25">
      <c r="A814" s="21"/>
      <c r="B814" s="11"/>
    </row>
    <row r="815" spans="1:2" x14ac:dyDescent="0.25">
      <c r="A815" s="21"/>
      <c r="B815" s="11"/>
    </row>
    <row r="816" spans="1:2" x14ac:dyDescent="0.25">
      <c r="A816" s="21"/>
      <c r="B816" s="11"/>
    </row>
    <row r="817" spans="1:2" x14ac:dyDescent="0.25">
      <c r="A817" s="21"/>
      <c r="B817" s="11"/>
    </row>
    <row r="818" spans="1:2" x14ac:dyDescent="0.25">
      <c r="A818" s="21"/>
      <c r="B818" s="11"/>
    </row>
    <row r="819" spans="1:2" x14ac:dyDescent="0.25">
      <c r="A819" s="21"/>
      <c r="B819" s="11"/>
    </row>
    <row r="820" spans="1:2" x14ac:dyDescent="0.25">
      <c r="A820" s="21"/>
      <c r="B820" s="11"/>
    </row>
    <row r="821" spans="1:2" x14ac:dyDescent="0.25">
      <c r="A821" s="21"/>
      <c r="B821" s="11"/>
    </row>
    <row r="822" spans="1:2" x14ac:dyDescent="0.25">
      <c r="A822" s="21"/>
      <c r="B822" s="11"/>
    </row>
    <row r="823" spans="1:2" x14ac:dyDescent="0.25">
      <c r="A823" s="21"/>
      <c r="B823" s="11"/>
    </row>
    <row r="824" spans="1:2" x14ac:dyDescent="0.25">
      <c r="A824" s="21"/>
      <c r="B824" s="11"/>
    </row>
    <row r="825" spans="1:2" x14ac:dyDescent="0.25">
      <c r="A825" s="21"/>
      <c r="B825" s="11"/>
    </row>
    <row r="826" spans="1:2" x14ac:dyDescent="0.25">
      <c r="A826" s="21"/>
      <c r="B826" s="11"/>
    </row>
    <row r="827" spans="1:2" x14ac:dyDescent="0.25">
      <c r="A827" s="21"/>
      <c r="B827" s="11"/>
    </row>
    <row r="828" spans="1:2" x14ac:dyDescent="0.25">
      <c r="A828" s="21"/>
      <c r="B828" s="11"/>
    </row>
    <row r="829" spans="1:2" x14ac:dyDescent="0.25">
      <c r="A829" s="21"/>
      <c r="B829" s="11"/>
    </row>
    <row r="830" spans="1:2" x14ac:dyDescent="0.25">
      <c r="A830" s="21"/>
      <c r="B830" s="11"/>
    </row>
    <row r="831" spans="1:2" x14ac:dyDescent="0.25">
      <c r="A831" s="21"/>
      <c r="B831" s="11"/>
    </row>
    <row r="832" spans="1:2" x14ac:dyDescent="0.25">
      <c r="A832" s="21"/>
      <c r="B832" s="11"/>
    </row>
    <row r="833" spans="1:2" x14ac:dyDescent="0.25">
      <c r="A833" s="21"/>
      <c r="B833" s="11"/>
    </row>
    <row r="834" spans="1:2" x14ac:dyDescent="0.25">
      <c r="A834" s="21"/>
      <c r="B834" s="11"/>
    </row>
    <row r="835" spans="1:2" x14ac:dyDescent="0.25">
      <c r="A835" s="21"/>
      <c r="B835" s="11"/>
    </row>
    <row r="836" spans="1:2" x14ac:dyDescent="0.25">
      <c r="A836" s="21"/>
      <c r="B836" s="11"/>
    </row>
    <row r="837" spans="1:2" x14ac:dyDescent="0.25">
      <c r="A837" s="21"/>
      <c r="B837" s="11"/>
    </row>
    <row r="838" spans="1:2" x14ac:dyDescent="0.25">
      <c r="A838" s="21"/>
      <c r="B838" s="11"/>
    </row>
    <row r="839" spans="1:2" x14ac:dyDescent="0.25">
      <c r="A839" s="21"/>
      <c r="B839" s="11"/>
    </row>
    <row r="840" spans="1:2" x14ac:dyDescent="0.25">
      <c r="A840" s="21"/>
      <c r="B840" s="11"/>
    </row>
    <row r="841" spans="1:2" x14ac:dyDescent="0.25">
      <c r="A841" s="21"/>
      <c r="B841" s="11"/>
    </row>
    <row r="842" spans="1:2" x14ac:dyDescent="0.25">
      <c r="A842" s="21"/>
      <c r="B842" s="11"/>
    </row>
    <row r="843" spans="1:2" x14ac:dyDescent="0.25">
      <c r="A843" s="21"/>
      <c r="B843" s="11"/>
    </row>
    <row r="844" spans="1:2" x14ac:dyDescent="0.25">
      <c r="A844" s="21"/>
      <c r="B844" s="11"/>
    </row>
    <row r="845" spans="1:2" x14ac:dyDescent="0.25">
      <c r="A845" s="21"/>
      <c r="B845" s="11"/>
    </row>
    <row r="846" spans="1:2" x14ac:dyDescent="0.25">
      <c r="A846" s="21"/>
      <c r="B846" s="11"/>
    </row>
    <row r="847" spans="1:2" x14ac:dyDescent="0.25">
      <c r="A847" s="21"/>
      <c r="B847" s="11"/>
    </row>
    <row r="848" spans="1:2" x14ac:dyDescent="0.25">
      <c r="A848" s="21"/>
      <c r="B848" s="11"/>
    </row>
    <row r="849" spans="1:2" x14ac:dyDescent="0.25">
      <c r="A849" s="21"/>
      <c r="B849" s="11"/>
    </row>
    <row r="850" spans="1:2" x14ac:dyDescent="0.25">
      <c r="A850" s="21"/>
      <c r="B850" s="11"/>
    </row>
    <row r="851" spans="1:2" x14ac:dyDescent="0.25">
      <c r="A851" s="21"/>
      <c r="B851" s="11"/>
    </row>
    <row r="852" spans="1:2" x14ac:dyDescent="0.25">
      <c r="A852" s="21"/>
      <c r="B852" s="11"/>
    </row>
    <row r="853" spans="1:2" x14ac:dyDescent="0.25">
      <c r="A853" s="21"/>
      <c r="B853" s="11"/>
    </row>
    <row r="854" spans="1:2" x14ac:dyDescent="0.25">
      <c r="A854" s="21"/>
      <c r="B854" s="11"/>
    </row>
    <row r="855" spans="1:2" x14ac:dyDescent="0.25">
      <c r="A855" s="21"/>
      <c r="B855" s="11"/>
    </row>
    <row r="856" spans="1:2" x14ac:dyDescent="0.25">
      <c r="A856" s="21"/>
      <c r="B856" s="11"/>
    </row>
    <row r="857" spans="1:2" x14ac:dyDescent="0.25">
      <c r="A857" s="21"/>
      <c r="B857" s="11"/>
    </row>
    <row r="858" spans="1:2" x14ac:dyDescent="0.25">
      <c r="A858" s="21"/>
      <c r="B858" s="11"/>
    </row>
    <row r="859" spans="1:2" x14ac:dyDescent="0.25">
      <c r="A859" s="21"/>
      <c r="B859" s="11"/>
    </row>
    <row r="860" spans="1:2" x14ac:dyDescent="0.25">
      <c r="A860" s="21"/>
      <c r="B860" s="11"/>
    </row>
    <row r="861" spans="1:2" x14ac:dyDescent="0.25">
      <c r="A861" s="21"/>
      <c r="B861" s="11"/>
    </row>
    <row r="862" spans="1:2" x14ac:dyDescent="0.25">
      <c r="A862" s="21"/>
      <c r="B862" s="11"/>
    </row>
    <row r="863" spans="1:2" x14ac:dyDescent="0.25">
      <c r="A863" s="21"/>
      <c r="B863" s="11"/>
    </row>
    <row r="864" spans="1:2" x14ac:dyDescent="0.25">
      <c r="A864" s="21"/>
      <c r="B864" s="11"/>
    </row>
    <row r="865" spans="1:2" x14ac:dyDescent="0.25">
      <c r="A865" s="21"/>
      <c r="B865" s="11"/>
    </row>
    <row r="866" spans="1:2" x14ac:dyDescent="0.25">
      <c r="A866" s="21"/>
      <c r="B866" s="11"/>
    </row>
    <row r="867" spans="1:2" x14ac:dyDescent="0.25">
      <c r="A867" s="21"/>
      <c r="B867" s="11"/>
    </row>
    <row r="868" spans="1:2" x14ac:dyDescent="0.25">
      <c r="A868" s="21"/>
      <c r="B868" s="11"/>
    </row>
    <row r="869" spans="1:2" x14ac:dyDescent="0.25">
      <c r="A869" s="21"/>
      <c r="B869" s="11"/>
    </row>
    <row r="870" spans="1:2" x14ac:dyDescent="0.25">
      <c r="A870" s="21"/>
      <c r="B870" s="11"/>
    </row>
    <row r="871" spans="1:2" x14ac:dyDescent="0.25">
      <c r="A871" s="21"/>
      <c r="B871" s="11"/>
    </row>
    <row r="872" spans="1:2" x14ac:dyDescent="0.25">
      <c r="A872" s="21"/>
      <c r="B872" s="11"/>
    </row>
    <row r="873" spans="1:2" x14ac:dyDescent="0.25">
      <c r="A873" s="21"/>
      <c r="B873" s="11"/>
    </row>
    <row r="874" spans="1:2" x14ac:dyDescent="0.25">
      <c r="A874" s="21"/>
      <c r="B874" s="11"/>
    </row>
    <row r="875" spans="1:2" x14ac:dyDescent="0.25">
      <c r="A875" s="21"/>
      <c r="B875" s="11"/>
    </row>
    <row r="876" spans="1:2" x14ac:dyDescent="0.25">
      <c r="A876" s="21"/>
      <c r="B876" s="11"/>
    </row>
    <row r="877" spans="1:2" x14ac:dyDescent="0.25">
      <c r="A877" s="21"/>
      <c r="B877" s="11"/>
    </row>
    <row r="878" spans="1:2" x14ac:dyDescent="0.25">
      <c r="A878" s="21"/>
      <c r="B878" s="11"/>
    </row>
    <row r="879" spans="1:2" x14ac:dyDescent="0.25">
      <c r="A879" s="21"/>
      <c r="B879" s="11"/>
    </row>
    <row r="880" spans="1:2" x14ac:dyDescent="0.25">
      <c r="A880" s="21"/>
      <c r="B880" s="11"/>
    </row>
    <row r="881" spans="1:2" x14ac:dyDescent="0.25">
      <c r="A881" s="21"/>
      <c r="B881" s="11"/>
    </row>
    <row r="882" spans="1:2" x14ac:dyDescent="0.25">
      <c r="A882" s="21"/>
      <c r="B882" s="11"/>
    </row>
    <row r="883" spans="1:2" x14ac:dyDescent="0.25">
      <c r="A883" s="21"/>
      <c r="B883" s="11"/>
    </row>
    <row r="884" spans="1:2" x14ac:dyDescent="0.25">
      <c r="A884" s="21"/>
      <c r="B884" s="11"/>
    </row>
    <row r="885" spans="1:2" x14ac:dyDescent="0.25">
      <c r="A885" s="21"/>
      <c r="B885" s="11"/>
    </row>
    <row r="886" spans="1:2" x14ac:dyDescent="0.25">
      <c r="A886" s="21"/>
      <c r="B886" s="11"/>
    </row>
    <row r="887" spans="1:2" x14ac:dyDescent="0.25">
      <c r="A887" s="21"/>
      <c r="B887" s="11"/>
    </row>
    <row r="888" spans="1:2" x14ac:dyDescent="0.25">
      <c r="A888" s="21"/>
      <c r="B888" s="11"/>
    </row>
    <row r="889" spans="1:2" x14ac:dyDescent="0.25">
      <c r="A889" s="21"/>
      <c r="B889" s="11"/>
    </row>
    <row r="890" spans="1:2" x14ac:dyDescent="0.25">
      <c r="A890" s="21"/>
      <c r="B890" s="11"/>
    </row>
    <row r="891" spans="1:2" x14ac:dyDescent="0.25">
      <c r="A891" s="21"/>
      <c r="B891" s="11"/>
    </row>
    <row r="892" spans="1:2" x14ac:dyDescent="0.25">
      <c r="A892" s="21"/>
      <c r="B892" s="11"/>
    </row>
    <row r="893" spans="1:2" x14ac:dyDescent="0.25">
      <c r="A893" s="21"/>
      <c r="B893" s="11"/>
    </row>
    <row r="894" spans="1:2" x14ac:dyDescent="0.25">
      <c r="A894" s="21"/>
      <c r="B894" s="11"/>
    </row>
    <row r="895" spans="1:2" x14ac:dyDescent="0.25">
      <c r="A895" s="21"/>
      <c r="B895" s="11"/>
    </row>
    <row r="896" spans="1:2" x14ac:dyDescent="0.25">
      <c r="A896" s="21"/>
      <c r="B896" s="11"/>
    </row>
    <row r="897" spans="1:2" x14ac:dyDescent="0.25">
      <c r="A897" s="21"/>
      <c r="B897" s="11"/>
    </row>
    <row r="898" spans="1:2" x14ac:dyDescent="0.25">
      <c r="A898" s="21"/>
      <c r="B898" s="11"/>
    </row>
    <row r="899" spans="1:2" x14ac:dyDescent="0.25">
      <c r="A899" s="21"/>
      <c r="B899" s="11"/>
    </row>
    <row r="900" spans="1:2" x14ac:dyDescent="0.25">
      <c r="A900" s="21"/>
      <c r="B900" s="11"/>
    </row>
    <row r="901" spans="1:2" x14ac:dyDescent="0.25">
      <c r="A901" s="21"/>
      <c r="B901" s="11"/>
    </row>
    <row r="902" spans="1:2" x14ac:dyDescent="0.25">
      <c r="A902" s="21"/>
      <c r="B902" s="11"/>
    </row>
    <row r="903" spans="1:2" x14ac:dyDescent="0.25">
      <c r="A903" s="21"/>
      <c r="B903" s="11"/>
    </row>
    <row r="904" spans="1:2" x14ac:dyDescent="0.25">
      <c r="A904" s="21"/>
      <c r="B904" s="11"/>
    </row>
    <row r="905" spans="1:2" x14ac:dyDescent="0.25">
      <c r="A905" s="21"/>
      <c r="B905" s="11"/>
    </row>
    <row r="906" spans="1:2" x14ac:dyDescent="0.25">
      <c r="A906" s="21"/>
      <c r="B906" s="11"/>
    </row>
    <row r="907" spans="1:2" x14ac:dyDescent="0.25">
      <c r="A907" s="21"/>
      <c r="B907" s="11"/>
    </row>
    <row r="908" spans="1:2" x14ac:dyDescent="0.25">
      <c r="A908" s="21"/>
      <c r="B908" s="11"/>
    </row>
    <row r="909" spans="1:2" x14ac:dyDescent="0.25">
      <c r="A909" s="21"/>
      <c r="B909" s="11"/>
    </row>
    <row r="910" spans="1:2" x14ac:dyDescent="0.25">
      <c r="A910" s="21"/>
      <c r="B910" s="11"/>
    </row>
    <row r="911" spans="1:2" x14ac:dyDescent="0.25">
      <c r="A911" s="21"/>
      <c r="B911" s="11"/>
    </row>
    <row r="912" spans="1:2" x14ac:dyDescent="0.25">
      <c r="A912" s="21"/>
      <c r="B912" s="11"/>
    </row>
    <row r="913" spans="1:2" x14ac:dyDescent="0.25">
      <c r="A913" s="21"/>
      <c r="B913" s="11"/>
    </row>
    <row r="914" spans="1:2" x14ac:dyDescent="0.25">
      <c r="A914" s="21"/>
      <c r="B914" s="11"/>
    </row>
    <row r="915" spans="1:2" x14ac:dyDescent="0.25">
      <c r="A915" s="21"/>
      <c r="B915" s="11"/>
    </row>
    <row r="916" spans="1:2" x14ac:dyDescent="0.25">
      <c r="A916" s="21"/>
      <c r="B916" s="11"/>
    </row>
    <row r="917" spans="1:2" x14ac:dyDescent="0.25">
      <c r="A917" s="21"/>
      <c r="B917" s="11"/>
    </row>
    <row r="918" spans="1:2" x14ac:dyDescent="0.25">
      <c r="A918" s="21"/>
      <c r="B918" s="11"/>
    </row>
    <row r="919" spans="1:2" x14ac:dyDescent="0.25">
      <c r="A919" s="21"/>
      <c r="B919" s="11"/>
    </row>
    <row r="920" spans="1:2" x14ac:dyDescent="0.25">
      <c r="A920" s="21"/>
      <c r="B920" s="11"/>
    </row>
    <row r="921" spans="1:2" x14ac:dyDescent="0.25">
      <c r="A921" s="21"/>
      <c r="B921" s="11"/>
    </row>
    <row r="922" spans="1:2" x14ac:dyDescent="0.25">
      <c r="A922" s="21"/>
      <c r="B922" s="11"/>
    </row>
    <row r="923" spans="1:2" x14ac:dyDescent="0.25">
      <c r="A923" s="21"/>
      <c r="B923" s="11"/>
    </row>
    <row r="924" spans="1:2" x14ac:dyDescent="0.25">
      <c r="A924" s="21"/>
      <c r="B924" s="11"/>
    </row>
    <row r="925" spans="1:2" x14ac:dyDescent="0.25">
      <c r="A925" s="21"/>
      <c r="B925" s="11"/>
    </row>
    <row r="926" spans="1:2" x14ac:dyDescent="0.25">
      <c r="A926" s="21"/>
      <c r="B926" s="11"/>
    </row>
    <row r="927" spans="1:2" x14ac:dyDescent="0.25">
      <c r="A927" s="21"/>
      <c r="B927" s="11"/>
    </row>
    <row r="928" spans="1:2" x14ac:dyDescent="0.25">
      <c r="A928" s="21"/>
      <c r="B928" s="11"/>
    </row>
    <row r="929" spans="1:2" x14ac:dyDescent="0.25">
      <c r="A929" s="21"/>
      <c r="B929" s="11"/>
    </row>
    <row r="930" spans="1:2" x14ac:dyDescent="0.25">
      <c r="A930" s="21"/>
      <c r="B930" s="11"/>
    </row>
    <row r="931" spans="1:2" x14ac:dyDescent="0.25">
      <c r="A931" s="21"/>
      <c r="B931" s="11"/>
    </row>
    <row r="932" spans="1:2" x14ac:dyDescent="0.25">
      <c r="A932" s="21"/>
      <c r="B932" s="11"/>
    </row>
    <row r="933" spans="1:2" x14ac:dyDescent="0.25">
      <c r="A933" s="21"/>
      <c r="B933" s="11"/>
    </row>
    <row r="934" spans="1:2" x14ac:dyDescent="0.25">
      <c r="A934" s="21"/>
      <c r="B934" s="11"/>
    </row>
    <row r="935" spans="1:2" x14ac:dyDescent="0.25">
      <c r="A935" s="21"/>
      <c r="B935" s="11"/>
    </row>
    <row r="936" spans="1:2" x14ac:dyDescent="0.25">
      <c r="A936" s="21"/>
      <c r="B936" s="11"/>
    </row>
    <row r="937" spans="1:2" x14ac:dyDescent="0.25">
      <c r="A937" s="21"/>
      <c r="B937" s="11"/>
    </row>
    <row r="938" spans="1:2" x14ac:dyDescent="0.25">
      <c r="A938" s="21"/>
      <c r="B938" s="11"/>
    </row>
    <row r="939" spans="1:2" x14ac:dyDescent="0.25">
      <c r="A939" s="21"/>
      <c r="B939" s="11"/>
    </row>
    <row r="940" spans="1:2" x14ac:dyDescent="0.25">
      <c r="A940" s="21"/>
      <c r="B940" s="11"/>
    </row>
    <row r="941" spans="1:2" x14ac:dyDescent="0.25">
      <c r="A941" s="21"/>
      <c r="B941" s="11"/>
    </row>
    <row r="942" spans="1:2" x14ac:dyDescent="0.25">
      <c r="A942" s="21"/>
      <c r="B942" s="11"/>
    </row>
    <row r="943" spans="1:2" x14ac:dyDescent="0.25">
      <c r="A943" s="21"/>
      <c r="B943" s="11"/>
    </row>
    <row r="944" spans="1:2" x14ac:dyDescent="0.25">
      <c r="A944" s="21"/>
      <c r="B944" s="11"/>
    </row>
    <row r="945" spans="1:2" x14ac:dyDescent="0.25">
      <c r="A945" s="21"/>
      <c r="B945" s="11"/>
    </row>
    <row r="946" spans="1:2" x14ac:dyDescent="0.25">
      <c r="A946" s="21"/>
      <c r="B946" s="11"/>
    </row>
    <row r="947" spans="1:2" x14ac:dyDescent="0.25">
      <c r="A947" s="21"/>
      <c r="B947" s="11"/>
    </row>
    <row r="948" spans="1:2" x14ac:dyDescent="0.25">
      <c r="A948" s="21"/>
      <c r="B948" s="11"/>
    </row>
    <row r="949" spans="1:2" x14ac:dyDescent="0.25">
      <c r="A949" s="21"/>
      <c r="B949" s="11"/>
    </row>
    <row r="950" spans="1:2" x14ac:dyDescent="0.25">
      <c r="A950" s="21"/>
      <c r="B950" s="11"/>
    </row>
    <row r="951" spans="1:2" x14ac:dyDescent="0.25">
      <c r="A951" s="21"/>
      <c r="B951" s="11"/>
    </row>
    <row r="952" spans="1:2" x14ac:dyDescent="0.25">
      <c r="A952" s="21"/>
      <c r="B952" s="11"/>
    </row>
    <row r="953" spans="1:2" x14ac:dyDescent="0.25">
      <c r="A953" s="21"/>
      <c r="B953" s="11"/>
    </row>
    <row r="954" spans="1:2" x14ac:dyDescent="0.25">
      <c r="A954" s="21"/>
      <c r="B954" s="11"/>
    </row>
    <row r="955" spans="1:2" x14ac:dyDescent="0.25">
      <c r="A955" s="21"/>
      <c r="B955" s="11"/>
    </row>
    <row r="956" spans="1:2" x14ac:dyDescent="0.25">
      <c r="A956" s="21"/>
      <c r="B956" s="11"/>
    </row>
    <row r="957" spans="1:2" x14ac:dyDescent="0.25">
      <c r="A957" s="21"/>
      <c r="B957" s="11"/>
    </row>
    <row r="958" spans="1:2" x14ac:dyDescent="0.25">
      <c r="A958" s="21"/>
      <c r="B958" s="11"/>
    </row>
    <row r="959" spans="1:2" x14ac:dyDescent="0.25">
      <c r="A959" s="21"/>
      <c r="B959" s="11"/>
    </row>
    <row r="960" spans="1:2" x14ac:dyDescent="0.25">
      <c r="A960" s="21"/>
      <c r="B960" s="11"/>
    </row>
    <row r="961" spans="1:2" x14ac:dyDescent="0.25">
      <c r="A961" s="21"/>
      <c r="B961" s="11"/>
    </row>
    <row r="962" spans="1:2" x14ac:dyDescent="0.25">
      <c r="A962" s="21"/>
      <c r="B962" s="11"/>
    </row>
    <row r="963" spans="1:2" x14ac:dyDescent="0.25">
      <c r="A963" s="21"/>
      <c r="B963" s="11"/>
    </row>
    <row r="964" spans="1:2" x14ac:dyDescent="0.25">
      <c r="A964" s="21"/>
      <c r="B964" s="11"/>
    </row>
    <row r="965" spans="1:2" x14ac:dyDescent="0.25">
      <c r="A965" s="21"/>
      <c r="B965" s="11"/>
    </row>
    <row r="966" spans="1:2" x14ac:dyDescent="0.25">
      <c r="A966" s="21"/>
      <c r="B966" s="11"/>
    </row>
    <row r="967" spans="1:2" x14ac:dyDescent="0.25">
      <c r="A967" s="21"/>
      <c r="B967" s="11"/>
    </row>
    <row r="968" spans="1:2" x14ac:dyDescent="0.25">
      <c r="A968" s="21"/>
      <c r="B968" s="11"/>
    </row>
    <row r="969" spans="1:2" x14ac:dyDescent="0.25">
      <c r="A969" s="21"/>
      <c r="B969" s="11"/>
    </row>
    <row r="970" spans="1:2" x14ac:dyDescent="0.25">
      <c r="A970" s="21"/>
      <c r="B970" s="11"/>
    </row>
    <row r="971" spans="1:2" x14ac:dyDescent="0.25">
      <c r="A971" s="21"/>
      <c r="B971" s="11"/>
    </row>
    <row r="972" spans="1:2" x14ac:dyDescent="0.25">
      <c r="A972" s="21"/>
      <c r="B972" s="11"/>
    </row>
    <row r="973" spans="1:2" x14ac:dyDescent="0.25">
      <c r="A973" s="21"/>
      <c r="B973" s="11"/>
    </row>
    <row r="974" spans="1:2" x14ac:dyDescent="0.25">
      <c r="A974" s="21"/>
      <c r="B974" s="11"/>
    </row>
    <row r="975" spans="1:2" x14ac:dyDescent="0.25">
      <c r="A975" s="21"/>
      <c r="B975" s="11"/>
    </row>
    <row r="976" spans="1:2" x14ac:dyDescent="0.25">
      <c r="A976" s="21"/>
      <c r="B976" s="11"/>
    </row>
    <row r="977" spans="1:2" x14ac:dyDescent="0.25">
      <c r="A977" s="21"/>
      <c r="B977" s="11"/>
    </row>
    <row r="978" spans="1:2" x14ac:dyDescent="0.25">
      <c r="A978" s="21"/>
      <c r="B978" s="11"/>
    </row>
    <row r="979" spans="1:2" x14ac:dyDescent="0.25">
      <c r="A979" s="21"/>
      <c r="B979" s="11"/>
    </row>
    <row r="980" spans="1:2" x14ac:dyDescent="0.25">
      <c r="A980" s="21"/>
      <c r="B980" s="11"/>
    </row>
    <row r="981" spans="1:2" x14ac:dyDescent="0.25">
      <c r="A981" s="21"/>
      <c r="B981" s="11"/>
    </row>
    <row r="982" spans="1:2" x14ac:dyDescent="0.25">
      <c r="A982" s="21"/>
      <c r="B982" s="11"/>
    </row>
    <row r="983" spans="1:2" x14ac:dyDescent="0.25">
      <c r="A983" s="21"/>
      <c r="B983" s="11"/>
    </row>
    <row r="984" spans="1:2" x14ac:dyDescent="0.25">
      <c r="A984" s="21"/>
      <c r="B984" s="11"/>
    </row>
    <row r="985" spans="1:2" x14ac:dyDescent="0.25">
      <c r="A985" s="21"/>
      <c r="B985" s="11"/>
    </row>
    <row r="986" spans="1:2" x14ac:dyDescent="0.25">
      <c r="A986" s="21"/>
      <c r="B986" s="11"/>
    </row>
    <row r="987" spans="1:2" x14ac:dyDescent="0.25">
      <c r="A987" s="21"/>
      <c r="B987" s="11"/>
    </row>
    <row r="988" spans="1:2" x14ac:dyDescent="0.25">
      <c r="A988" s="21"/>
      <c r="B988" s="11"/>
    </row>
    <row r="989" spans="1:2" x14ac:dyDescent="0.25">
      <c r="A989" s="21"/>
      <c r="B989" s="11"/>
    </row>
    <row r="990" spans="1:2" x14ac:dyDescent="0.25">
      <c r="A990" s="21"/>
      <c r="B990" s="11"/>
    </row>
    <row r="991" spans="1:2" x14ac:dyDescent="0.25">
      <c r="A991" s="21"/>
      <c r="B991" s="11"/>
    </row>
    <row r="992" spans="1:2" x14ac:dyDescent="0.25">
      <c r="A992" s="21"/>
      <c r="B992" s="11"/>
    </row>
    <row r="993" spans="1:2" x14ac:dyDescent="0.25">
      <c r="A993" s="21"/>
      <c r="B993" s="11"/>
    </row>
    <row r="994" spans="1:2" x14ac:dyDescent="0.25">
      <c r="A994" s="21"/>
      <c r="B994" s="11"/>
    </row>
    <row r="995" spans="1:2" x14ac:dyDescent="0.25">
      <c r="A995" s="21"/>
      <c r="B995" s="11"/>
    </row>
    <row r="996" spans="1:2" x14ac:dyDescent="0.25">
      <c r="A996" s="21"/>
      <c r="B996" s="11"/>
    </row>
    <row r="997" spans="1:2" x14ac:dyDescent="0.25">
      <c r="A997" s="21"/>
      <c r="B997" s="11"/>
    </row>
    <row r="998" spans="1:2" x14ac:dyDescent="0.25">
      <c r="A998" s="21"/>
      <c r="B998" s="11"/>
    </row>
    <row r="999" spans="1:2" x14ac:dyDescent="0.25">
      <c r="A999" s="21"/>
      <c r="B999" s="11"/>
    </row>
    <row r="1000" spans="1:2" x14ac:dyDescent="0.25">
      <c r="A1000" s="21"/>
      <c r="B1000" s="11"/>
    </row>
    <row r="1001" spans="1:2" x14ac:dyDescent="0.25">
      <c r="A1001" s="21"/>
      <c r="B1001" s="11"/>
    </row>
    <row r="1002" spans="1:2" x14ac:dyDescent="0.25">
      <c r="A1002" s="21"/>
      <c r="B1002" s="11"/>
    </row>
    <row r="1003" spans="1:2" x14ac:dyDescent="0.25">
      <c r="A1003" s="21"/>
      <c r="B1003" s="11"/>
    </row>
    <row r="1004" spans="1:2" x14ac:dyDescent="0.25">
      <c r="A1004" s="21"/>
      <c r="B1004" s="11"/>
    </row>
    <row r="1005" spans="1:2" x14ac:dyDescent="0.25">
      <c r="A1005" s="21"/>
      <c r="B1005" s="11"/>
    </row>
    <row r="1006" spans="1:2" x14ac:dyDescent="0.25">
      <c r="A1006" s="21"/>
      <c r="B1006" s="11"/>
    </row>
    <row r="1007" spans="1:2" x14ac:dyDescent="0.25">
      <c r="A1007" s="21"/>
      <c r="B1007" s="11"/>
    </row>
    <row r="1008" spans="1:2" x14ac:dyDescent="0.25">
      <c r="A1008" s="21"/>
      <c r="B1008" s="11"/>
    </row>
    <row r="1009" spans="1:2" x14ac:dyDescent="0.25">
      <c r="A1009" s="21"/>
      <c r="B1009" s="11"/>
    </row>
    <row r="1010" spans="1:2" x14ac:dyDescent="0.25">
      <c r="A1010" s="21"/>
      <c r="B1010" s="11"/>
    </row>
    <row r="1011" spans="1:2" x14ac:dyDescent="0.25">
      <c r="A1011" s="21"/>
      <c r="B1011" s="11"/>
    </row>
    <row r="1012" spans="1:2" x14ac:dyDescent="0.25">
      <c r="A1012" s="21"/>
      <c r="B1012" s="11"/>
    </row>
    <row r="1013" spans="1:2" x14ac:dyDescent="0.25">
      <c r="A1013" s="21"/>
      <c r="B1013" s="11"/>
    </row>
    <row r="1014" spans="1:2" x14ac:dyDescent="0.25">
      <c r="A1014" s="21"/>
      <c r="B1014" s="11"/>
    </row>
    <row r="1015" spans="1:2" x14ac:dyDescent="0.25">
      <c r="A1015" s="21"/>
      <c r="B1015" s="11"/>
    </row>
    <row r="1016" spans="1:2" x14ac:dyDescent="0.25">
      <c r="A1016" s="21"/>
      <c r="B1016" s="11"/>
    </row>
    <row r="1017" spans="1:2" x14ac:dyDescent="0.25">
      <c r="A1017" s="21"/>
      <c r="B1017" s="11"/>
    </row>
    <row r="1018" spans="1:2" x14ac:dyDescent="0.25">
      <c r="A1018" s="21"/>
      <c r="B1018" s="11"/>
    </row>
    <row r="1019" spans="1:2" x14ac:dyDescent="0.25">
      <c r="A1019" s="21"/>
      <c r="B1019" s="11"/>
    </row>
    <row r="1020" spans="1:2" x14ac:dyDescent="0.25">
      <c r="A1020" s="21"/>
      <c r="B1020" s="11"/>
    </row>
    <row r="1021" spans="1:2" x14ac:dyDescent="0.25">
      <c r="A1021" s="21"/>
      <c r="B1021" s="11"/>
    </row>
    <row r="1022" spans="1:2" x14ac:dyDescent="0.25">
      <c r="A1022" s="21"/>
      <c r="B1022" s="11"/>
    </row>
    <row r="1023" spans="1:2" x14ac:dyDescent="0.25">
      <c r="A1023" s="21"/>
      <c r="B1023" s="11"/>
    </row>
    <row r="1024" spans="1:2" x14ac:dyDescent="0.25">
      <c r="A1024" s="21"/>
      <c r="B1024" s="11"/>
    </row>
    <row r="1025" spans="1:2" x14ac:dyDescent="0.25">
      <c r="A1025" s="21"/>
      <c r="B1025" s="11"/>
    </row>
    <row r="1026" spans="1:2" x14ac:dyDescent="0.25">
      <c r="A1026" s="21"/>
      <c r="B1026" s="11"/>
    </row>
    <row r="1027" spans="1:2" x14ac:dyDescent="0.25">
      <c r="A1027" s="21"/>
      <c r="B1027" s="11"/>
    </row>
    <row r="1028" spans="1:2" x14ac:dyDescent="0.25">
      <c r="A1028" s="21"/>
      <c r="B1028" s="11"/>
    </row>
    <row r="1029" spans="1:2" x14ac:dyDescent="0.25">
      <c r="A1029" s="21"/>
      <c r="B1029" s="11"/>
    </row>
    <row r="1030" spans="1:2" x14ac:dyDescent="0.25">
      <c r="A1030" s="21"/>
      <c r="B1030" s="11"/>
    </row>
    <row r="1031" spans="1:2" x14ac:dyDescent="0.25">
      <c r="A1031" s="21"/>
      <c r="B1031" s="11"/>
    </row>
    <row r="1032" spans="1:2" x14ac:dyDescent="0.25">
      <c r="A1032" s="21"/>
      <c r="B1032" s="11"/>
    </row>
    <row r="1033" spans="1:2" x14ac:dyDescent="0.25">
      <c r="A1033" s="21"/>
      <c r="B1033" s="11"/>
    </row>
    <row r="1034" spans="1:2" x14ac:dyDescent="0.25">
      <c r="A1034" s="21"/>
      <c r="B1034" s="11"/>
    </row>
    <row r="1035" spans="1:2" x14ac:dyDescent="0.25">
      <c r="A1035" s="21"/>
      <c r="B1035" s="11"/>
    </row>
    <row r="1036" spans="1:2" x14ac:dyDescent="0.25">
      <c r="A1036" s="21"/>
      <c r="B1036" s="11"/>
    </row>
    <row r="1037" spans="1:2" x14ac:dyDescent="0.25">
      <c r="A1037" s="21"/>
      <c r="B1037" s="11"/>
    </row>
    <row r="1038" spans="1:2" x14ac:dyDescent="0.25">
      <c r="A1038" s="21"/>
      <c r="B1038" s="11"/>
    </row>
    <row r="1039" spans="1:2" x14ac:dyDescent="0.25">
      <c r="A1039" s="21"/>
      <c r="B1039" s="11"/>
    </row>
    <row r="1040" spans="1:2" x14ac:dyDescent="0.25">
      <c r="A1040" s="21"/>
      <c r="B1040" s="11"/>
    </row>
    <row r="1041" spans="1:2" x14ac:dyDescent="0.25">
      <c r="A1041" s="21"/>
      <c r="B1041" s="11"/>
    </row>
    <row r="1042" spans="1:2" x14ac:dyDescent="0.25">
      <c r="A1042" s="21"/>
      <c r="B1042" s="11"/>
    </row>
    <row r="1043" spans="1:2" x14ac:dyDescent="0.25">
      <c r="A1043" s="21"/>
      <c r="B1043" s="11"/>
    </row>
    <row r="1044" spans="1:2" x14ac:dyDescent="0.25">
      <c r="A1044" s="21"/>
      <c r="B1044" s="11"/>
    </row>
    <row r="1045" spans="1:2" x14ac:dyDescent="0.25">
      <c r="A1045" s="21"/>
      <c r="B1045" s="11"/>
    </row>
    <row r="1046" spans="1:2" x14ac:dyDescent="0.25">
      <c r="A1046" s="21"/>
      <c r="B1046" s="11"/>
    </row>
    <row r="1047" spans="1:2" x14ac:dyDescent="0.25">
      <c r="A1047" s="21"/>
      <c r="B1047" s="11"/>
    </row>
    <row r="1048" spans="1:2" x14ac:dyDescent="0.25">
      <c r="A1048" s="21"/>
      <c r="B1048" s="11"/>
    </row>
    <row r="1049" spans="1:2" x14ac:dyDescent="0.25">
      <c r="A1049" s="21"/>
      <c r="B1049" s="11"/>
    </row>
    <row r="1050" spans="1:2" x14ac:dyDescent="0.25">
      <c r="A1050" s="21"/>
      <c r="B1050" s="11"/>
    </row>
    <row r="1051" spans="1:2" x14ac:dyDescent="0.25">
      <c r="A1051" s="21"/>
      <c r="B1051" s="11"/>
    </row>
    <row r="1052" spans="1:2" x14ac:dyDescent="0.25">
      <c r="A1052" s="21"/>
      <c r="B1052" s="11"/>
    </row>
    <row r="1053" spans="1:2" x14ac:dyDescent="0.25">
      <c r="A1053" s="21"/>
      <c r="B1053" s="11"/>
    </row>
    <row r="1054" spans="1:2" x14ac:dyDescent="0.25">
      <c r="A1054" s="21"/>
      <c r="B1054" s="11"/>
    </row>
    <row r="1055" spans="1:2" x14ac:dyDescent="0.25">
      <c r="A1055" s="21"/>
      <c r="B1055" s="11"/>
    </row>
    <row r="1056" spans="1:2" x14ac:dyDescent="0.25">
      <c r="A1056" s="21"/>
      <c r="B1056" s="11"/>
    </row>
    <row r="1057" spans="1:2" x14ac:dyDescent="0.25">
      <c r="A1057" s="21"/>
      <c r="B1057" s="11"/>
    </row>
    <row r="1058" spans="1:2" x14ac:dyDescent="0.25">
      <c r="A1058" s="21"/>
      <c r="B1058" s="11"/>
    </row>
    <row r="1059" spans="1:2" x14ac:dyDescent="0.25">
      <c r="A1059" s="21"/>
      <c r="B1059" s="11"/>
    </row>
    <row r="1060" spans="1:2" x14ac:dyDescent="0.25">
      <c r="A1060" s="21"/>
      <c r="B1060" s="11"/>
    </row>
    <row r="1061" spans="1:2" x14ac:dyDescent="0.25">
      <c r="A1061" s="21"/>
      <c r="B1061" s="11"/>
    </row>
    <row r="1062" spans="1:2" x14ac:dyDescent="0.25">
      <c r="A1062" s="21"/>
      <c r="B1062" s="11"/>
    </row>
    <row r="1063" spans="1:2" x14ac:dyDescent="0.25">
      <c r="A1063" s="21"/>
      <c r="B1063" s="11"/>
    </row>
    <row r="1064" spans="1:2" x14ac:dyDescent="0.25">
      <c r="A1064" s="21"/>
      <c r="B1064" s="11"/>
    </row>
    <row r="1065" spans="1:2" x14ac:dyDescent="0.25">
      <c r="A1065" s="21"/>
      <c r="B1065" s="11"/>
    </row>
    <row r="1066" spans="1:2" x14ac:dyDescent="0.25">
      <c r="A1066" s="21"/>
      <c r="B1066" s="11"/>
    </row>
    <row r="1067" spans="1:2" x14ac:dyDescent="0.25">
      <c r="A1067" s="21"/>
      <c r="B1067" s="11"/>
    </row>
    <row r="1068" spans="1:2" x14ac:dyDescent="0.25">
      <c r="A1068" s="21"/>
      <c r="B1068" s="11"/>
    </row>
    <row r="1069" spans="1:2" x14ac:dyDescent="0.25">
      <c r="A1069" s="21"/>
      <c r="B1069" s="11"/>
    </row>
    <row r="1070" spans="1:2" x14ac:dyDescent="0.25">
      <c r="A1070" s="21"/>
      <c r="B1070" s="11"/>
    </row>
    <row r="1071" spans="1:2" x14ac:dyDescent="0.25">
      <c r="A1071" s="21"/>
      <c r="B1071" s="11"/>
    </row>
    <row r="1072" spans="1:2" x14ac:dyDescent="0.25">
      <c r="A1072" s="21"/>
      <c r="B1072" s="11"/>
    </row>
    <row r="1073" spans="1:2" x14ac:dyDescent="0.25">
      <c r="A1073" s="21"/>
      <c r="B1073" s="11"/>
    </row>
    <row r="1074" spans="1:2" x14ac:dyDescent="0.25">
      <c r="A1074" s="21"/>
      <c r="B1074" s="11"/>
    </row>
    <row r="1075" spans="1:2" x14ac:dyDescent="0.25">
      <c r="A1075" s="21"/>
      <c r="B1075" s="11"/>
    </row>
    <row r="1076" spans="1:2" x14ac:dyDescent="0.25">
      <c r="A1076" s="21"/>
      <c r="B1076" s="11"/>
    </row>
    <row r="1077" spans="1:2" x14ac:dyDescent="0.25">
      <c r="A1077" s="21"/>
      <c r="B1077" s="11"/>
    </row>
    <row r="1078" spans="1:2" x14ac:dyDescent="0.25">
      <c r="A1078" s="21"/>
      <c r="B1078" s="11"/>
    </row>
    <row r="1079" spans="1:2" x14ac:dyDescent="0.25">
      <c r="A1079" s="21"/>
      <c r="B1079" s="11"/>
    </row>
    <row r="1080" spans="1:2" x14ac:dyDescent="0.25">
      <c r="A1080" s="21"/>
      <c r="B1080" s="11"/>
    </row>
    <row r="1081" spans="1:2" x14ac:dyDescent="0.25">
      <c r="A1081" s="21"/>
      <c r="B1081" s="11"/>
    </row>
    <row r="1082" spans="1:2" x14ac:dyDescent="0.25">
      <c r="A1082" s="21"/>
      <c r="B1082" s="11"/>
    </row>
    <row r="1083" spans="1:2" x14ac:dyDescent="0.25">
      <c r="A1083" s="21"/>
      <c r="B1083" s="11"/>
    </row>
    <row r="1084" spans="1:2" x14ac:dyDescent="0.25">
      <c r="A1084" s="21"/>
      <c r="B1084" s="11"/>
    </row>
    <row r="1085" spans="1:2" x14ac:dyDescent="0.25">
      <c r="A1085" s="21"/>
      <c r="B1085" s="11"/>
    </row>
    <row r="1086" spans="1:2" x14ac:dyDescent="0.25">
      <c r="A1086" s="21"/>
      <c r="B1086" s="11"/>
    </row>
    <row r="1087" spans="1:2" x14ac:dyDescent="0.25">
      <c r="A1087" s="21"/>
      <c r="B1087" s="11"/>
    </row>
    <row r="1088" spans="1:2" x14ac:dyDescent="0.25">
      <c r="A1088" s="21"/>
      <c r="B1088" s="11"/>
    </row>
    <row r="1089" spans="1:2" x14ac:dyDescent="0.25">
      <c r="A1089" s="21"/>
      <c r="B1089" s="11"/>
    </row>
    <row r="1090" spans="1:2" x14ac:dyDescent="0.25">
      <c r="A1090" s="21"/>
      <c r="B1090" s="11"/>
    </row>
    <row r="1091" spans="1:2" x14ac:dyDescent="0.25">
      <c r="A1091" s="21"/>
      <c r="B1091" s="11"/>
    </row>
    <row r="1092" spans="1:2" x14ac:dyDescent="0.25">
      <c r="A1092" s="21"/>
      <c r="B1092" s="11"/>
    </row>
    <row r="1093" spans="1:2" x14ac:dyDescent="0.25">
      <c r="A1093" s="21"/>
      <c r="B1093" s="11"/>
    </row>
    <row r="1094" spans="1:2" x14ac:dyDescent="0.25">
      <c r="A1094" s="21"/>
      <c r="B1094" s="11"/>
    </row>
    <row r="1095" spans="1:2" x14ac:dyDescent="0.25">
      <c r="A1095" s="21"/>
      <c r="B1095" s="11"/>
    </row>
    <row r="1096" spans="1:2" x14ac:dyDescent="0.25">
      <c r="A1096" s="21"/>
      <c r="B1096" s="11"/>
    </row>
    <row r="1097" spans="1:2" x14ac:dyDescent="0.25">
      <c r="A1097" s="22"/>
      <c r="B1097" s="11"/>
    </row>
    <row r="1098" spans="1:2" x14ac:dyDescent="0.25">
      <c r="A1098" s="22"/>
      <c r="B1098" s="11"/>
    </row>
    <row r="1099" spans="1:2" x14ac:dyDescent="0.25">
      <c r="A1099" s="22"/>
      <c r="B1099" s="11"/>
    </row>
    <row r="1100" spans="1:2" x14ac:dyDescent="0.25">
      <c r="B1100"/>
    </row>
    <row r="1101" spans="1:2" x14ac:dyDescent="0.25">
      <c r="B1101"/>
    </row>
    <row r="1102" spans="1:2" x14ac:dyDescent="0.25">
      <c r="B1102"/>
    </row>
    <row r="1103" spans="1:2" x14ac:dyDescent="0.25">
      <c r="B1103"/>
    </row>
    <row r="1104" spans="1:2" x14ac:dyDescent="0.25">
      <c r="B1104"/>
    </row>
    <row r="1105" spans="2:2" x14ac:dyDescent="0.25">
      <c r="B1105"/>
    </row>
    <row r="1106" spans="2:2" x14ac:dyDescent="0.25">
      <c r="B1106"/>
    </row>
  </sheetData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95"/>
  <sheetViews>
    <sheetView workbookViewId="0">
      <selection activeCell="M1" sqref="M1:M2"/>
    </sheetView>
  </sheetViews>
  <sheetFormatPr defaultRowHeight="15" x14ac:dyDescent="0.25"/>
  <cols>
    <col min="1" max="1" width="19.42578125" style="7" customWidth="1"/>
    <col min="2" max="3" width="9.140625" style="7"/>
    <col min="4" max="4" width="9.42578125" bestFit="1" customWidth="1"/>
    <col min="5" max="5" width="12.85546875" customWidth="1"/>
    <col min="6" max="6" width="9.42578125" bestFit="1" customWidth="1"/>
    <col min="9" max="10" width="10.85546875" bestFit="1" customWidth="1"/>
  </cols>
  <sheetData>
    <row r="1" spans="1:13" s="16" customFormat="1" ht="96.75" customHeight="1" x14ac:dyDescent="0.25">
      <c r="A1" s="13" t="s">
        <v>4</v>
      </c>
      <c r="B1" s="14" t="s">
        <v>9</v>
      </c>
      <c r="C1" s="14" t="s">
        <v>10</v>
      </c>
      <c r="D1" s="14" t="s">
        <v>6</v>
      </c>
      <c r="E1" s="14" t="s">
        <v>0</v>
      </c>
      <c r="F1" s="6" t="s">
        <v>5</v>
      </c>
      <c r="G1" s="14" t="s">
        <v>7</v>
      </c>
      <c r="H1" s="14" t="s">
        <v>11</v>
      </c>
      <c r="I1" s="15" t="s">
        <v>12</v>
      </c>
      <c r="J1" s="15" t="s">
        <v>13</v>
      </c>
      <c r="K1" s="14" t="s">
        <v>15</v>
      </c>
      <c r="L1" s="14" t="s">
        <v>16</v>
      </c>
      <c r="M1" s="14" t="s">
        <v>23</v>
      </c>
    </row>
    <row r="2" spans="1:13" ht="16.5" x14ac:dyDescent="0.25">
      <c r="A2" s="28">
        <v>45132</v>
      </c>
      <c r="B2" s="2">
        <v>172.76</v>
      </c>
      <c r="C2" s="2">
        <v>0.84</v>
      </c>
      <c r="D2" s="2">
        <v>24.544</v>
      </c>
      <c r="E2" s="2">
        <v>38.551000000000002</v>
      </c>
      <c r="F2" s="2">
        <v>7.67</v>
      </c>
      <c r="G2" s="2">
        <v>34.5</v>
      </c>
      <c r="H2" s="49">
        <v>0.1</v>
      </c>
      <c r="I2" s="25">
        <f>SUM(B2:B289)/288*24</f>
        <v>4162.9383333333353</v>
      </c>
      <c r="J2" s="25">
        <f>SUM(C2:C289)/288*24</f>
        <v>4465.4066666666567</v>
      </c>
      <c r="K2" s="25">
        <f>SUM(D2:D289)/288</f>
        <v>33.467364583333342</v>
      </c>
      <c r="L2" s="25">
        <f>SUM(E2:E289)/288</f>
        <v>52.197496527777766</v>
      </c>
      <c r="M2" s="48">
        <f>SUM(F2:F289)/288</f>
        <v>7.6042708333333229</v>
      </c>
    </row>
    <row r="3" spans="1:13" ht="16.5" x14ac:dyDescent="0.25">
      <c r="A3" s="28">
        <v>45132.003472222219</v>
      </c>
      <c r="B3" s="2">
        <v>176.95</v>
      </c>
      <c r="C3" s="2">
        <v>0.84</v>
      </c>
      <c r="D3" s="2">
        <v>24.574000000000002</v>
      </c>
      <c r="E3" s="2">
        <v>38.832999999999998</v>
      </c>
      <c r="F3" s="2">
        <v>7.64</v>
      </c>
      <c r="G3" s="2">
        <v>34.6</v>
      </c>
    </row>
    <row r="4" spans="1:13" ht="16.5" x14ac:dyDescent="0.25">
      <c r="A4" s="28">
        <v>45132.006944444445</v>
      </c>
      <c r="B4" s="2">
        <v>165.51</v>
      </c>
      <c r="C4" s="2">
        <v>0.84</v>
      </c>
      <c r="D4" s="2">
        <v>24.663</v>
      </c>
      <c r="E4" s="2">
        <v>39.142000000000003</v>
      </c>
      <c r="F4" s="2">
        <v>7.64</v>
      </c>
      <c r="G4" s="2">
        <v>34.6</v>
      </c>
    </row>
    <row r="5" spans="1:13" ht="16.5" x14ac:dyDescent="0.25">
      <c r="A5" s="28">
        <v>45132.010416666664</v>
      </c>
      <c r="B5" s="2">
        <v>163.22</v>
      </c>
      <c r="C5" s="2">
        <v>0.84</v>
      </c>
      <c r="D5" s="2">
        <v>24.617999999999999</v>
      </c>
      <c r="E5" s="2">
        <v>39.341999999999999</v>
      </c>
      <c r="F5" s="2">
        <v>7.6</v>
      </c>
      <c r="G5" s="2">
        <v>34.700000000000003</v>
      </c>
    </row>
    <row r="6" spans="1:13" ht="16.5" x14ac:dyDescent="0.25">
      <c r="A6" s="28">
        <v>45132.013888888891</v>
      </c>
      <c r="B6" s="2">
        <v>190.31</v>
      </c>
      <c r="C6" s="2">
        <v>0.84</v>
      </c>
      <c r="D6" s="2">
        <v>24.648</v>
      </c>
      <c r="E6" s="2">
        <v>39.457999999999998</v>
      </c>
      <c r="F6" s="2">
        <v>7.57</v>
      </c>
      <c r="G6" s="2">
        <v>34.799999999999997</v>
      </c>
    </row>
    <row r="7" spans="1:13" ht="16.5" x14ac:dyDescent="0.25">
      <c r="A7" s="28">
        <v>45132.017361111109</v>
      </c>
      <c r="B7" s="2">
        <v>165.51</v>
      </c>
      <c r="C7" s="2">
        <v>0.84</v>
      </c>
      <c r="D7" s="2">
        <v>24.718</v>
      </c>
      <c r="E7" s="2">
        <v>39.581000000000003</v>
      </c>
      <c r="F7" s="2">
        <v>7.57</v>
      </c>
      <c r="G7" s="2">
        <v>34.700000000000003</v>
      </c>
    </row>
    <row r="8" spans="1:13" ht="16.5" x14ac:dyDescent="0.25">
      <c r="A8" s="28">
        <v>45132.020833333336</v>
      </c>
      <c r="B8" s="2">
        <v>175.43</v>
      </c>
      <c r="C8" s="2">
        <v>0.84</v>
      </c>
      <c r="D8" s="2">
        <v>24.765999999999998</v>
      </c>
      <c r="E8" s="2">
        <v>39.774999999999999</v>
      </c>
      <c r="F8" s="2">
        <v>7.57</v>
      </c>
      <c r="G8" s="2">
        <v>34.799999999999997</v>
      </c>
    </row>
    <row r="9" spans="1:13" ht="16.5" x14ac:dyDescent="0.25">
      <c r="A9" s="28">
        <v>45132.024305555555</v>
      </c>
      <c r="B9" s="2">
        <v>175.05</v>
      </c>
      <c r="C9" s="2">
        <v>0.84</v>
      </c>
      <c r="D9" s="2">
        <v>24.902000000000001</v>
      </c>
      <c r="E9" s="2">
        <v>39.630000000000003</v>
      </c>
      <c r="F9" s="2">
        <v>7.58</v>
      </c>
      <c r="G9" s="2">
        <v>34.700000000000003</v>
      </c>
    </row>
    <row r="10" spans="1:13" ht="16.5" x14ac:dyDescent="0.25">
      <c r="A10" s="28">
        <v>45132.027777777781</v>
      </c>
      <c r="B10" s="2">
        <v>179.62</v>
      </c>
      <c r="C10" s="2">
        <v>0.84</v>
      </c>
      <c r="D10" s="2">
        <v>25.327999999999999</v>
      </c>
      <c r="E10" s="2">
        <v>39.689</v>
      </c>
      <c r="F10" s="2">
        <v>7.66</v>
      </c>
      <c r="G10" s="2">
        <v>34.4</v>
      </c>
    </row>
    <row r="11" spans="1:13" ht="16.5" x14ac:dyDescent="0.25">
      <c r="A11" s="28">
        <v>45132.03125</v>
      </c>
      <c r="B11" s="2">
        <v>176.95</v>
      </c>
      <c r="C11" s="2">
        <v>0.84</v>
      </c>
      <c r="D11" s="2">
        <v>25.31</v>
      </c>
      <c r="E11" s="2">
        <v>40.17</v>
      </c>
      <c r="F11" s="2">
        <v>7.63</v>
      </c>
      <c r="G11" s="2">
        <v>34.6</v>
      </c>
    </row>
    <row r="12" spans="1:13" ht="16.5" x14ac:dyDescent="0.25">
      <c r="A12" s="28">
        <v>45132.034722222219</v>
      </c>
      <c r="B12" s="2">
        <v>160.93</v>
      </c>
      <c r="C12" s="2">
        <v>0.84</v>
      </c>
      <c r="D12" s="2">
        <v>25.234000000000002</v>
      </c>
      <c r="E12" s="2">
        <v>40.395000000000003</v>
      </c>
      <c r="F12" s="2">
        <v>7.57</v>
      </c>
      <c r="G12" s="2">
        <v>34.700000000000003</v>
      </c>
    </row>
    <row r="13" spans="1:13" ht="16.5" x14ac:dyDescent="0.25">
      <c r="A13" s="28">
        <v>45132.038194444445</v>
      </c>
      <c r="B13" s="2">
        <v>183.44</v>
      </c>
      <c r="C13" s="2">
        <v>0.84</v>
      </c>
      <c r="D13" s="2">
        <v>25.231000000000002</v>
      </c>
      <c r="E13" s="2">
        <v>40.404000000000003</v>
      </c>
      <c r="F13" s="2">
        <v>7.56</v>
      </c>
      <c r="G13" s="2">
        <v>34.799999999999997</v>
      </c>
    </row>
    <row r="14" spans="1:13" ht="16.5" x14ac:dyDescent="0.25">
      <c r="A14" s="28">
        <v>45132.041666666664</v>
      </c>
      <c r="B14" s="2">
        <v>168.18</v>
      </c>
      <c r="C14" s="2">
        <v>0.84</v>
      </c>
      <c r="D14" s="2">
        <v>25.227</v>
      </c>
      <c r="E14" s="2">
        <v>40.509</v>
      </c>
      <c r="F14" s="2">
        <v>7.55</v>
      </c>
      <c r="G14" s="2">
        <v>34.799999999999997</v>
      </c>
    </row>
    <row r="15" spans="1:13" ht="16.5" x14ac:dyDescent="0.25">
      <c r="A15" s="28">
        <v>45132.045138888891</v>
      </c>
      <c r="B15" s="2">
        <v>176.19</v>
      </c>
      <c r="C15" s="2">
        <v>0.84</v>
      </c>
      <c r="D15" s="2">
        <v>25.257999999999999</v>
      </c>
      <c r="E15" s="2">
        <v>40.613</v>
      </c>
      <c r="F15" s="2">
        <v>7.54</v>
      </c>
      <c r="G15" s="2">
        <v>34.799999999999997</v>
      </c>
    </row>
    <row r="16" spans="1:13" ht="16.5" x14ac:dyDescent="0.25">
      <c r="A16" s="28">
        <v>45132.048611111109</v>
      </c>
      <c r="B16" s="2">
        <v>171.99</v>
      </c>
      <c r="C16" s="2">
        <v>0.84</v>
      </c>
      <c r="D16" s="2">
        <v>25.305</v>
      </c>
      <c r="E16" s="2">
        <v>40.557000000000002</v>
      </c>
      <c r="F16" s="2">
        <v>7.56</v>
      </c>
      <c r="G16" s="2">
        <v>34.799999999999997</v>
      </c>
    </row>
    <row r="17" spans="1:7" ht="16.5" x14ac:dyDescent="0.25">
      <c r="A17" s="28">
        <v>45132.052083333336</v>
      </c>
      <c r="B17" s="2">
        <v>165.13</v>
      </c>
      <c r="C17" s="2">
        <v>0.84</v>
      </c>
      <c r="D17" s="2">
        <v>25.54</v>
      </c>
      <c r="E17" s="2">
        <v>40.491999999999997</v>
      </c>
      <c r="F17" s="2">
        <v>7.6</v>
      </c>
      <c r="G17" s="2">
        <v>34.6</v>
      </c>
    </row>
    <row r="18" spans="1:7" ht="16.5" x14ac:dyDescent="0.25">
      <c r="A18" s="28">
        <v>45132.055555555555</v>
      </c>
      <c r="B18" s="2">
        <v>156.35</v>
      </c>
      <c r="C18" s="2">
        <v>0.84</v>
      </c>
      <c r="D18" s="2">
        <v>25.643999999999998</v>
      </c>
      <c r="E18" s="2">
        <v>40.625</v>
      </c>
      <c r="F18" s="2">
        <v>7.62</v>
      </c>
      <c r="G18" s="2">
        <v>34.6</v>
      </c>
    </row>
    <row r="19" spans="1:7" ht="16.5" x14ac:dyDescent="0.25">
      <c r="A19" s="28">
        <v>45132.059027777781</v>
      </c>
      <c r="B19" s="2">
        <v>176.19</v>
      </c>
      <c r="C19" s="2">
        <v>0.54</v>
      </c>
      <c r="D19" s="2">
        <v>25.629000000000001</v>
      </c>
      <c r="E19" s="2">
        <v>40.889000000000003</v>
      </c>
      <c r="F19" s="2">
        <v>7.59</v>
      </c>
      <c r="G19" s="2">
        <v>34.700000000000003</v>
      </c>
    </row>
    <row r="20" spans="1:7" ht="16.5" x14ac:dyDescent="0.25">
      <c r="A20" s="28">
        <v>45132.0625</v>
      </c>
      <c r="B20" s="2">
        <v>171.23</v>
      </c>
      <c r="C20" s="2">
        <v>1.1499999999999999</v>
      </c>
      <c r="D20" s="2">
        <v>25.648</v>
      </c>
      <c r="E20" s="2">
        <v>41.152000000000001</v>
      </c>
      <c r="F20" s="2">
        <v>7.56</v>
      </c>
      <c r="G20" s="2">
        <v>34.799999999999997</v>
      </c>
    </row>
    <row r="21" spans="1:7" ht="16.5" x14ac:dyDescent="0.25">
      <c r="A21" s="28">
        <v>45132.065972222219</v>
      </c>
      <c r="B21" s="2">
        <v>164.37</v>
      </c>
      <c r="C21" s="2">
        <v>0.84</v>
      </c>
      <c r="D21" s="2">
        <v>25.638000000000002</v>
      </c>
      <c r="E21" s="2">
        <v>41.24</v>
      </c>
      <c r="F21" s="2">
        <v>7.54</v>
      </c>
      <c r="G21" s="2">
        <v>34.799999999999997</v>
      </c>
    </row>
    <row r="22" spans="1:7" ht="16.5" x14ac:dyDescent="0.25">
      <c r="A22" s="28">
        <v>45132.069444444445</v>
      </c>
      <c r="B22" s="2">
        <v>188.78</v>
      </c>
      <c r="C22" s="2">
        <v>0.84</v>
      </c>
      <c r="D22" s="2">
        <v>25.771000000000001</v>
      </c>
      <c r="E22" s="2">
        <v>41.225000000000001</v>
      </c>
      <c r="F22" s="2">
        <v>7.56</v>
      </c>
      <c r="G22" s="2">
        <v>34.700000000000003</v>
      </c>
    </row>
    <row r="23" spans="1:7" ht="16.5" x14ac:dyDescent="0.25">
      <c r="A23" s="28">
        <v>45132.072916666664</v>
      </c>
      <c r="B23" s="2">
        <v>167.04</v>
      </c>
      <c r="C23" s="2">
        <v>0.84</v>
      </c>
      <c r="D23" s="2">
        <v>25.850999999999999</v>
      </c>
      <c r="E23" s="2">
        <v>41.386000000000003</v>
      </c>
      <c r="F23" s="2">
        <v>7.56</v>
      </c>
      <c r="G23" s="2">
        <v>34.700000000000003</v>
      </c>
    </row>
    <row r="24" spans="1:7" ht="16.5" x14ac:dyDescent="0.25">
      <c r="A24" s="28">
        <v>45132.076388888891</v>
      </c>
      <c r="B24" s="2">
        <v>157.12</v>
      </c>
      <c r="C24" s="2">
        <v>0.84</v>
      </c>
      <c r="D24" s="2">
        <v>26.010999999999999</v>
      </c>
      <c r="E24" s="2">
        <v>41.316000000000003</v>
      </c>
      <c r="F24" s="2">
        <v>7.58</v>
      </c>
      <c r="G24" s="2">
        <v>34.6</v>
      </c>
    </row>
    <row r="25" spans="1:7" ht="16.5" x14ac:dyDescent="0.25">
      <c r="A25" s="28">
        <v>45132.079861111109</v>
      </c>
      <c r="B25" s="2">
        <v>178.48</v>
      </c>
      <c r="C25" s="2">
        <v>0.84</v>
      </c>
      <c r="D25" s="2">
        <v>26.518999999999998</v>
      </c>
      <c r="E25" s="2">
        <v>41.715000000000003</v>
      </c>
      <c r="F25" s="2">
        <v>7.65</v>
      </c>
      <c r="G25" s="2">
        <v>34.4</v>
      </c>
    </row>
    <row r="26" spans="1:7" ht="16.5" x14ac:dyDescent="0.25">
      <c r="A26" s="28">
        <v>45132.083333333336</v>
      </c>
      <c r="B26" s="2">
        <v>189.16</v>
      </c>
      <c r="C26" s="2">
        <v>0.84</v>
      </c>
      <c r="D26" s="2">
        <v>26.599</v>
      </c>
      <c r="E26" s="2">
        <v>41.887999999999998</v>
      </c>
      <c r="F26" s="2">
        <v>7.66</v>
      </c>
      <c r="G26" s="2">
        <v>34.4</v>
      </c>
    </row>
    <row r="27" spans="1:7" ht="16.5" x14ac:dyDescent="0.25">
      <c r="A27" s="28">
        <v>45132.086805555555</v>
      </c>
      <c r="B27" s="2">
        <v>171.99</v>
      </c>
      <c r="C27" s="2">
        <v>0.84</v>
      </c>
      <c r="D27" s="2">
        <v>26.559000000000001</v>
      </c>
      <c r="E27" s="2">
        <v>42.148000000000003</v>
      </c>
      <c r="F27" s="2">
        <v>7.61</v>
      </c>
      <c r="G27" s="2">
        <v>34.6</v>
      </c>
    </row>
    <row r="28" spans="1:7" ht="16.5" x14ac:dyDescent="0.25">
      <c r="A28" s="28">
        <v>45132.090277777781</v>
      </c>
      <c r="B28" s="2">
        <v>170.47</v>
      </c>
      <c r="C28" s="2">
        <v>0.84</v>
      </c>
      <c r="D28" s="2">
        <v>26.545000000000002</v>
      </c>
      <c r="E28" s="2">
        <v>42.012</v>
      </c>
      <c r="F28" s="2">
        <v>7.58</v>
      </c>
      <c r="G28" s="2">
        <v>34.6</v>
      </c>
    </row>
    <row r="29" spans="1:7" ht="16.5" x14ac:dyDescent="0.25">
      <c r="A29" s="28">
        <v>45132.09375</v>
      </c>
      <c r="B29" s="2">
        <v>171.99</v>
      </c>
      <c r="C29" s="2">
        <v>0.84</v>
      </c>
      <c r="D29" s="2">
        <v>26.667000000000002</v>
      </c>
      <c r="E29" s="2">
        <v>41.851999999999997</v>
      </c>
      <c r="F29" s="2">
        <v>7.64</v>
      </c>
      <c r="G29" s="2">
        <v>34.5</v>
      </c>
    </row>
    <row r="30" spans="1:7" ht="16.5" x14ac:dyDescent="0.25">
      <c r="A30" s="28">
        <v>45132.097222222219</v>
      </c>
      <c r="B30" s="2">
        <v>165.13</v>
      </c>
      <c r="C30" s="2">
        <v>0.84</v>
      </c>
      <c r="D30" s="2">
        <v>26.716999999999999</v>
      </c>
      <c r="E30" s="2">
        <v>41.993000000000002</v>
      </c>
      <c r="F30" s="2">
        <v>7.61</v>
      </c>
      <c r="G30" s="2">
        <v>34.6</v>
      </c>
    </row>
    <row r="31" spans="1:7" ht="16.5" x14ac:dyDescent="0.25">
      <c r="A31" s="28">
        <v>45132.100694444445</v>
      </c>
      <c r="B31" s="2">
        <v>170.09</v>
      </c>
      <c r="C31" s="2">
        <v>0.84</v>
      </c>
      <c r="D31" s="2">
        <v>27.062999999999999</v>
      </c>
      <c r="E31" s="2">
        <v>42.3</v>
      </c>
      <c r="F31" s="2">
        <v>7.63</v>
      </c>
      <c r="G31" s="2">
        <v>34.4</v>
      </c>
    </row>
    <row r="32" spans="1:7" ht="16.5" x14ac:dyDescent="0.25">
      <c r="A32" s="28">
        <v>45132.104166666664</v>
      </c>
      <c r="B32" s="2">
        <v>156.35</v>
      </c>
      <c r="C32" s="2">
        <v>0.84</v>
      </c>
      <c r="D32" s="2">
        <v>27.597000000000001</v>
      </c>
      <c r="E32" s="2">
        <v>42.735999999999997</v>
      </c>
      <c r="F32" s="2">
        <v>7.71</v>
      </c>
      <c r="G32" s="2">
        <v>34.299999999999997</v>
      </c>
    </row>
    <row r="33" spans="1:7" ht="16.5" x14ac:dyDescent="0.25">
      <c r="A33" s="28">
        <v>45132.107638888891</v>
      </c>
      <c r="B33" s="2">
        <v>154.47999999999999</v>
      </c>
      <c r="C33" s="2">
        <v>1.1499999999999999</v>
      </c>
      <c r="D33" s="2">
        <v>27.356999999999999</v>
      </c>
      <c r="E33" s="2">
        <v>43.066000000000003</v>
      </c>
      <c r="F33" s="2">
        <v>7.66</v>
      </c>
      <c r="G33" s="2">
        <v>34.5</v>
      </c>
    </row>
    <row r="34" spans="1:7" ht="16.5" x14ac:dyDescent="0.25">
      <c r="A34" s="28">
        <v>45132.111111111109</v>
      </c>
      <c r="B34" s="2">
        <v>171.99</v>
      </c>
      <c r="C34" s="2">
        <v>0.84</v>
      </c>
      <c r="D34" s="2">
        <v>27.38</v>
      </c>
      <c r="E34" s="2">
        <v>43.218000000000004</v>
      </c>
      <c r="F34" s="2">
        <v>7.6</v>
      </c>
      <c r="G34" s="2">
        <v>34.6</v>
      </c>
    </row>
    <row r="35" spans="1:7" ht="16.5" x14ac:dyDescent="0.25">
      <c r="A35" s="28">
        <v>45132.114583333336</v>
      </c>
      <c r="B35" s="2">
        <v>173.14</v>
      </c>
      <c r="C35" s="2">
        <v>0.84</v>
      </c>
      <c r="D35" s="2">
        <v>27.521000000000001</v>
      </c>
      <c r="E35" s="2">
        <v>43.637999999999998</v>
      </c>
      <c r="F35" s="2">
        <v>7.6</v>
      </c>
      <c r="G35" s="2">
        <v>34.6</v>
      </c>
    </row>
    <row r="36" spans="1:7" ht="16.5" x14ac:dyDescent="0.25">
      <c r="A36" s="28">
        <v>45132.118055555555</v>
      </c>
      <c r="B36" s="2">
        <v>190.31</v>
      </c>
      <c r="C36" s="2">
        <v>0.84</v>
      </c>
      <c r="D36" s="2">
        <v>27.456</v>
      </c>
      <c r="E36" s="2">
        <v>43.826999999999998</v>
      </c>
      <c r="F36" s="2">
        <v>7.57</v>
      </c>
      <c r="G36" s="2">
        <v>34.700000000000003</v>
      </c>
    </row>
    <row r="37" spans="1:7" ht="16.5" x14ac:dyDescent="0.25">
      <c r="A37" s="28">
        <v>45132.121527777781</v>
      </c>
      <c r="B37" s="2">
        <v>182.29</v>
      </c>
      <c r="C37" s="2">
        <v>0.84</v>
      </c>
      <c r="D37" s="2">
        <v>27.835999999999999</v>
      </c>
      <c r="E37" s="2">
        <v>44.139000000000003</v>
      </c>
      <c r="F37" s="2">
        <v>7.58</v>
      </c>
      <c r="G37" s="2">
        <v>34.6</v>
      </c>
    </row>
    <row r="38" spans="1:7" ht="16.5" x14ac:dyDescent="0.25">
      <c r="A38" s="28">
        <v>45132.125</v>
      </c>
      <c r="B38" s="2">
        <v>179.24</v>
      </c>
      <c r="C38" s="2">
        <v>0.84</v>
      </c>
      <c r="D38" s="2">
        <v>28.533000000000001</v>
      </c>
      <c r="E38" s="2">
        <v>45.021999999999998</v>
      </c>
      <c r="F38" s="2">
        <v>7.65</v>
      </c>
      <c r="G38" s="2">
        <v>34.4</v>
      </c>
    </row>
    <row r="39" spans="1:7" ht="16.5" x14ac:dyDescent="0.25">
      <c r="A39" s="28">
        <v>45132.128472222219</v>
      </c>
      <c r="B39" s="2">
        <v>155.97</v>
      </c>
      <c r="C39" s="2">
        <v>0.84</v>
      </c>
      <c r="D39" s="2">
        <v>28.559000000000001</v>
      </c>
      <c r="E39" s="2">
        <v>45.33</v>
      </c>
      <c r="F39" s="2">
        <v>7.65</v>
      </c>
      <c r="G39" s="2">
        <v>34.4</v>
      </c>
    </row>
    <row r="40" spans="1:7" ht="16.5" x14ac:dyDescent="0.25">
      <c r="A40" s="28">
        <v>45132.131944444445</v>
      </c>
      <c r="B40" s="2">
        <v>175.43</v>
      </c>
      <c r="C40" s="2">
        <v>0.84</v>
      </c>
      <c r="D40" s="2">
        <v>28.045000000000002</v>
      </c>
      <c r="E40" s="2">
        <v>45.35</v>
      </c>
      <c r="F40" s="2">
        <v>7.6</v>
      </c>
      <c r="G40" s="2">
        <v>34.6</v>
      </c>
    </row>
    <row r="41" spans="1:7" ht="16.5" x14ac:dyDescent="0.25">
      <c r="A41" s="28">
        <v>45132.135416666664</v>
      </c>
      <c r="B41" s="2">
        <v>165.51</v>
      </c>
      <c r="C41" s="2">
        <v>0.84</v>
      </c>
      <c r="D41" s="2">
        <v>29.143999999999998</v>
      </c>
      <c r="E41" s="2">
        <v>46.042999999999999</v>
      </c>
      <c r="F41" s="2">
        <v>7.6</v>
      </c>
      <c r="G41" s="2">
        <v>34.5</v>
      </c>
    </row>
    <row r="42" spans="1:7" ht="16.5" x14ac:dyDescent="0.25">
      <c r="A42" s="28">
        <v>45132.138888888891</v>
      </c>
      <c r="B42" s="2">
        <v>172.38</v>
      </c>
      <c r="C42" s="2">
        <v>0.84</v>
      </c>
      <c r="D42" s="2">
        <v>28.257000000000001</v>
      </c>
      <c r="E42" s="2">
        <v>46.177999999999997</v>
      </c>
      <c r="F42" s="2">
        <v>7.57</v>
      </c>
      <c r="G42" s="2">
        <v>34.700000000000003</v>
      </c>
    </row>
    <row r="43" spans="1:7" ht="16.5" x14ac:dyDescent="0.25">
      <c r="A43" s="28">
        <v>45132.142361111109</v>
      </c>
      <c r="B43" s="2">
        <v>170.09</v>
      </c>
      <c r="C43" s="2">
        <v>0.84</v>
      </c>
      <c r="D43" s="2">
        <v>28.634</v>
      </c>
      <c r="E43" s="2">
        <v>46.104999999999997</v>
      </c>
      <c r="F43" s="2">
        <v>7.57</v>
      </c>
      <c r="G43" s="2">
        <v>34.6</v>
      </c>
    </row>
    <row r="44" spans="1:7" ht="16.5" x14ac:dyDescent="0.25">
      <c r="A44" s="28">
        <v>45132.145833333336</v>
      </c>
      <c r="B44" s="2">
        <v>175.81</v>
      </c>
      <c r="C44" s="2">
        <v>0.84</v>
      </c>
      <c r="D44" s="2">
        <v>28.608000000000001</v>
      </c>
      <c r="E44" s="2">
        <v>46.381</v>
      </c>
      <c r="F44" s="2">
        <v>7.59</v>
      </c>
      <c r="G44" s="2">
        <v>34.6</v>
      </c>
    </row>
    <row r="45" spans="1:7" ht="16.5" x14ac:dyDescent="0.25">
      <c r="A45" s="28">
        <v>45132.149305555555</v>
      </c>
      <c r="B45" s="2">
        <v>167.8</v>
      </c>
      <c r="C45" s="2">
        <v>0.84</v>
      </c>
      <c r="D45" s="2">
        <v>28.513000000000002</v>
      </c>
      <c r="E45" s="2">
        <v>46.561999999999998</v>
      </c>
      <c r="F45" s="2">
        <v>7.62</v>
      </c>
      <c r="G45" s="2">
        <v>34.5</v>
      </c>
    </row>
    <row r="46" spans="1:7" ht="16.5" x14ac:dyDescent="0.25">
      <c r="A46" s="28">
        <v>45132.152777777781</v>
      </c>
      <c r="B46" s="2">
        <v>170.09</v>
      </c>
      <c r="C46" s="2">
        <v>0.84</v>
      </c>
      <c r="D46" s="2">
        <v>28.574999999999999</v>
      </c>
      <c r="E46" s="2">
        <v>46.363</v>
      </c>
      <c r="F46" s="2">
        <v>7.66</v>
      </c>
      <c r="G46" s="2">
        <v>34.4</v>
      </c>
    </row>
    <row r="47" spans="1:7" ht="16.5" x14ac:dyDescent="0.25">
      <c r="A47" s="28">
        <v>45132.15625</v>
      </c>
      <c r="B47" s="2">
        <v>183.06</v>
      </c>
      <c r="C47" s="2">
        <v>0.84</v>
      </c>
      <c r="D47" s="2">
        <v>28.33</v>
      </c>
      <c r="E47" s="2">
        <v>46.424999999999997</v>
      </c>
      <c r="F47" s="2">
        <v>7.6</v>
      </c>
      <c r="G47" s="2">
        <v>34.6</v>
      </c>
    </row>
    <row r="48" spans="1:7" ht="16.5" x14ac:dyDescent="0.25">
      <c r="A48" s="28">
        <v>45132.159722222219</v>
      </c>
      <c r="B48" s="2">
        <v>189.16</v>
      </c>
      <c r="C48" s="2">
        <v>0.84</v>
      </c>
      <c r="D48" s="2">
        <v>28.352</v>
      </c>
      <c r="E48" s="2">
        <v>46.609000000000002</v>
      </c>
      <c r="F48" s="2">
        <v>7.57</v>
      </c>
      <c r="G48" s="2">
        <v>34.700000000000003</v>
      </c>
    </row>
    <row r="49" spans="1:7" ht="16.5" x14ac:dyDescent="0.25">
      <c r="A49" s="28">
        <v>45132.163194444445</v>
      </c>
      <c r="B49" s="2">
        <v>165.51</v>
      </c>
      <c r="C49" s="2">
        <v>0.84</v>
      </c>
      <c r="D49" s="2">
        <v>28.681000000000001</v>
      </c>
      <c r="E49" s="2">
        <v>46.752000000000002</v>
      </c>
      <c r="F49" s="2">
        <v>7.57</v>
      </c>
      <c r="G49" s="2">
        <v>34.6</v>
      </c>
    </row>
    <row r="50" spans="1:7" ht="16.5" x14ac:dyDescent="0.25">
      <c r="A50" s="28">
        <v>45132.166666666664</v>
      </c>
      <c r="B50" s="2">
        <v>160.93</v>
      </c>
      <c r="C50" s="2">
        <v>0.84</v>
      </c>
      <c r="D50" s="2">
        <v>28.635999999999999</v>
      </c>
      <c r="E50" s="2">
        <v>46.85</v>
      </c>
      <c r="F50" s="2">
        <v>7.56</v>
      </c>
      <c r="G50" s="2">
        <v>34.700000000000003</v>
      </c>
    </row>
    <row r="51" spans="1:7" ht="16.5" x14ac:dyDescent="0.25">
      <c r="A51" s="28">
        <v>45132.170138888891</v>
      </c>
      <c r="B51" s="2">
        <v>172.38</v>
      </c>
      <c r="C51" s="2">
        <v>0.84</v>
      </c>
      <c r="D51" s="2">
        <v>29.030999999999999</v>
      </c>
      <c r="E51" s="2">
        <v>47.231999999999999</v>
      </c>
      <c r="F51" s="2">
        <v>7.59</v>
      </c>
      <c r="G51" s="2">
        <v>34.5</v>
      </c>
    </row>
    <row r="52" spans="1:7" ht="16.5" x14ac:dyDescent="0.25">
      <c r="A52" s="28">
        <v>45132.173611111109</v>
      </c>
      <c r="B52" s="2">
        <v>158.26</v>
      </c>
      <c r="C52" s="2">
        <v>1.1499999999999999</v>
      </c>
      <c r="D52" s="2">
        <v>29.327999999999999</v>
      </c>
      <c r="E52" s="2">
        <v>47.274999999999999</v>
      </c>
      <c r="F52" s="2">
        <v>7.64</v>
      </c>
      <c r="G52" s="2">
        <v>34.4</v>
      </c>
    </row>
    <row r="53" spans="1:7" ht="16.5" x14ac:dyDescent="0.25">
      <c r="A53" s="28">
        <v>45132.177083333336</v>
      </c>
      <c r="B53" s="2">
        <v>161.69</v>
      </c>
      <c r="C53" s="2">
        <v>0.84</v>
      </c>
      <c r="D53" s="2">
        <v>29.172999999999998</v>
      </c>
      <c r="E53" s="2">
        <v>47.399000000000001</v>
      </c>
      <c r="F53" s="2">
        <v>7.6</v>
      </c>
      <c r="G53" s="2">
        <v>34.6</v>
      </c>
    </row>
    <row r="54" spans="1:7" ht="16.5" x14ac:dyDescent="0.25">
      <c r="A54" s="28">
        <v>45132.180555555555</v>
      </c>
      <c r="B54" s="2">
        <v>186.11</v>
      </c>
      <c r="C54" s="2">
        <v>0.84</v>
      </c>
      <c r="D54" s="2">
        <v>29.774000000000001</v>
      </c>
      <c r="E54" s="2">
        <v>47.588999999999999</v>
      </c>
      <c r="F54" s="2">
        <v>7.58</v>
      </c>
      <c r="G54" s="2">
        <v>34.6</v>
      </c>
    </row>
    <row r="55" spans="1:7" ht="16.5" x14ac:dyDescent="0.25">
      <c r="A55" s="28">
        <v>45132.184027777781</v>
      </c>
      <c r="B55" s="2">
        <v>164.37</v>
      </c>
      <c r="C55" s="2">
        <v>0.84</v>
      </c>
      <c r="D55" s="2">
        <v>29.433</v>
      </c>
      <c r="E55" s="2">
        <v>47.654000000000003</v>
      </c>
      <c r="F55" s="2">
        <v>7.58</v>
      </c>
      <c r="G55" s="2">
        <v>34.6</v>
      </c>
    </row>
    <row r="56" spans="1:7" ht="16.5" x14ac:dyDescent="0.25">
      <c r="A56" s="28">
        <v>45132.1875</v>
      </c>
      <c r="B56" s="2">
        <v>168.18</v>
      </c>
      <c r="C56" s="2">
        <v>0.54</v>
      </c>
      <c r="D56" s="2">
        <v>29.469000000000001</v>
      </c>
      <c r="E56" s="2">
        <v>47.914000000000001</v>
      </c>
      <c r="F56" s="2">
        <v>7.55</v>
      </c>
      <c r="G56" s="2">
        <v>34.700000000000003</v>
      </c>
    </row>
    <row r="57" spans="1:7" ht="16.5" x14ac:dyDescent="0.25">
      <c r="A57" s="28">
        <v>45132.190972222219</v>
      </c>
      <c r="B57" s="2">
        <v>171.61</v>
      </c>
      <c r="C57" s="2">
        <v>435.55</v>
      </c>
      <c r="D57" s="2">
        <v>29.846</v>
      </c>
      <c r="E57" s="2">
        <v>48.347000000000001</v>
      </c>
      <c r="F57" s="2">
        <v>7.56</v>
      </c>
      <c r="G57" s="2">
        <v>34.6</v>
      </c>
    </row>
    <row r="58" spans="1:7" ht="16.5" x14ac:dyDescent="0.25">
      <c r="A58" s="28">
        <v>45132.194444444445</v>
      </c>
      <c r="B58" s="2">
        <v>171.61</v>
      </c>
      <c r="C58" s="2">
        <v>432.8</v>
      </c>
      <c r="D58" s="2">
        <v>29.777999999999999</v>
      </c>
      <c r="E58" s="2">
        <v>47.566000000000003</v>
      </c>
      <c r="F58" s="2">
        <v>7.61</v>
      </c>
      <c r="G58" s="2">
        <v>34.4</v>
      </c>
    </row>
    <row r="59" spans="1:7" ht="16.5" x14ac:dyDescent="0.25">
      <c r="A59" s="28">
        <v>45132.197916666664</v>
      </c>
      <c r="B59" s="2">
        <v>180.01</v>
      </c>
      <c r="C59" s="2">
        <v>430.05</v>
      </c>
      <c r="D59" s="2">
        <v>29.523</v>
      </c>
      <c r="E59" s="2">
        <v>47.753999999999998</v>
      </c>
      <c r="F59" s="2">
        <v>7.62</v>
      </c>
      <c r="G59" s="2">
        <v>34.4</v>
      </c>
    </row>
    <row r="60" spans="1:7" ht="16.5" x14ac:dyDescent="0.25">
      <c r="A60" s="28">
        <v>45132.201388888891</v>
      </c>
      <c r="B60" s="2">
        <v>147.24</v>
      </c>
      <c r="C60" s="2">
        <v>428.22</v>
      </c>
      <c r="D60" s="2">
        <v>29.759</v>
      </c>
      <c r="E60" s="2">
        <v>47.71</v>
      </c>
      <c r="F60" s="2">
        <v>7.61</v>
      </c>
      <c r="G60" s="2">
        <v>34.5</v>
      </c>
    </row>
    <row r="61" spans="1:7" ht="16.5" x14ac:dyDescent="0.25">
      <c r="A61" s="28">
        <v>45132.204861111109</v>
      </c>
      <c r="B61" s="2">
        <v>157.88</v>
      </c>
      <c r="C61" s="2">
        <v>429.75</v>
      </c>
      <c r="D61" s="2">
        <v>29.818999999999999</v>
      </c>
      <c r="E61" s="2">
        <v>47.334000000000003</v>
      </c>
      <c r="F61" s="2">
        <v>7.64</v>
      </c>
      <c r="G61" s="2">
        <v>34.4</v>
      </c>
    </row>
    <row r="62" spans="1:7" ht="16.5" x14ac:dyDescent="0.25">
      <c r="A62" s="28">
        <v>45132.208333333336</v>
      </c>
      <c r="B62" s="2">
        <v>174.28</v>
      </c>
      <c r="C62" s="2">
        <v>427.31</v>
      </c>
      <c r="D62" s="2">
        <v>29.847999999999999</v>
      </c>
      <c r="E62" s="2">
        <v>47.612000000000002</v>
      </c>
      <c r="F62" s="2">
        <v>7.67</v>
      </c>
      <c r="G62" s="2">
        <v>34.299999999999997</v>
      </c>
    </row>
    <row r="63" spans="1:7" ht="16.5" x14ac:dyDescent="0.25">
      <c r="A63" s="28">
        <v>45132.211805555555</v>
      </c>
      <c r="B63" s="2">
        <v>178.1</v>
      </c>
      <c r="C63" s="2">
        <v>424.84</v>
      </c>
      <c r="D63" s="2">
        <v>29.68</v>
      </c>
      <c r="E63" s="2">
        <v>47.789000000000001</v>
      </c>
      <c r="F63" s="2">
        <v>7.64</v>
      </c>
      <c r="G63" s="2">
        <v>34.4</v>
      </c>
    </row>
    <row r="64" spans="1:7" ht="16.5" x14ac:dyDescent="0.25">
      <c r="A64" s="28">
        <v>45132.215277777781</v>
      </c>
      <c r="B64" s="2">
        <v>169.71</v>
      </c>
      <c r="C64" s="2">
        <v>425.17</v>
      </c>
      <c r="D64" s="2">
        <v>29.556000000000001</v>
      </c>
      <c r="E64" s="2">
        <v>48.011000000000003</v>
      </c>
      <c r="F64" s="2">
        <v>7.59</v>
      </c>
      <c r="G64" s="2">
        <v>34.6</v>
      </c>
    </row>
    <row r="65" spans="1:7" ht="16.5" x14ac:dyDescent="0.25">
      <c r="A65" s="28">
        <v>45132.21875</v>
      </c>
      <c r="B65" s="2">
        <v>191.45</v>
      </c>
      <c r="C65" s="2">
        <v>424.23</v>
      </c>
      <c r="D65" s="2">
        <v>29.643000000000001</v>
      </c>
      <c r="E65" s="2">
        <v>48.195999999999998</v>
      </c>
      <c r="F65" s="2">
        <v>7.56</v>
      </c>
      <c r="G65" s="2">
        <v>34.6</v>
      </c>
    </row>
    <row r="66" spans="1:7" ht="16.5" x14ac:dyDescent="0.25">
      <c r="A66" s="28">
        <v>45132.222222222219</v>
      </c>
      <c r="B66" s="2">
        <v>186.11</v>
      </c>
      <c r="C66" s="2">
        <v>419.95</v>
      </c>
      <c r="D66" s="2">
        <v>29.91</v>
      </c>
      <c r="E66" s="2">
        <v>48.194000000000003</v>
      </c>
      <c r="F66" s="2">
        <v>7.59</v>
      </c>
      <c r="G66" s="2">
        <v>34.5</v>
      </c>
    </row>
    <row r="67" spans="1:7" ht="16.5" x14ac:dyDescent="0.25">
      <c r="A67" s="28">
        <v>45132.225694444445</v>
      </c>
      <c r="B67" s="2">
        <v>155.59</v>
      </c>
      <c r="C67" s="2">
        <v>420.26</v>
      </c>
      <c r="D67" s="2">
        <v>30.265000000000001</v>
      </c>
      <c r="E67" s="2">
        <v>48.225999999999999</v>
      </c>
      <c r="F67" s="2">
        <v>7.66</v>
      </c>
      <c r="G67" s="2">
        <v>34.299999999999997</v>
      </c>
    </row>
    <row r="68" spans="1:7" ht="16.5" x14ac:dyDescent="0.25">
      <c r="A68" s="28">
        <v>45132.229166666664</v>
      </c>
      <c r="B68" s="2">
        <v>150.29</v>
      </c>
      <c r="C68" s="2">
        <v>416.9</v>
      </c>
      <c r="D68" s="2">
        <v>30.262</v>
      </c>
      <c r="E68" s="2">
        <v>48.640999999999998</v>
      </c>
      <c r="F68" s="2">
        <v>7.65</v>
      </c>
      <c r="G68" s="2">
        <v>34.4</v>
      </c>
    </row>
    <row r="69" spans="1:7" ht="16.5" x14ac:dyDescent="0.25">
      <c r="A69" s="28">
        <v>45132.232638888891</v>
      </c>
      <c r="B69" s="2">
        <v>187.64</v>
      </c>
      <c r="C69" s="2">
        <v>418.43</v>
      </c>
      <c r="D69" s="2">
        <v>30.297000000000001</v>
      </c>
      <c r="E69" s="2">
        <v>49.149000000000001</v>
      </c>
      <c r="F69" s="2">
        <v>7.58</v>
      </c>
      <c r="G69" s="2">
        <v>34.6</v>
      </c>
    </row>
    <row r="70" spans="1:7" ht="16.5" x14ac:dyDescent="0.25">
      <c r="A70" s="28">
        <v>45132.236111111109</v>
      </c>
      <c r="B70" s="2">
        <v>185.73</v>
      </c>
      <c r="C70" s="2">
        <v>415.99</v>
      </c>
      <c r="D70" s="2">
        <v>30.355</v>
      </c>
      <c r="E70" s="2">
        <v>48.53</v>
      </c>
      <c r="F70" s="2">
        <v>7.58</v>
      </c>
      <c r="G70" s="2">
        <v>34.6</v>
      </c>
    </row>
    <row r="71" spans="1:7" ht="16.5" x14ac:dyDescent="0.25">
      <c r="A71" s="28">
        <v>45132.239583333336</v>
      </c>
      <c r="B71" s="2">
        <v>191.45</v>
      </c>
      <c r="C71" s="2">
        <v>416.29</v>
      </c>
      <c r="D71" s="2">
        <v>30.495000000000001</v>
      </c>
      <c r="E71" s="2">
        <v>48.67</v>
      </c>
      <c r="F71" s="2">
        <v>7.59</v>
      </c>
      <c r="G71" s="2">
        <v>34.5</v>
      </c>
    </row>
    <row r="72" spans="1:7" ht="16.5" x14ac:dyDescent="0.25">
      <c r="A72" s="28">
        <v>45132.243055555555</v>
      </c>
      <c r="B72" s="2">
        <v>162.46</v>
      </c>
      <c r="C72" s="2">
        <v>416.29</v>
      </c>
      <c r="D72" s="2">
        <v>30.788</v>
      </c>
      <c r="E72" s="2">
        <v>49.177</v>
      </c>
      <c r="F72" s="2">
        <v>7.57</v>
      </c>
      <c r="G72" s="2">
        <v>34.6</v>
      </c>
    </row>
    <row r="73" spans="1:7" ht="16.5" x14ac:dyDescent="0.25">
      <c r="A73" s="28">
        <v>45132.246527777781</v>
      </c>
      <c r="B73" s="2">
        <v>153.34</v>
      </c>
      <c r="C73" s="2">
        <v>411.71</v>
      </c>
      <c r="D73" s="2">
        <v>30.835999999999999</v>
      </c>
      <c r="E73" s="2">
        <v>49.162999999999997</v>
      </c>
      <c r="F73" s="2">
        <v>7.6</v>
      </c>
      <c r="G73" s="2">
        <v>34.5</v>
      </c>
    </row>
    <row r="74" spans="1:7" ht="16.5" x14ac:dyDescent="0.25">
      <c r="A74" s="28">
        <v>45132.25</v>
      </c>
      <c r="B74" s="2">
        <v>183.06</v>
      </c>
      <c r="C74" s="2">
        <v>412.32</v>
      </c>
      <c r="D74" s="2">
        <v>30.957999999999998</v>
      </c>
      <c r="E74" s="2">
        <v>49.11</v>
      </c>
      <c r="F74" s="2">
        <v>7.66</v>
      </c>
      <c r="G74" s="2">
        <v>34.299999999999997</v>
      </c>
    </row>
    <row r="75" spans="1:7" ht="16.5" x14ac:dyDescent="0.25">
      <c r="A75" s="28">
        <v>45132.253472222219</v>
      </c>
      <c r="B75" s="2">
        <v>171.99</v>
      </c>
      <c r="C75" s="2">
        <v>414.15</v>
      </c>
      <c r="D75" s="2">
        <v>30.681000000000001</v>
      </c>
      <c r="E75" s="2">
        <v>49.155000000000001</v>
      </c>
      <c r="F75" s="2">
        <v>7.64</v>
      </c>
      <c r="G75" s="2">
        <v>34.4</v>
      </c>
    </row>
    <row r="76" spans="1:7" ht="16.5" x14ac:dyDescent="0.25">
      <c r="A76" s="28">
        <v>45132.256944444445</v>
      </c>
      <c r="B76" s="2">
        <v>174.67</v>
      </c>
      <c r="C76" s="2">
        <v>412.32</v>
      </c>
      <c r="D76" s="2">
        <v>30.817</v>
      </c>
      <c r="E76" s="2">
        <v>49.713000000000001</v>
      </c>
      <c r="F76" s="2">
        <v>7.6</v>
      </c>
      <c r="G76" s="2">
        <v>34.5</v>
      </c>
    </row>
    <row r="77" spans="1:7" ht="16.5" x14ac:dyDescent="0.25">
      <c r="A77" s="28">
        <v>45132.260416666664</v>
      </c>
      <c r="B77" s="2">
        <v>168.94</v>
      </c>
      <c r="C77" s="2">
        <v>412.63</v>
      </c>
      <c r="D77" s="2">
        <v>30.878</v>
      </c>
      <c r="E77" s="2">
        <v>49.985999999999997</v>
      </c>
      <c r="F77" s="2">
        <v>7.56</v>
      </c>
      <c r="G77" s="2">
        <v>34.6</v>
      </c>
    </row>
    <row r="78" spans="1:7" ht="16.5" x14ac:dyDescent="0.25">
      <c r="A78" s="28">
        <v>45132.263888888891</v>
      </c>
      <c r="B78" s="2">
        <v>172.38</v>
      </c>
      <c r="C78" s="2">
        <v>411.1</v>
      </c>
      <c r="D78" s="2">
        <v>30.96</v>
      </c>
      <c r="E78" s="2">
        <v>49.683999999999997</v>
      </c>
      <c r="F78" s="2">
        <v>7.57</v>
      </c>
      <c r="G78" s="2">
        <v>34.5</v>
      </c>
    </row>
    <row r="79" spans="1:7" ht="16.5" x14ac:dyDescent="0.25">
      <c r="A79" s="28">
        <v>45132.267361111109</v>
      </c>
      <c r="B79" s="2">
        <v>185.35</v>
      </c>
      <c r="C79" s="2">
        <v>408.05</v>
      </c>
      <c r="D79" s="2">
        <v>31.335999999999999</v>
      </c>
      <c r="E79" s="2">
        <v>49.74</v>
      </c>
      <c r="F79" s="2">
        <v>7.63</v>
      </c>
      <c r="G79" s="2">
        <v>34.4</v>
      </c>
    </row>
    <row r="80" spans="1:7" ht="16.5" x14ac:dyDescent="0.25">
      <c r="A80" s="28">
        <v>45132.270833333336</v>
      </c>
      <c r="B80" s="2">
        <v>166.27</v>
      </c>
      <c r="C80" s="2">
        <v>411.1</v>
      </c>
      <c r="D80" s="2">
        <v>31.484999999999999</v>
      </c>
      <c r="E80" s="2">
        <v>49.917999999999999</v>
      </c>
      <c r="F80" s="2">
        <v>7.66</v>
      </c>
      <c r="G80" s="2">
        <v>34.299999999999997</v>
      </c>
    </row>
    <row r="81" spans="1:7" ht="16.5" x14ac:dyDescent="0.25">
      <c r="A81" s="28">
        <v>45132.274305555555</v>
      </c>
      <c r="B81" s="2">
        <v>166.65</v>
      </c>
      <c r="C81" s="2">
        <v>409.27</v>
      </c>
      <c r="D81" s="2">
        <v>31.515000000000001</v>
      </c>
      <c r="E81" s="2">
        <v>50.72</v>
      </c>
      <c r="F81" s="2">
        <v>7.59</v>
      </c>
      <c r="G81" s="2">
        <v>34.5</v>
      </c>
    </row>
    <row r="82" spans="1:7" ht="16.5" x14ac:dyDescent="0.25">
      <c r="A82" s="28">
        <v>45132.277777777781</v>
      </c>
      <c r="B82" s="2">
        <v>179.24</v>
      </c>
      <c r="C82" s="2">
        <v>408.97</v>
      </c>
      <c r="D82" s="2">
        <v>31.556000000000001</v>
      </c>
      <c r="E82" s="2">
        <v>50.808999999999997</v>
      </c>
      <c r="F82" s="2">
        <v>7.56</v>
      </c>
      <c r="G82" s="2">
        <v>34.5</v>
      </c>
    </row>
    <row r="83" spans="1:7" ht="16.5" x14ac:dyDescent="0.25">
      <c r="A83" s="28">
        <v>45132.28125</v>
      </c>
      <c r="B83" s="2">
        <v>194.12</v>
      </c>
      <c r="C83" s="2">
        <v>407.44</v>
      </c>
      <c r="D83" s="2">
        <v>31.675000000000001</v>
      </c>
      <c r="E83" s="2">
        <v>50.837000000000003</v>
      </c>
      <c r="F83" s="2">
        <v>7.58</v>
      </c>
      <c r="G83" s="2">
        <v>34.4</v>
      </c>
    </row>
    <row r="84" spans="1:7" ht="16.5" x14ac:dyDescent="0.25">
      <c r="A84" s="28">
        <v>45132.284722222219</v>
      </c>
      <c r="B84" s="2">
        <v>179.62</v>
      </c>
      <c r="C84" s="2">
        <v>407.75</v>
      </c>
      <c r="D84" s="2">
        <v>31.783999999999999</v>
      </c>
      <c r="E84" s="2">
        <v>51.158000000000001</v>
      </c>
      <c r="F84" s="2">
        <v>7.58</v>
      </c>
      <c r="G84" s="2">
        <v>34.5</v>
      </c>
    </row>
    <row r="85" spans="1:7" ht="16.5" x14ac:dyDescent="0.25">
      <c r="A85" s="28">
        <v>45132.288194444445</v>
      </c>
      <c r="B85" s="2">
        <v>161.31</v>
      </c>
      <c r="C85" s="2">
        <v>403.47</v>
      </c>
      <c r="D85" s="2">
        <v>31.893000000000001</v>
      </c>
      <c r="E85" s="2">
        <v>51.149000000000001</v>
      </c>
      <c r="F85" s="2">
        <v>7.59</v>
      </c>
      <c r="G85" s="2">
        <v>34.4</v>
      </c>
    </row>
    <row r="86" spans="1:7" ht="16.5" x14ac:dyDescent="0.25">
      <c r="A86" s="28">
        <v>45132.291666666664</v>
      </c>
      <c r="B86" s="2">
        <v>174.28</v>
      </c>
      <c r="C86" s="2">
        <v>404.39</v>
      </c>
      <c r="D86" s="2">
        <v>32.198999999999998</v>
      </c>
      <c r="E86" s="2">
        <v>51.112000000000002</v>
      </c>
      <c r="F86" s="2">
        <v>7.64</v>
      </c>
      <c r="G86" s="2">
        <v>34.200000000000003</v>
      </c>
    </row>
    <row r="87" spans="1:7" ht="16.5" x14ac:dyDescent="0.25">
      <c r="A87" s="28">
        <v>45132.295138888891</v>
      </c>
      <c r="B87" s="2">
        <v>177.72</v>
      </c>
      <c r="C87" s="2">
        <v>406.83</v>
      </c>
      <c r="D87" s="2">
        <v>32.26</v>
      </c>
      <c r="E87" s="2">
        <v>51.356000000000002</v>
      </c>
      <c r="F87" s="2">
        <v>7.66</v>
      </c>
      <c r="G87" s="2">
        <v>34.299999999999997</v>
      </c>
    </row>
    <row r="88" spans="1:7" ht="16.5" x14ac:dyDescent="0.25">
      <c r="A88" s="28">
        <v>45132.298611111109</v>
      </c>
      <c r="B88" s="2">
        <v>172.38</v>
      </c>
      <c r="C88" s="2">
        <v>404.08</v>
      </c>
      <c r="D88" s="2">
        <v>32.296999999999997</v>
      </c>
      <c r="E88" s="2">
        <v>51.771999999999998</v>
      </c>
      <c r="F88" s="2">
        <v>7.62</v>
      </c>
      <c r="G88" s="2">
        <v>34.4</v>
      </c>
    </row>
    <row r="89" spans="1:7" ht="16.5" x14ac:dyDescent="0.25">
      <c r="A89" s="28">
        <v>45132.302083333336</v>
      </c>
      <c r="B89" s="2">
        <v>172.76</v>
      </c>
      <c r="C89" s="2">
        <v>401.95</v>
      </c>
      <c r="D89" s="2">
        <v>32.335000000000001</v>
      </c>
      <c r="E89" s="2">
        <v>51.255000000000003</v>
      </c>
      <c r="F89" s="2">
        <v>7.58</v>
      </c>
      <c r="G89" s="2">
        <v>34.5</v>
      </c>
    </row>
    <row r="90" spans="1:7" ht="16.5" x14ac:dyDescent="0.25">
      <c r="A90" s="28">
        <v>45132.305555555555</v>
      </c>
      <c r="B90" s="2">
        <v>178.86</v>
      </c>
      <c r="C90" s="2">
        <v>400.42</v>
      </c>
      <c r="D90" s="2">
        <v>32.234000000000002</v>
      </c>
      <c r="E90" s="2">
        <v>51.338000000000001</v>
      </c>
      <c r="F90" s="2">
        <v>7.57</v>
      </c>
      <c r="G90" s="2">
        <v>34.5</v>
      </c>
    </row>
    <row r="91" spans="1:7" ht="16.5" x14ac:dyDescent="0.25">
      <c r="A91" s="28">
        <v>45132.309027777781</v>
      </c>
      <c r="B91" s="2">
        <v>189.54</v>
      </c>
      <c r="C91" s="2">
        <v>0.84</v>
      </c>
      <c r="D91" s="2">
        <v>32.622</v>
      </c>
      <c r="E91" s="2">
        <v>51.286999999999999</v>
      </c>
      <c r="F91" s="2">
        <v>7.6</v>
      </c>
      <c r="G91" s="2">
        <v>34.299999999999997</v>
      </c>
    </row>
    <row r="92" spans="1:7" ht="16.5" x14ac:dyDescent="0.25">
      <c r="A92" s="28">
        <v>45132.3125</v>
      </c>
      <c r="B92" s="2">
        <v>165.51</v>
      </c>
      <c r="C92" s="2">
        <v>0.84</v>
      </c>
      <c r="D92" s="2">
        <v>32.654000000000003</v>
      </c>
      <c r="E92" s="2">
        <v>51.362000000000002</v>
      </c>
      <c r="F92" s="2">
        <v>7.65</v>
      </c>
      <c r="G92" s="2">
        <v>34.200000000000003</v>
      </c>
    </row>
    <row r="93" spans="1:7" ht="16.5" x14ac:dyDescent="0.25">
      <c r="A93" s="28">
        <v>45132.315972222219</v>
      </c>
      <c r="B93" s="2">
        <v>152.96</v>
      </c>
      <c r="C93" s="2">
        <v>0.84</v>
      </c>
      <c r="D93" s="2">
        <v>32.673000000000002</v>
      </c>
      <c r="E93" s="2">
        <v>51.722000000000001</v>
      </c>
      <c r="F93" s="2">
        <v>7.62</v>
      </c>
      <c r="G93" s="2">
        <v>34.4</v>
      </c>
    </row>
    <row r="94" spans="1:7" ht="16.5" x14ac:dyDescent="0.25">
      <c r="A94" s="28">
        <v>45132.319444444445</v>
      </c>
      <c r="B94" s="2">
        <v>182.68</v>
      </c>
      <c r="C94" s="2">
        <v>0.84</v>
      </c>
      <c r="D94" s="2">
        <v>32.762999999999998</v>
      </c>
      <c r="E94" s="2">
        <v>51.904000000000003</v>
      </c>
      <c r="F94" s="2">
        <v>7.58</v>
      </c>
      <c r="G94" s="2">
        <v>34.5</v>
      </c>
    </row>
    <row r="95" spans="1:7" ht="16.5" x14ac:dyDescent="0.25">
      <c r="A95" s="28">
        <v>45132.322916666664</v>
      </c>
      <c r="B95" s="2">
        <v>171.99</v>
      </c>
      <c r="C95" s="2">
        <v>0.84</v>
      </c>
      <c r="D95" s="2">
        <v>32.875</v>
      </c>
      <c r="E95" s="2">
        <v>51.845999999999997</v>
      </c>
      <c r="F95" s="2">
        <v>7.59</v>
      </c>
      <c r="G95" s="2">
        <v>34.5</v>
      </c>
    </row>
    <row r="96" spans="1:7" ht="16.5" x14ac:dyDescent="0.25">
      <c r="A96" s="28">
        <v>45132.326388888891</v>
      </c>
      <c r="B96" s="2">
        <v>170.85</v>
      </c>
      <c r="C96" s="2">
        <v>0.84</v>
      </c>
      <c r="D96" s="2">
        <v>32.570999999999998</v>
      </c>
      <c r="E96" s="2">
        <v>52.002000000000002</v>
      </c>
      <c r="F96" s="2">
        <v>7.59</v>
      </c>
      <c r="G96" s="2">
        <v>34.5</v>
      </c>
    </row>
    <row r="97" spans="1:7" ht="16.5" x14ac:dyDescent="0.25">
      <c r="A97" s="28">
        <v>45132.329861111109</v>
      </c>
      <c r="B97" s="2">
        <v>162.46</v>
      </c>
      <c r="C97" s="2">
        <v>0.84</v>
      </c>
      <c r="D97" s="2">
        <v>32.695</v>
      </c>
      <c r="E97" s="2">
        <v>52.140999999999998</v>
      </c>
      <c r="F97" s="2">
        <v>7.61</v>
      </c>
      <c r="G97" s="2">
        <v>34.5</v>
      </c>
    </row>
    <row r="98" spans="1:7" ht="16.5" x14ac:dyDescent="0.25">
      <c r="A98" s="28">
        <v>45132.333333333336</v>
      </c>
      <c r="B98" s="2">
        <v>178.1</v>
      </c>
      <c r="C98" s="2">
        <v>1.1499999999999999</v>
      </c>
      <c r="D98" s="2">
        <v>33.015000000000001</v>
      </c>
      <c r="E98" s="2">
        <v>52.363999999999997</v>
      </c>
      <c r="F98" s="2">
        <v>7.58</v>
      </c>
      <c r="G98" s="2">
        <v>34.4</v>
      </c>
    </row>
    <row r="99" spans="1:7" ht="16.5" x14ac:dyDescent="0.25">
      <c r="A99" s="28">
        <v>45132.336805555555</v>
      </c>
      <c r="B99" s="2">
        <v>181.53</v>
      </c>
      <c r="C99" s="2">
        <v>0.54</v>
      </c>
      <c r="D99" s="2">
        <v>33.463000000000001</v>
      </c>
      <c r="E99" s="2">
        <v>52.438000000000002</v>
      </c>
      <c r="F99" s="2">
        <v>7.65</v>
      </c>
      <c r="G99" s="2">
        <v>34.200000000000003</v>
      </c>
    </row>
    <row r="100" spans="1:7" ht="16.5" x14ac:dyDescent="0.25">
      <c r="A100" s="28">
        <v>45132.340277777781</v>
      </c>
      <c r="B100" s="2">
        <v>162.08000000000001</v>
      </c>
      <c r="C100" s="2">
        <v>0.84</v>
      </c>
      <c r="D100" s="2">
        <v>33.5</v>
      </c>
      <c r="E100" s="2">
        <v>52.783999999999999</v>
      </c>
      <c r="F100" s="2">
        <v>7.65</v>
      </c>
      <c r="G100" s="2">
        <v>34.299999999999997</v>
      </c>
    </row>
    <row r="101" spans="1:7" ht="16.5" x14ac:dyDescent="0.25">
      <c r="A101" s="28">
        <v>45132.34375</v>
      </c>
      <c r="B101" s="2">
        <v>159.79</v>
      </c>
      <c r="C101" s="2">
        <v>435.55</v>
      </c>
      <c r="D101" s="2">
        <v>33.554000000000002</v>
      </c>
      <c r="E101" s="2">
        <v>53.262999999999998</v>
      </c>
      <c r="F101" s="2">
        <v>7.59</v>
      </c>
      <c r="G101" s="2">
        <v>34.5</v>
      </c>
    </row>
    <row r="102" spans="1:7" ht="16.5" x14ac:dyDescent="0.25">
      <c r="A102" s="28">
        <v>45132.347222222219</v>
      </c>
      <c r="B102" s="2">
        <v>181.15</v>
      </c>
      <c r="C102" s="2">
        <v>432.19</v>
      </c>
      <c r="D102" s="2">
        <v>33.520000000000003</v>
      </c>
      <c r="E102" s="2">
        <v>53.186</v>
      </c>
      <c r="F102" s="2">
        <v>7.57</v>
      </c>
      <c r="G102" s="2">
        <v>34.6</v>
      </c>
    </row>
    <row r="103" spans="1:7" ht="16.5" x14ac:dyDescent="0.25">
      <c r="A103" s="28">
        <v>45132.350694444445</v>
      </c>
      <c r="B103" s="2">
        <v>191.83</v>
      </c>
      <c r="C103" s="2">
        <v>434.02</v>
      </c>
      <c r="D103" s="2">
        <v>33.74</v>
      </c>
      <c r="E103" s="2">
        <v>53.067999999999998</v>
      </c>
      <c r="F103" s="2">
        <v>7.59</v>
      </c>
      <c r="G103" s="2">
        <v>34.4</v>
      </c>
    </row>
    <row r="104" spans="1:7" ht="16.5" x14ac:dyDescent="0.25">
      <c r="A104" s="28">
        <v>45132.354166666664</v>
      </c>
      <c r="B104" s="2">
        <v>162.84</v>
      </c>
      <c r="C104" s="2">
        <v>427.92</v>
      </c>
      <c r="D104" s="2">
        <v>33.898000000000003</v>
      </c>
      <c r="E104" s="2">
        <v>53.332000000000001</v>
      </c>
      <c r="F104" s="2">
        <v>7.61</v>
      </c>
      <c r="G104" s="2">
        <v>34.4</v>
      </c>
    </row>
    <row r="105" spans="1:7" ht="16.5" x14ac:dyDescent="0.25">
      <c r="A105" s="28">
        <v>45132.357638888891</v>
      </c>
      <c r="B105" s="2">
        <v>164.37</v>
      </c>
      <c r="C105" s="2">
        <v>430.36</v>
      </c>
      <c r="D105" s="2">
        <v>33.991999999999997</v>
      </c>
      <c r="E105" s="2">
        <v>53.716000000000001</v>
      </c>
      <c r="F105" s="2">
        <v>7.59</v>
      </c>
      <c r="G105" s="2">
        <v>34.5</v>
      </c>
    </row>
    <row r="106" spans="1:7" ht="16.5" x14ac:dyDescent="0.25">
      <c r="A106" s="28">
        <v>45132.361111111109</v>
      </c>
      <c r="B106" s="2">
        <v>172.76</v>
      </c>
      <c r="C106" s="2">
        <v>430.05</v>
      </c>
      <c r="D106" s="2">
        <v>34.277000000000001</v>
      </c>
      <c r="E106" s="2">
        <v>53.680999999999997</v>
      </c>
      <c r="F106" s="2">
        <v>7.61</v>
      </c>
      <c r="G106" s="2">
        <v>34.4</v>
      </c>
    </row>
    <row r="107" spans="1:7" ht="16.5" x14ac:dyDescent="0.25">
      <c r="A107" s="28">
        <v>45132.364583333336</v>
      </c>
      <c r="B107" s="2">
        <v>155.59</v>
      </c>
      <c r="C107" s="2">
        <v>427</v>
      </c>
      <c r="D107" s="2">
        <v>34.606999999999999</v>
      </c>
      <c r="E107" s="2">
        <v>53.866</v>
      </c>
      <c r="F107" s="2">
        <v>7.67</v>
      </c>
      <c r="G107" s="2">
        <v>34.200000000000003</v>
      </c>
    </row>
    <row r="108" spans="1:7" ht="16.5" x14ac:dyDescent="0.25">
      <c r="A108" s="28">
        <v>45132.368055555555</v>
      </c>
      <c r="B108" s="2">
        <v>175.05</v>
      </c>
      <c r="C108" s="2">
        <v>424.84</v>
      </c>
      <c r="D108" s="2">
        <v>34.417999999999999</v>
      </c>
      <c r="E108" s="2">
        <v>54.402000000000001</v>
      </c>
      <c r="F108" s="2">
        <v>7.63</v>
      </c>
      <c r="G108" s="2">
        <v>34.5</v>
      </c>
    </row>
    <row r="109" spans="1:7" ht="16.5" x14ac:dyDescent="0.25">
      <c r="A109" s="28">
        <v>45132.371527777781</v>
      </c>
      <c r="B109" s="2">
        <v>171.23</v>
      </c>
      <c r="C109" s="2">
        <v>423.62</v>
      </c>
      <c r="D109" s="2">
        <v>34.585000000000001</v>
      </c>
      <c r="E109" s="2">
        <v>54.767000000000003</v>
      </c>
      <c r="F109" s="2">
        <v>7.57</v>
      </c>
      <c r="G109" s="2">
        <v>34.6</v>
      </c>
    </row>
    <row r="110" spans="1:7" ht="16.5" x14ac:dyDescent="0.25">
      <c r="A110" s="28">
        <v>45132.375</v>
      </c>
      <c r="B110" s="2">
        <v>176.19</v>
      </c>
      <c r="C110" s="2">
        <v>421.78</v>
      </c>
      <c r="D110" s="2">
        <v>34.838000000000001</v>
      </c>
      <c r="E110" s="2">
        <v>54.737000000000002</v>
      </c>
      <c r="F110" s="2">
        <v>7.57</v>
      </c>
      <c r="G110" s="2">
        <v>34.6</v>
      </c>
    </row>
    <row r="111" spans="1:7" ht="16.5" x14ac:dyDescent="0.25">
      <c r="A111" s="28">
        <v>45132.378472222219</v>
      </c>
      <c r="B111" s="2">
        <v>175.81</v>
      </c>
      <c r="C111" s="2">
        <v>418.73</v>
      </c>
      <c r="D111" s="2">
        <v>34.950000000000003</v>
      </c>
      <c r="E111" s="2">
        <v>54.912999999999997</v>
      </c>
      <c r="F111" s="2">
        <v>7.59</v>
      </c>
      <c r="G111" s="2">
        <v>34.5</v>
      </c>
    </row>
    <row r="112" spans="1:7" ht="16.5" x14ac:dyDescent="0.25">
      <c r="A112" s="28">
        <v>45132.381944444445</v>
      </c>
      <c r="B112" s="2">
        <v>176.19</v>
      </c>
      <c r="C112" s="2">
        <v>415.07</v>
      </c>
      <c r="D112" s="2">
        <v>35.164000000000001</v>
      </c>
      <c r="E112" s="2">
        <v>55.225000000000001</v>
      </c>
      <c r="F112" s="2">
        <v>7.57</v>
      </c>
      <c r="G112" s="2">
        <v>34.6</v>
      </c>
    </row>
    <row r="113" spans="1:7" ht="16.5" x14ac:dyDescent="0.25">
      <c r="A113" s="28">
        <v>45132.385416666664</v>
      </c>
      <c r="B113" s="2">
        <v>160.93</v>
      </c>
      <c r="C113" s="2">
        <v>418.73</v>
      </c>
      <c r="D113" s="2">
        <v>35.322000000000003</v>
      </c>
      <c r="E113" s="2">
        <v>55.350999999999999</v>
      </c>
      <c r="F113" s="2">
        <v>7.6</v>
      </c>
      <c r="G113" s="2">
        <v>34.5</v>
      </c>
    </row>
    <row r="114" spans="1:7" ht="16.5" x14ac:dyDescent="0.25">
      <c r="A114" s="28">
        <v>45132.388888888891</v>
      </c>
      <c r="B114" s="2">
        <v>184.97</v>
      </c>
      <c r="C114" s="2">
        <v>419.04</v>
      </c>
      <c r="D114" s="2">
        <v>35.652999999999999</v>
      </c>
      <c r="E114" s="2">
        <v>55.691000000000003</v>
      </c>
      <c r="F114" s="2">
        <v>7.65</v>
      </c>
      <c r="G114" s="2">
        <v>34.4</v>
      </c>
    </row>
    <row r="115" spans="1:7" ht="16.5" x14ac:dyDescent="0.25">
      <c r="A115" s="28">
        <v>45132.392361111109</v>
      </c>
      <c r="B115" s="2">
        <v>189.16</v>
      </c>
      <c r="C115" s="2">
        <v>0.84</v>
      </c>
      <c r="D115" s="2">
        <v>35.750999999999998</v>
      </c>
      <c r="E115" s="2">
        <v>55.914000000000001</v>
      </c>
      <c r="F115" s="2">
        <v>7.63</v>
      </c>
      <c r="G115" s="2">
        <v>34.5</v>
      </c>
    </row>
    <row r="116" spans="1:7" ht="16.5" x14ac:dyDescent="0.25">
      <c r="A116" s="28">
        <v>45132.395833333336</v>
      </c>
      <c r="B116" s="2">
        <v>170.47</v>
      </c>
      <c r="C116" s="2">
        <v>0.84</v>
      </c>
      <c r="D116" s="2">
        <v>36.207999999999998</v>
      </c>
      <c r="E116" s="2">
        <v>56.353999999999999</v>
      </c>
      <c r="F116" s="2">
        <v>7.6</v>
      </c>
      <c r="G116" s="2">
        <v>34.6</v>
      </c>
    </row>
    <row r="117" spans="1:7" ht="16.5" x14ac:dyDescent="0.25">
      <c r="A117" s="28">
        <v>45132.399305555555</v>
      </c>
      <c r="B117" s="2">
        <v>180.77</v>
      </c>
      <c r="C117" s="2">
        <v>0.84</v>
      </c>
      <c r="D117" s="2">
        <v>36.265999999999998</v>
      </c>
      <c r="E117" s="2">
        <v>56.28</v>
      </c>
      <c r="F117" s="2">
        <v>7.56</v>
      </c>
      <c r="G117" s="2">
        <v>34.700000000000003</v>
      </c>
    </row>
    <row r="118" spans="1:7" ht="16.5" x14ac:dyDescent="0.25">
      <c r="A118" s="28">
        <v>45132.402777777781</v>
      </c>
      <c r="B118" s="2">
        <v>192.21</v>
      </c>
      <c r="C118" s="2">
        <v>0.54</v>
      </c>
      <c r="D118" s="2">
        <v>36.375</v>
      </c>
      <c r="E118" s="2">
        <v>56.25</v>
      </c>
      <c r="F118" s="2">
        <v>7.57</v>
      </c>
      <c r="G118" s="2">
        <v>34.700000000000003</v>
      </c>
    </row>
    <row r="119" spans="1:7" ht="16.5" x14ac:dyDescent="0.25">
      <c r="A119" s="28">
        <v>45132.40625</v>
      </c>
      <c r="B119" s="2">
        <v>188.02</v>
      </c>
      <c r="C119" s="2">
        <v>0.84</v>
      </c>
      <c r="D119" s="2">
        <v>35.780999999999999</v>
      </c>
      <c r="E119" s="2">
        <v>55.24</v>
      </c>
      <c r="F119" s="2">
        <v>7.59</v>
      </c>
      <c r="G119" s="2">
        <v>34.6</v>
      </c>
    </row>
    <row r="120" spans="1:7" ht="16.5" x14ac:dyDescent="0.25">
      <c r="A120" s="28">
        <v>45132.409722222219</v>
      </c>
      <c r="B120" s="2">
        <v>159.41</v>
      </c>
      <c r="C120" s="2">
        <v>0.84</v>
      </c>
      <c r="D120" s="2">
        <v>35.966999999999999</v>
      </c>
      <c r="E120" s="2">
        <v>55.246000000000002</v>
      </c>
      <c r="F120" s="2">
        <v>7.61</v>
      </c>
      <c r="G120" s="2">
        <v>34.6</v>
      </c>
    </row>
    <row r="121" spans="1:7" ht="16.5" x14ac:dyDescent="0.25">
      <c r="A121" s="28">
        <v>45132.413194444445</v>
      </c>
      <c r="B121" s="2">
        <v>179.24</v>
      </c>
      <c r="C121" s="2">
        <v>0.84</v>
      </c>
      <c r="D121" s="2">
        <v>36.103000000000002</v>
      </c>
      <c r="E121" s="2">
        <v>55.444000000000003</v>
      </c>
      <c r="F121" s="2">
        <v>7.62</v>
      </c>
      <c r="G121" s="2">
        <v>34.6</v>
      </c>
    </row>
    <row r="122" spans="1:7" ht="16.5" x14ac:dyDescent="0.25">
      <c r="A122" s="28">
        <v>45132.416666666664</v>
      </c>
      <c r="B122" s="2">
        <v>166.27</v>
      </c>
      <c r="C122" s="2">
        <v>0.84</v>
      </c>
      <c r="D122" s="2">
        <v>36.267000000000003</v>
      </c>
      <c r="E122" s="2">
        <v>55.725999999999999</v>
      </c>
      <c r="F122" s="2">
        <v>7.6</v>
      </c>
      <c r="G122" s="2">
        <v>34.700000000000003</v>
      </c>
    </row>
    <row r="123" spans="1:7" ht="16.5" x14ac:dyDescent="0.25">
      <c r="A123" s="28">
        <v>45132.420138888891</v>
      </c>
      <c r="B123" s="2">
        <v>176.19</v>
      </c>
      <c r="C123" s="2">
        <v>1.1499999999999999</v>
      </c>
      <c r="D123" s="2">
        <v>36.357999999999997</v>
      </c>
      <c r="E123" s="2">
        <v>55.917999999999999</v>
      </c>
      <c r="F123" s="2">
        <v>7.6</v>
      </c>
      <c r="G123" s="2">
        <v>34.700000000000003</v>
      </c>
    </row>
    <row r="124" spans="1:7" ht="16.5" x14ac:dyDescent="0.25">
      <c r="A124" s="28">
        <v>45132.423611111109</v>
      </c>
      <c r="B124" s="2">
        <v>166.65</v>
      </c>
      <c r="C124" s="2">
        <v>0.84</v>
      </c>
      <c r="D124" s="2">
        <v>36.447000000000003</v>
      </c>
      <c r="E124" s="2">
        <v>56.317999999999998</v>
      </c>
      <c r="F124" s="2">
        <v>7.59</v>
      </c>
      <c r="G124" s="2">
        <v>34.700000000000003</v>
      </c>
    </row>
    <row r="125" spans="1:7" ht="16.5" x14ac:dyDescent="0.25">
      <c r="A125" s="28">
        <v>45132.427083333336</v>
      </c>
      <c r="B125" s="2">
        <v>174.28</v>
      </c>
      <c r="C125" s="2">
        <v>407.44</v>
      </c>
      <c r="D125" s="2">
        <v>36.505000000000003</v>
      </c>
      <c r="E125" s="2">
        <v>56.765999999999998</v>
      </c>
      <c r="F125" s="2">
        <v>7.57</v>
      </c>
      <c r="G125" s="2">
        <v>34.799999999999997</v>
      </c>
    </row>
    <row r="126" spans="1:7" ht="16.5" x14ac:dyDescent="0.25">
      <c r="A126" s="28">
        <v>45132.430555555555</v>
      </c>
      <c r="B126" s="2">
        <v>171.23</v>
      </c>
      <c r="C126" s="2">
        <v>406.52</v>
      </c>
      <c r="D126" s="2">
        <v>36.692</v>
      </c>
      <c r="E126" s="2">
        <v>56.555999999999997</v>
      </c>
      <c r="F126" s="2">
        <v>7.57</v>
      </c>
      <c r="G126" s="2">
        <v>34.799999999999997</v>
      </c>
    </row>
    <row r="127" spans="1:7" ht="16.5" x14ac:dyDescent="0.25">
      <c r="A127" s="28">
        <v>45132.434027777781</v>
      </c>
      <c r="B127" s="2">
        <v>168.94</v>
      </c>
      <c r="C127" s="2">
        <v>408.66</v>
      </c>
      <c r="D127" s="2">
        <v>36.866999999999997</v>
      </c>
      <c r="E127" s="2">
        <v>56.482999999999997</v>
      </c>
      <c r="F127" s="2">
        <v>7.63</v>
      </c>
      <c r="G127" s="2">
        <v>34.700000000000003</v>
      </c>
    </row>
    <row r="128" spans="1:7" ht="16.5" x14ac:dyDescent="0.25">
      <c r="A128" s="28">
        <v>45132.4375</v>
      </c>
      <c r="B128" s="2">
        <v>165.51</v>
      </c>
      <c r="C128" s="2">
        <v>408.97</v>
      </c>
      <c r="D128" s="2">
        <v>36.615000000000002</v>
      </c>
      <c r="E128" s="2">
        <v>56.664000000000001</v>
      </c>
      <c r="F128" s="2">
        <v>7.66</v>
      </c>
      <c r="G128" s="2">
        <v>34.6</v>
      </c>
    </row>
    <row r="129" spans="1:7" ht="16.5" x14ac:dyDescent="0.25">
      <c r="A129" s="28">
        <v>45132.440972222219</v>
      </c>
      <c r="B129" s="2">
        <v>182.29</v>
      </c>
      <c r="C129" s="2">
        <v>405.91</v>
      </c>
      <c r="D129" s="2">
        <v>36.677</v>
      </c>
      <c r="E129" s="2">
        <v>57.128</v>
      </c>
      <c r="F129" s="2">
        <v>7.6</v>
      </c>
      <c r="G129" s="2">
        <v>34.9</v>
      </c>
    </row>
    <row r="130" spans="1:7" ht="16.5" x14ac:dyDescent="0.25">
      <c r="A130" s="28">
        <v>45132.444444444445</v>
      </c>
      <c r="B130" s="2">
        <v>189.92</v>
      </c>
      <c r="C130" s="2">
        <v>406.83</v>
      </c>
      <c r="D130" s="2">
        <v>36.718000000000004</v>
      </c>
      <c r="E130" s="2">
        <v>57.170999999999999</v>
      </c>
      <c r="F130" s="2">
        <v>7.57</v>
      </c>
      <c r="G130" s="2">
        <v>35</v>
      </c>
    </row>
    <row r="131" spans="1:7" ht="16.5" x14ac:dyDescent="0.25">
      <c r="A131" s="28">
        <v>45132.447916666664</v>
      </c>
      <c r="B131" s="2">
        <v>194.5</v>
      </c>
      <c r="C131" s="2">
        <v>404.39</v>
      </c>
      <c r="D131" s="2">
        <v>36.798000000000002</v>
      </c>
      <c r="E131" s="2">
        <v>57.168999999999997</v>
      </c>
      <c r="F131" s="2">
        <v>7.58</v>
      </c>
      <c r="G131" s="2">
        <v>34.9</v>
      </c>
    </row>
    <row r="132" spans="1:7" ht="16.5" x14ac:dyDescent="0.25">
      <c r="A132" s="28">
        <v>45132.451388888891</v>
      </c>
      <c r="B132" s="2">
        <v>174.28</v>
      </c>
      <c r="C132" s="2">
        <v>400.12</v>
      </c>
      <c r="D132" s="2">
        <v>37.109000000000002</v>
      </c>
      <c r="E132" s="2">
        <v>58.253</v>
      </c>
      <c r="F132" s="2">
        <v>7.59</v>
      </c>
      <c r="G132" s="2">
        <v>34.9</v>
      </c>
    </row>
    <row r="133" spans="1:7" ht="16.5" x14ac:dyDescent="0.25">
      <c r="A133" s="28">
        <v>45132.454861111109</v>
      </c>
      <c r="B133" s="2">
        <v>168.18</v>
      </c>
      <c r="C133" s="2">
        <v>402.56</v>
      </c>
      <c r="D133" s="2">
        <v>37.277999999999999</v>
      </c>
      <c r="E133" s="2">
        <v>58.616999999999997</v>
      </c>
      <c r="F133" s="2">
        <v>7.57</v>
      </c>
      <c r="G133" s="2">
        <v>35</v>
      </c>
    </row>
    <row r="134" spans="1:7" ht="16.5" x14ac:dyDescent="0.25">
      <c r="A134" s="28">
        <v>45132.458333333336</v>
      </c>
      <c r="B134" s="2">
        <v>178.86</v>
      </c>
      <c r="C134" s="2">
        <v>402.25</v>
      </c>
      <c r="D134" s="2">
        <v>37.637999999999998</v>
      </c>
      <c r="E134" s="2">
        <v>58.447000000000003</v>
      </c>
      <c r="F134" s="2">
        <v>7.59</v>
      </c>
      <c r="G134" s="2">
        <v>34.9</v>
      </c>
    </row>
    <row r="135" spans="1:7" ht="16.5" x14ac:dyDescent="0.25">
      <c r="A135" s="28">
        <v>45132.461805555555</v>
      </c>
      <c r="B135" s="2">
        <v>165.51</v>
      </c>
      <c r="C135" s="2">
        <v>396.76</v>
      </c>
      <c r="D135" s="2">
        <v>37.887999999999998</v>
      </c>
      <c r="E135" s="2">
        <v>58.53</v>
      </c>
      <c r="F135" s="2">
        <v>7.65</v>
      </c>
      <c r="G135" s="2">
        <v>34.700000000000003</v>
      </c>
    </row>
    <row r="136" spans="1:7" ht="16.5" x14ac:dyDescent="0.25">
      <c r="A136" s="28">
        <v>45132.465277777781</v>
      </c>
      <c r="B136" s="2">
        <v>175.05</v>
      </c>
      <c r="C136" s="2">
        <v>399.81</v>
      </c>
      <c r="D136" s="2">
        <v>37.906999999999996</v>
      </c>
      <c r="E136" s="2">
        <v>58.753999999999998</v>
      </c>
      <c r="F136" s="2">
        <v>7.63</v>
      </c>
      <c r="G136" s="2">
        <v>34.799999999999997</v>
      </c>
    </row>
    <row r="137" spans="1:7" ht="16.5" x14ac:dyDescent="0.25">
      <c r="A137" s="28">
        <v>45132.46875</v>
      </c>
      <c r="B137" s="2">
        <v>163.22</v>
      </c>
      <c r="C137" s="2">
        <v>396.15</v>
      </c>
      <c r="D137" s="2">
        <v>37.997999999999998</v>
      </c>
      <c r="E137" s="2">
        <v>59.295000000000002</v>
      </c>
      <c r="F137" s="2">
        <v>7.59</v>
      </c>
      <c r="G137" s="2">
        <v>35</v>
      </c>
    </row>
    <row r="138" spans="1:7" ht="16.5" x14ac:dyDescent="0.25">
      <c r="A138" s="28">
        <v>45132.472222222219</v>
      </c>
      <c r="B138" s="2">
        <v>165.13</v>
      </c>
      <c r="C138" s="2">
        <v>0.84</v>
      </c>
      <c r="D138" s="2">
        <v>38.033000000000001</v>
      </c>
      <c r="E138" s="2">
        <v>59.527999999999999</v>
      </c>
      <c r="F138" s="2">
        <v>7.55</v>
      </c>
      <c r="G138" s="2">
        <v>35.1</v>
      </c>
    </row>
    <row r="139" spans="1:7" ht="16.5" x14ac:dyDescent="0.25">
      <c r="A139" s="28">
        <v>45132.475694444445</v>
      </c>
      <c r="B139" s="2">
        <v>193.74</v>
      </c>
      <c r="C139" s="2">
        <v>0.84</v>
      </c>
      <c r="D139" s="2">
        <v>38.110999999999997</v>
      </c>
      <c r="E139" s="2">
        <v>59.466000000000001</v>
      </c>
      <c r="F139" s="2">
        <v>7.57</v>
      </c>
      <c r="G139" s="2">
        <v>35</v>
      </c>
    </row>
    <row r="140" spans="1:7" ht="16.5" x14ac:dyDescent="0.25">
      <c r="A140" s="28">
        <v>45132.479166666664</v>
      </c>
      <c r="B140" s="2">
        <v>194.12</v>
      </c>
      <c r="C140" s="2">
        <v>0.84</v>
      </c>
      <c r="D140" s="2">
        <v>37.93</v>
      </c>
      <c r="E140" s="2">
        <v>58.024999999999999</v>
      </c>
      <c r="F140" s="2">
        <v>7.58</v>
      </c>
      <c r="G140" s="2">
        <v>35</v>
      </c>
    </row>
    <row r="141" spans="1:7" ht="16.5" x14ac:dyDescent="0.25">
      <c r="A141" s="28">
        <v>45132.482638888891</v>
      </c>
      <c r="B141" s="2">
        <v>152.19999999999999</v>
      </c>
      <c r="C141" s="2">
        <v>0.84</v>
      </c>
      <c r="D141" s="2">
        <v>38.274999999999999</v>
      </c>
      <c r="E141" s="2">
        <v>57.786000000000001</v>
      </c>
      <c r="F141" s="2">
        <v>7.59</v>
      </c>
      <c r="G141" s="2">
        <v>35</v>
      </c>
    </row>
    <row r="142" spans="1:7" ht="16.5" x14ac:dyDescent="0.25">
      <c r="A142" s="28">
        <v>45132.486111111109</v>
      </c>
      <c r="B142" s="2">
        <v>173.52</v>
      </c>
      <c r="C142" s="2">
        <v>0.84</v>
      </c>
      <c r="D142" s="2">
        <v>38.343000000000004</v>
      </c>
      <c r="E142" s="2">
        <v>58.058</v>
      </c>
      <c r="F142" s="2">
        <v>7.61</v>
      </c>
      <c r="G142" s="2">
        <v>35</v>
      </c>
    </row>
    <row r="143" spans="1:7" ht="16.5" x14ac:dyDescent="0.25">
      <c r="A143" s="28">
        <v>45132.489583333336</v>
      </c>
      <c r="B143" s="2">
        <v>179.62</v>
      </c>
      <c r="C143" s="2">
        <v>0.84</v>
      </c>
      <c r="D143" s="2">
        <v>38.447000000000003</v>
      </c>
      <c r="E143" s="2">
        <v>58.548999999999999</v>
      </c>
      <c r="F143" s="2">
        <v>7.6</v>
      </c>
      <c r="G143" s="2">
        <v>35</v>
      </c>
    </row>
    <row r="144" spans="1:7" ht="16.5" x14ac:dyDescent="0.25">
      <c r="A144" s="28">
        <v>45132.493055555555</v>
      </c>
      <c r="B144" s="2">
        <v>166.65</v>
      </c>
      <c r="C144" s="2">
        <v>0.84</v>
      </c>
      <c r="D144" s="2">
        <v>38.798000000000002</v>
      </c>
      <c r="E144" s="2">
        <v>60.692999999999998</v>
      </c>
      <c r="F144" s="2">
        <v>7.59</v>
      </c>
      <c r="G144" s="2">
        <v>35</v>
      </c>
    </row>
    <row r="145" spans="1:7" ht="16.5" x14ac:dyDescent="0.25">
      <c r="A145" s="28">
        <v>45132.496527777781</v>
      </c>
      <c r="B145" s="2">
        <v>163.22</v>
      </c>
      <c r="C145" s="2">
        <v>0.84</v>
      </c>
      <c r="D145" s="2">
        <v>38.643000000000001</v>
      </c>
      <c r="E145" s="2">
        <v>59.220999999999997</v>
      </c>
      <c r="F145" s="2">
        <v>7.57</v>
      </c>
      <c r="G145" s="2">
        <v>35.1</v>
      </c>
    </row>
    <row r="146" spans="1:7" ht="16.5" x14ac:dyDescent="0.25">
      <c r="A146" s="28">
        <v>45132.5</v>
      </c>
      <c r="B146" s="2">
        <v>171.23</v>
      </c>
      <c r="C146" s="2">
        <v>0.84</v>
      </c>
      <c r="D146" s="2">
        <v>38.363999999999997</v>
      </c>
      <c r="E146" s="2">
        <v>59.365000000000002</v>
      </c>
      <c r="F146" s="2">
        <v>7.55</v>
      </c>
      <c r="G146" s="2">
        <v>35.200000000000003</v>
      </c>
    </row>
    <row r="147" spans="1:7" ht="16.5" x14ac:dyDescent="0.25">
      <c r="A147" s="28">
        <v>45132.503472222219</v>
      </c>
      <c r="B147" s="2">
        <v>181.15</v>
      </c>
      <c r="C147" s="2">
        <v>0.84</v>
      </c>
      <c r="D147" s="2">
        <v>38.518999999999998</v>
      </c>
      <c r="E147" s="2">
        <v>59.5</v>
      </c>
      <c r="F147" s="2">
        <v>7.55</v>
      </c>
      <c r="G147" s="2">
        <v>35.200000000000003</v>
      </c>
    </row>
    <row r="148" spans="1:7" ht="16.5" x14ac:dyDescent="0.25">
      <c r="A148" s="28">
        <v>45132.506944444445</v>
      </c>
      <c r="B148" s="2">
        <v>184.2</v>
      </c>
      <c r="C148" s="2">
        <v>0.84</v>
      </c>
      <c r="D148" s="2">
        <v>39.08</v>
      </c>
      <c r="E148" s="2">
        <v>60.026000000000003</v>
      </c>
      <c r="F148" s="2">
        <v>7.57</v>
      </c>
      <c r="G148" s="2">
        <v>35.1</v>
      </c>
    </row>
    <row r="149" spans="1:7" ht="16.5" x14ac:dyDescent="0.25">
      <c r="A149" s="28">
        <v>45132.510416666664</v>
      </c>
      <c r="B149" s="2">
        <v>162.08000000000001</v>
      </c>
      <c r="C149" s="2">
        <v>0.84</v>
      </c>
      <c r="D149" s="2">
        <v>39.206000000000003</v>
      </c>
      <c r="E149" s="2">
        <v>60.249000000000002</v>
      </c>
      <c r="F149" s="2">
        <v>7.57</v>
      </c>
      <c r="G149" s="2">
        <v>35.200000000000003</v>
      </c>
    </row>
    <row r="150" spans="1:7" ht="16.5" x14ac:dyDescent="0.25">
      <c r="A150" s="28">
        <v>45132.513888888891</v>
      </c>
      <c r="B150" s="2">
        <v>172.76</v>
      </c>
      <c r="C150" s="2">
        <v>1.1499999999999999</v>
      </c>
      <c r="D150" s="2">
        <v>39.338999999999999</v>
      </c>
      <c r="E150" s="2">
        <v>60.857999999999997</v>
      </c>
      <c r="F150" s="2">
        <v>7.55</v>
      </c>
      <c r="G150" s="2">
        <v>35.299999999999997</v>
      </c>
    </row>
    <row r="151" spans="1:7" ht="16.5" x14ac:dyDescent="0.25">
      <c r="A151" s="28">
        <v>45132.517361111109</v>
      </c>
      <c r="B151" s="2">
        <v>169.32</v>
      </c>
      <c r="C151" s="2">
        <v>0.84</v>
      </c>
      <c r="D151" s="2">
        <v>39.601999999999997</v>
      </c>
      <c r="E151" s="2">
        <v>60.503999999999998</v>
      </c>
      <c r="F151" s="2">
        <v>7.56</v>
      </c>
      <c r="G151" s="2">
        <v>35.200000000000003</v>
      </c>
    </row>
    <row r="152" spans="1:7" ht="16.5" x14ac:dyDescent="0.25">
      <c r="A152" s="28">
        <v>45132.520833333336</v>
      </c>
      <c r="B152" s="2">
        <v>157.88</v>
      </c>
      <c r="C152" s="2">
        <v>0.84</v>
      </c>
      <c r="D152" s="2">
        <v>39.866</v>
      </c>
      <c r="E152" s="2">
        <v>60.284999999999997</v>
      </c>
      <c r="F152" s="2">
        <v>7.63</v>
      </c>
      <c r="G152" s="2">
        <v>35.1</v>
      </c>
    </row>
    <row r="153" spans="1:7" ht="16.5" x14ac:dyDescent="0.25">
      <c r="A153" s="28">
        <v>45132.524305555555</v>
      </c>
      <c r="B153" s="2">
        <v>156.35</v>
      </c>
      <c r="C153" s="2">
        <v>0.84</v>
      </c>
      <c r="D153" s="2">
        <v>40.043999999999997</v>
      </c>
      <c r="E153" s="2">
        <v>61.015000000000001</v>
      </c>
      <c r="F153" s="2">
        <v>7.64</v>
      </c>
      <c r="G153" s="2">
        <v>35.200000000000003</v>
      </c>
    </row>
    <row r="154" spans="1:7" ht="16.5" x14ac:dyDescent="0.25">
      <c r="A154" s="28">
        <v>45132.527777777781</v>
      </c>
      <c r="B154" s="2">
        <v>164.75</v>
      </c>
      <c r="C154" s="2">
        <v>0.84</v>
      </c>
      <c r="D154" s="2">
        <v>40.052</v>
      </c>
      <c r="E154" s="2">
        <v>61.396999999999998</v>
      </c>
      <c r="F154" s="2">
        <v>7.58</v>
      </c>
      <c r="G154" s="2">
        <v>35.299999999999997</v>
      </c>
    </row>
    <row r="155" spans="1:7" ht="16.5" x14ac:dyDescent="0.25">
      <c r="A155" s="28">
        <v>45132.53125</v>
      </c>
      <c r="B155" s="2">
        <v>180.01</v>
      </c>
      <c r="C155" s="2">
        <v>0.84</v>
      </c>
      <c r="D155" s="2">
        <v>40.195999999999998</v>
      </c>
      <c r="E155" s="2">
        <v>61.499000000000002</v>
      </c>
      <c r="F155" s="2">
        <v>7.55</v>
      </c>
      <c r="G155" s="2">
        <v>35.4</v>
      </c>
    </row>
    <row r="156" spans="1:7" ht="16.5" x14ac:dyDescent="0.25">
      <c r="A156" s="28">
        <v>45132.534722222219</v>
      </c>
      <c r="B156" s="2">
        <v>186.49</v>
      </c>
      <c r="C156" s="2">
        <v>0.84</v>
      </c>
      <c r="D156" s="2">
        <v>40.353999999999999</v>
      </c>
      <c r="E156" s="2">
        <v>61.372</v>
      </c>
      <c r="F156" s="2">
        <v>7.57</v>
      </c>
      <c r="G156" s="2">
        <v>35.4</v>
      </c>
    </row>
    <row r="157" spans="1:7" ht="16.5" x14ac:dyDescent="0.25">
      <c r="A157" s="28">
        <v>45132.538194444445</v>
      </c>
      <c r="B157" s="2">
        <v>188.02</v>
      </c>
      <c r="C157" s="2">
        <v>0.84</v>
      </c>
      <c r="D157" s="2">
        <v>40.551000000000002</v>
      </c>
      <c r="E157" s="2">
        <v>61.485999999999997</v>
      </c>
      <c r="F157" s="2">
        <v>7.58</v>
      </c>
      <c r="G157" s="2">
        <v>35.299999999999997</v>
      </c>
    </row>
    <row r="158" spans="1:7" ht="16.5" x14ac:dyDescent="0.25">
      <c r="A158" s="28">
        <v>45132.541666666664</v>
      </c>
      <c r="B158" s="2">
        <v>166.27</v>
      </c>
      <c r="C158" s="2">
        <v>0.84</v>
      </c>
      <c r="D158" s="2">
        <v>40.779000000000003</v>
      </c>
      <c r="E158" s="2">
        <v>62.128999999999998</v>
      </c>
      <c r="F158" s="2">
        <v>7.56</v>
      </c>
      <c r="G158" s="2">
        <v>35.4</v>
      </c>
    </row>
    <row r="159" spans="1:7" ht="16.5" x14ac:dyDescent="0.25">
      <c r="A159" s="28">
        <v>45132.545138888891</v>
      </c>
      <c r="B159" s="2">
        <v>165.89</v>
      </c>
      <c r="C159" s="2">
        <v>0.84</v>
      </c>
      <c r="D159" s="2">
        <v>40.936</v>
      </c>
      <c r="E159" s="2">
        <v>61.789000000000001</v>
      </c>
      <c r="F159" s="2">
        <v>7.59</v>
      </c>
      <c r="G159" s="2">
        <v>35.299999999999997</v>
      </c>
    </row>
    <row r="160" spans="1:7" ht="16.5" x14ac:dyDescent="0.25">
      <c r="A160" s="28">
        <v>45132.548611111109</v>
      </c>
      <c r="B160" s="2">
        <v>167.42</v>
      </c>
      <c r="C160" s="2">
        <v>1.1499999999999999</v>
      </c>
      <c r="D160" s="2">
        <v>41.308</v>
      </c>
      <c r="E160" s="2">
        <v>61.914999999999999</v>
      </c>
      <c r="F160" s="2">
        <v>7.65</v>
      </c>
      <c r="G160" s="2">
        <v>35.1</v>
      </c>
    </row>
    <row r="161" spans="1:7" ht="16.5" x14ac:dyDescent="0.25">
      <c r="A161" s="28">
        <v>45132.552083333336</v>
      </c>
      <c r="B161" s="2">
        <v>155.97</v>
      </c>
      <c r="C161" s="2">
        <v>1.1499999999999999</v>
      </c>
      <c r="D161" s="2">
        <v>41.521999999999998</v>
      </c>
      <c r="E161" s="2">
        <v>61.972999999999999</v>
      </c>
      <c r="F161" s="2">
        <v>7.67</v>
      </c>
      <c r="G161" s="2">
        <v>35.1</v>
      </c>
    </row>
    <row r="162" spans="1:7" ht="16.5" x14ac:dyDescent="0.25">
      <c r="A162" s="28">
        <v>45132.555555555555</v>
      </c>
      <c r="B162" s="2">
        <v>169.71</v>
      </c>
      <c r="C162" s="2">
        <v>0.84</v>
      </c>
      <c r="D162" s="2">
        <v>41.619</v>
      </c>
      <c r="E162" s="2">
        <v>62.509</v>
      </c>
      <c r="F162" s="2">
        <v>7.63</v>
      </c>
      <c r="G162" s="2">
        <v>35.200000000000003</v>
      </c>
    </row>
    <row r="163" spans="1:7" ht="16.5" x14ac:dyDescent="0.25">
      <c r="A163" s="28">
        <v>45132.559027777781</v>
      </c>
      <c r="B163" s="2">
        <v>170.85</v>
      </c>
      <c r="C163" s="2">
        <v>0.84</v>
      </c>
      <c r="D163" s="2">
        <v>41.792000000000002</v>
      </c>
      <c r="E163" s="2">
        <v>62.725999999999999</v>
      </c>
      <c r="F163" s="2">
        <v>7.6</v>
      </c>
      <c r="G163" s="2">
        <v>35.299999999999997</v>
      </c>
    </row>
    <row r="164" spans="1:7" ht="16.5" x14ac:dyDescent="0.25">
      <c r="A164" s="28">
        <v>45132.5625</v>
      </c>
      <c r="B164" s="2">
        <v>158.26</v>
      </c>
      <c r="C164" s="2">
        <v>0.84</v>
      </c>
      <c r="D164" s="2">
        <v>42.021000000000001</v>
      </c>
      <c r="E164" s="2">
        <v>62.948</v>
      </c>
      <c r="F164" s="2">
        <v>7.61</v>
      </c>
      <c r="G164" s="2">
        <v>35.200000000000003</v>
      </c>
    </row>
    <row r="165" spans="1:7" ht="16.5" x14ac:dyDescent="0.25">
      <c r="A165" s="28">
        <v>45132.565972222219</v>
      </c>
      <c r="B165" s="2">
        <v>152.19999999999999</v>
      </c>
      <c r="C165" s="2">
        <v>431.58</v>
      </c>
      <c r="D165" s="2">
        <v>41.802</v>
      </c>
      <c r="E165" s="2">
        <v>62.613999999999997</v>
      </c>
      <c r="F165" s="2">
        <v>7.61</v>
      </c>
      <c r="G165" s="2">
        <v>35.200000000000003</v>
      </c>
    </row>
    <row r="166" spans="1:7" ht="16.5" x14ac:dyDescent="0.25">
      <c r="A166" s="28">
        <v>45132.569444444445</v>
      </c>
      <c r="B166" s="2">
        <v>146.09</v>
      </c>
      <c r="C166" s="2">
        <v>428.83</v>
      </c>
      <c r="D166" s="2">
        <v>41.795999999999999</v>
      </c>
      <c r="E166" s="2">
        <v>62.685000000000002</v>
      </c>
      <c r="F166" s="2">
        <v>7.61</v>
      </c>
      <c r="G166" s="2">
        <v>35</v>
      </c>
    </row>
    <row r="167" spans="1:7" ht="16.5" x14ac:dyDescent="0.25">
      <c r="A167" s="28">
        <v>45132.572916666664</v>
      </c>
      <c r="B167" s="2">
        <v>164.75</v>
      </c>
      <c r="C167" s="2">
        <v>422.7</v>
      </c>
      <c r="D167" s="2">
        <v>37.445</v>
      </c>
      <c r="E167" s="2">
        <v>58.917999999999999</v>
      </c>
      <c r="F167" s="2">
        <v>7.59</v>
      </c>
      <c r="G167" s="2">
        <v>35</v>
      </c>
    </row>
    <row r="168" spans="1:7" ht="16.5" x14ac:dyDescent="0.25">
      <c r="A168" s="28">
        <v>45132.576388888891</v>
      </c>
      <c r="B168" s="2">
        <v>183.06</v>
      </c>
      <c r="C168" s="2">
        <v>427.31</v>
      </c>
      <c r="D168" s="2">
        <v>36.47</v>
      </c>
      <c r="E168" s="2">
        <v>57.216000000000001</v>
      </c>
      <c r="F168" s="2">
        <v>7.55</v>
      </c>
      <c r="G168" s="2">
        <v>35.1</v>
      </c>
    </row>
    <row r="169" spans="1:7" ht="16.5" x14ac:dyDescent="0.25">
      <c r="A169" s="28">
        <v>45132.579861111109</v>
      </c>
      <c r="B169" s="2">
        <v>173.52</v>
      </c>
      <c r="C169" s="2">
        <v>426.7</v>
      </c>
      <c r="D169" s="2">
        <v>36.575000000000003</v>
      </c>
      <c r="E169" s="2">
        <v>56.938000000000002</v>
      </c>
      <c r="F169" s="2">
        <v>7.54</v>
      </c>
      <c r="G169" s="2">
        <v>35.200000000000003</v>
      </c>
    </row>
    <row r="170" spans="1:7" ht="16.5" x14ac:dyDescent="0.25">
      <c r="A170" s="28">
        <v>45132.583333333336</v>
      </c>
      <c r="B170" s="2">
        <v>155.21</v>
      </c>
      <c r="C170" s="2">
        <v>428.53</v>
      </c>
      <c r="D170" s="2">
        <v>34.469000000000001</v>
      </c>
      <c r="E170" s="2">
        <v>54.935000000000002</v>
      </c>
      <c r="F170" s="2">
        <v>7.53</v>
      </c>
      <c r="G170" s="2">
        <v>35.299999999999997</v>
      </c>
    </row>
    <row r="171" spans="1:7" ht="16.5" x14ac:dyDescent="0.25">
      <c r="A171" s="28">
        <v>45132.586805555555</v>
      </c>
      <c r="B171" s="2">
        <v>166.27</v>
      </c>
      <c r="C171" s="2">
        <v>427.31</v>
      </c>
      <c r="D171" s="2">
        <v>34.796999999999997</v>
      </c>
      <c r="E171" s="2">
        <v>56.418999999999997</v>
      </c>
      <c r="F171" s="2">
        <v>7.54</v>
      </c>
      <c r="G171" s="2">
        <v>35.299999999999997</v>
      </c>
    </row>
    <row r="172" spans="1:7" ht="16.5" x14ac:dyDescent="0.25">
      <c r="A172" s="28">
        <v>45132.590277777781</v>
      </c>
      <c r="B172" s="2">
        <v>160.93</v>
      </c>
      <c r="C172" s="2">
        <v>427</v>
      </c>
      <c r="D172" s="2">
        <v>35.316000000000003</v>
      </c>
      <c r="E172" s="2">
        <v>58.040999999999997</v>
      </c>
      <c r="F172" s="2">
        <v>7.53</v>
      </c>
      <c r="G172" s="2">
        <v>35.299999999999997</v>
      </c>
    </row>
    <row r="173" spans="1:7" ht="16.5" x14ac:dyDescent="0.25">
      <c r="A173" s="28">
        <v>45132.59375</v>
      </c>
      <c r="B173" s="2">
        <v>178.1</v>
      </c>
      <c r="C173" s="2">
        <v>422.09</v>
      </c>
      <c r="D173" s="2">
        <v>34.957000000000001</v>
      </c>
      <c r="E173" s="2">
        <v>55.262999999999998</v>
      </c>
      <c r="F173" s="2">
        <v>7.53</v>
      </c>
      <c r="G173" s="2">
        <v>35.299999999999997</v>
      </c>
    </row>
    <row r="174" spans="1:7" ht="16.5" x14ac:dyDescent="0.25">
      <c r="A174" s="28">
        <v>45132.597222222219</v>
      </c>
      <c r="B174" s="2">
        <v>173.9</v>
      </c>
      <c r="C174" s="2">
        <v>425.48</v>
      </c>
      <c r="D174" s="2">
        <v>35.145000000000003</v>
      </c>
      <c r="E174" s="2">
        <v>54.901000000000003</v>
      </c>
      <c r="F174" s="2">
        <v>7.55</v>
      </c>
      <c r="G174" s="2">
        <v>35.299999999999997</v>
      </c>
    </row>
    <row r="175" spans="1:7" ht="16.5" x14ac:dyDescent="0.25">
      <c r="A175" s="28">
        <v>45132.600694444445</v>
      </c>
      <c r="B175" s="2">
        <v>174.67</v>
      </c>
      <c r="C175" s="2">
        <v>423.31</v>
      </c>
      <c r="D175" s="2">
        <v>35.350999999999999</v>
      </c>
      <c r="E175" s="2">
        <v>54.811</v>
      </c>
      <c r="F175" s="2">
        <v>7.6</v>
      </c>
      <c r="G175" s="2">
        <v>35.1</v>
      </c>
    </row>
    <row r="176" spans="1:7" ht="16.5" x14ac:dyDescent="0.25">
      <c r="A176" s="28">
        <v>45132.604166666664</v>
      </c>
      <c r="B176" s="2">
        <v>156.35</v>
      </c>
      <c r="C176" s="2">
        <v>423.92</v>
      </c>
      <c r="D176" s="2">
        <v>35.531999999999996</v>
      </c>
      <c r="E176" s="2">
        <v>55.691000000000003</v>
      </c>
      <c r="F176" s="2">
        <v>7.58</v>
      </c>
      <c r="G176" s="2">
        <v>35.200000000000003</v>
      </c>
    </row>
    <row r="177" spans="1:7" ht="16.5" x14ac:dyDescent="0.25">
      <c r="A177" s="28">
        <v>45132.607638888891</v>
      </c>
      <c r="B177" s="2">
        <v>182.68</v>
      </c>
      <c r="C177" s="2">
        <v>421.17</v>
      </c>
      <c r="D177" s="2">
        <v>35.802</v>
      </c>
      <c r="E177" s="2">
        <v>55.738999999999997</v>
      </c>
      <c r="F177" s="2">
        <v>7.6</v>
      </c>
      <c r="G177" s="2">
        <v>35.1</v>
      </c>
    </row>
    <row r="178" spans="1:7" ht="16.5" x14ac:dyDescent="0.25">
      <c r="A178" s="28">
        <v>45132.611111111109</v>
      </c>
      <c r="B178" s="2">
        <v>162.84</v>
      </c>
      <c r="C178" s="2">
        <v>423</v>
      </c>
      <c r="D178" s="2">
        <v>36.018000000000001</v>
      </c>
      <c r="E178" s="2">
        <v>55.805999999999997</v>
      </c>
      <c r="F178" s="2">
        <v>7.62</v>
      </c>
      <c r="G178" s="2">
        <v>35.1</v>
      </c>
    </row>
    <row r="179" spans="1:7" ht="16.5" x14ac:dyDescent="0.25">
      <c r="A179" s="28">
        <v>45132.614583333336</v>
      </c>
      <c r="B179" s="2">
        <v>163.22</v>
      </c>
      <c r="C179" s="2">
        <v>420.87</v>
      </c>
      <c r="D179" s="2">
        <v>36.317999999999998</v>
      </c>
      <c r="E179" s="2">
        <v>56.645000000000003</v>
      </c>
      <c r="F179" s="2">
        <v>7.61</v>
      </c>
      <c r="G179" s="2">
        <v>35.1</v>
      </c>
    </row>
    <row r="180" spans="1:7" ht="16.5" x14ac:dyDescent="0.25">
      <c r="A180" s="28">
        <v>45132.618055555555</v>
      </c>
      <c r="B180" s="2">
        <v>151.43</v>
      </c>
      <c r="C180" s="2">
        <v>417.51</v>
      </c>
      <c r="D180" s="2">
        <v>36.57</v>
      </c>
      <c r="E180" s="2">
        <v>57.74</v>
      </c>
      <c r="F180" s="2">
        <v>7.59</v>
      </c>
      <c r="G180" s="2">
        <v>35.1</v>
      </c>
    </row>
    <row r="181" spans="1:7" ht="16.5" x14ac:dyDescent="0.25">
      <c r="A181" s="28">
        <v>45132.621527777781</v>
      </c>
      <c r="B181" s="2">
        <v>177.72</v>
      </c>
      <c r="C181" s="2">
        <v>416.6</v>
      </c>
      <c r="D181" s="2">
        <v>37.036000000000001</v>
      </c>
      <c r="E181" s="2">
        <v>57.566000000000003</v>
      </c>
      <c r="F181" s="2">
        <v>7.64</v>
      </c>
      <c r="G181" s="2">
        <v>35</v>
      </c>
    </row>
    <row r="182" spans="1:7" ht="16.5" x14ac:dyDescent="0.25">
      <c r="A182" s="28">
        <v>45132.625</v>
      </c>
      <c r="B182" s="2">
        <v>187.64</v>
      </c>
      <c r="C182" s="2">
        <v>0.84</v>
      </c>
      <c r="D182" s="2">
        <v>37.423999999999999</v>
      </c>
      <c r="E182" s="2">
        <v>57.752000000000002</v>
      </c>
      <c r="F182" s="2">
        <v>7.69</v>
      </c>
      <c r="G182" s="2">
        <v>35</v>
      </c>
    </row>
    <row r="183" spans="1:7" ht="16.5" x14ac:dyDescent="0.25">
      <c r="A183" s="28">
        <v>45132.628472222219</v>
      </c>
      <c r="B183" s="2">
        <v>188.78</v>
      </c>
      <c r="C183" s="2">
        <v>1.1499999999999999</v>
      </c>
      <c r="D183" s="2">
        <v>37.674999999999997</v>
      </c>
      <c r="E183" s="2">
        <v>58.642000000000003</v>
      </c>
      <c r="F183" s="2">
        <v>7.64</v>
      </c>
      <c r="G183" s="2">
        <v>35</v>
      </c>
    </row>
    <row r="184" spans="1:7" ht="16.5" x14ac:dyDescent="0.25">
      <c r="A184" s="28">
        <v>45132.631944444445</v>
      </c>
      <c r="B184" s="2">
        <v>188.02</v>
      </c>
      <c r="C184" s="2">
        <v>0.84</v>
      </c>
      <c r="D184" s="2">
        <v>37.817999999999998</v>
      </c>
      <c r="E184" s="2">
        <v>59.212000000000003</v>
      </c>
      <c r="F184" s="2">
        <v>7.59</v>
      </c>
      <c r="G184" s="2">
        <v>35.200000000000003</v>
      </c>
    </row>
    <row r="185" spans="1:7" ht="16.5" x14ac:dyDescent="0.25">
      <c r="A185" s="28">
        <v>45132.635416666664</v>
      </c>
      <c r="B185" s="2">
        <v>184.97</v>
      </c>
      <c r="C185" s="2">
        <v>0.84</v>
      </c>
      <c r="D185" s="2">
        <v>38.024000000000001</v>
      </c>
      <c r="E185" s="2">
        <v>59.314999999999998</v>
      </c>
      <c r="F185" s="2">
        <v>7.57</v>
      </c>
      <c r="G185" s="2">
        <v>35.200000000000003</v>
      </c>
    </row>
    <row r="186" spans="1:7" ht="16.5" x14ac:dyDescent="0.25">
      <c r="A186" s="28">
        <v>45132.638888888891</v>
      </c>
      <c r="B186" s="2">
        <v>178.48</v>
      </c>
      <c r="C186" s="2">
        <v>0.84</v>
      </c>
      <c r="D186" s="2">
        <v>38.311999999999998</v>
      </c>
      <c r="E186" s="2">
        <v>59.884</v>
      </c>
      <c r="F186" s="2">
        <v>7.59</v>
      </c>
      <c r="G186" s="2">
        <v>35.1</v>
      </c>
    </row>
    <row r="187" spans="1:7" ht="16.5" x14ac:dyDescent="0.25">
      <c r="A187" s="28">
        <v>45132.642361111109</v>
      </c>
      <c r="B187" s="2">
        <v>188.02</v>
      </c>
      <c r="C187" s="2">
        <v>0.84</v>
      </c>
      <c r="D187" s="2">
        <v>36.582999999999998</v>
      </c>
      <c r="E187" s="2">
        <v>58.05</v>
      </c>
      <c r="F187" s="2">
        <v>7.6</v>
      </c>
      <c r="G187" s="2">
        <v>35.1</v>
      </c>
    </row>
    <row r="188" spans="1:7" ht="16.5" x14ac:dyDescent="0.25">
      <c r="A188" s="28">
        <v>45132.645833333336</v>
      </c>
      <c r="B188" s="2">
        <v>169.32</v>
      </c>
      <c r="C188" s="2">
        <v>0.84</v>
      </c>
      <c r="D188" s="2">
        <v>36.795000000000002</v>
      </c>
      <c r="E188" s="2">
        <v>57.87</v>
      </c>
      <c r="F188" s="2">
        <v>7.58</v>
      </c>
      <c r="G188" s="2">
        <v>35.200000000000003</v>
      </c>
    </row>
    <row r="189" spans="1:7" ht="16.5" x14ac:dyDescent="0.25">
      <c r="A189" s="28">
        <v>45132.649305555555</v>
      </c>
      <c r="B189" s="2">
        <v>162.46</v>
      </c>
      <c r="C189" s="2">
        <v>0.84</v>
      </c>
      <c r="D189" s="2">
        <v>36.51</v>
      </c>
      <c r="E189" s="2">
        <v>55.625</v>
      </c>
      <c r="F189" s="2">
        <v>7.61</v>
      </c>
      <c r="G189" s="2">
        <v>35</v>
      </c>
    </row>
    <row r="190" spans="1:7" ht="16.5" x14ac:dyDescent="0.25">
      <c r="A190" s="28">
        <v>45132.652777777781</v>
      </c>
      <c r="B190" s="2">
        <v>163.98</v>
      </c>
      <c r="C190" s="2">
        <v>0.84</v>
      </c>
      <c r="D190" s="2">
        <v>36.661999999999999</v>
      </c>
      <c r="E190" s="2">
        <v>55.774000000000001</v>
      </c>
      <c r="F190" s="2">
        <v>7.66</v>
      </c>
      <c r="G190" s="2">
        <v>35</v>
      </c>
    </row>
    <row r="191" spans="1:7" ht="16.5" x14ac:dyDescent="0.25">
      <c r="A191" s="28">
        <v>45132.65625</v>
      </c>
      <c r="B191" s="2">
        <v>183.82</v>
      </c>
      <c r="C191" s="2">
        <v>0.84</v>
      </c>
      <c r="D191" s="2">
        <v>36.83</v>
      </c>
      <c r="E191" s="2">
        <v>56.353999999999999</v>
      </c>
      <c r="F191" s="2">
        <v>7.63</v>
      </c>
      <c r="G191" s="2">
        <v>35</v>
      </c>
    </row>
    <row r="192" spans="1:7" ht="16.5" x14ac:dyDescent="0.25">
      <c r="A192" s="28">
        <v>45132.659722222219</v>
      </c>
      <c r="B192" s="2">
        <v>165.89</v>
      </c>
      <c r="C192" s="2">
        <v>418.12</v>
      </c>
      <c r="D192" s="2">
        <v>36.561999999999998</v>
      </c>
      <c r="E192" s="2">
        <v>56.585999999999999</v>
      </c>
      <c r="F192" s="2">
        <v>7.6</v>
      </c>
      <c r="G192" s="2">
        <v>35.1</v>
      </c>
    </row>
    <row r="193" spans="1:7" ht="16.5" x14ac:dyDescent="0.25">
      <c r="A193" s="28">
        <v>45132.663194444445</v>
      </c>
      <c r="B193" s="2">
        <v>173.52</v>
      </c>
      <c r="C193" s="2">
        <v>416.6</v>
      </c>
      <c r="D193" s="2">
        <v>36.634999999999998</v>
      </c>
      <c r="E193" s="2">
        <v>56.497</v>
      </c>
      <c r="F193" s="2">
        <v>7.57</v>
      </c>
      <c r="G193" s="2">
        <v>35.200000000000003</v>
      </c>
    </row>
    <row r="194" spans="1:7" ht="16.5" x14ac:dyDescent="0.25">
      <c r="A194" s="28">
        <v>45132.666666666664</v>
      </c>
      <c r="B194" s="2">
        <v>178.1</v>
      </c>
      <c r="C194" s="2">
        <v>415.99</v>
      </c>
      <c r="D194" s="2">
        <v>36.838000000000001</v>
      </c>
      <c r="E194" s="2">
        <v>56.673000000000002</v>
      </c>
      <c r="F194" s="2">
        <v>7.58</v>
      </c>
      <c r="G194" s="2">
        <v>35.1</v>
      </c>
    </row>
    <row r="195" spans="1:7" ht="16.5" x14ac:dyDescent="0.25">
      <c r="A195" s="28">
        <v>45132.670138888891</v>
      </c>
      <c r="B195" s="2">
        <v>173.52</v>
      </c>
      <c r="C195" s="2">
        <v>418.73</v>
      </c>
      <c r="D195" s="2">
        <v>37.091999999999999</v>
      </c>
      <c r="E195" s="2">
        <v>56.728999999999999</v>
      </c>
      <c r="F195" s="2">
        <v>7.6</v>
      </c>
      <c r="G195" s="2">
        <v>35.1</v>
      </c>
    </row>
    <row r="196" spans="1:7" ht="16.5" x14ac:dyDescent="0.25">
      <c r="A196" s="28">
        <v>45132.673611111109</v>
      </c>
      <c r="B196" s="2">
        <v>178.48</v>
      </c>
      <c r="C196" s="2">
        <v>418.73</v>
      </c>
      <c r="D196" s="2">
        <v>37.125</v>
      </c>
      <c r="E196" s="2">
        <v>57.118000000000002</v>
      </c>
      <c r="F196" s="2">
        <v>7.59</v>
      </c>
      <c r="G196" s="2">
        <v>35.1</v>
      </c>
    </row>
    <row r="197" spans="1:7" ht="16.5" x14ac:dyDescent="0.25">
      <c r="A197" s="28">
        <v>45132.677083333336</v>
      </c>
      <c r="B197" s="2">
        <v>148</v>
      </c>
      <c r="C197" s="2">
        <v>418.73</v>
      </c>
      <c r="D197" s="2">
        <v>37.389000000000003</v>
      </c>
      <c r="E197" s="2">
        <v>56.869</v>
      </c>
      <c r="F197" s="2">
        <v>7.61</v>
      </c>
      <c r="G197" s="2">
        <v>35</v>
      </c>
    </row>
    <row r="198" spans="1:7" ht="16.5" x14ac:dyDescent="0.25">
      <c r="A198" s="28">
        <v>45132.680555555555</v>
      </c>
      <c r="B198" s="2">
        <v>187.25</v>
      </c>
      <c r="C198" s="2">
        <v>416.6</v>
      </c>
      <c r="D198" s="2">
        <v>37.723999999999997</v>
      </c>
      <c r="E198" s="2">
        <v>57.246000000000002</v>
      </c>
      <c r="F198" s="2">
        <v>7.63</v>
      </c>
      <c r="G198" s="2">
        <v>34.9</v>
      </c>
    </row>
    <row r="199" spans="1:7" ht="16.5" x14ac:dyDescent="0.25">
      <c r="A199" s="28">
        <v>45132.684027777781</v>
      </c>
      <c r="B199" s="2">
        <v>184.58</v>
      </c>
      <c r="C199" s="2">
        <v>415.38</v>
      </c>
      <c r="D199" s="2">
        <v>37.808999999999997</v>
      </c>
      <c r="E199" s="2">
        <v>57.44</v>
      </c>
      <c r="F199" s="2">
        <v>7.62</v>
      </c>
      <c r="G199" s="2">
        <v>35</v>
      </c>
    </row>
    <row r="200" spans="1:7" ht="16.5" x14ac:dyDescent="0.25">
      <c r="A200" s="28">
        <v>45132.6875</v>
      </c>
      <c r="B200" s="2">
        <v>180.39</v>
      </c>
      <c r="C200" s="2">
        <v>415.07</v>
      </c>
      <c r="D200" s="2">
        <v>37.914000000000001</v>
      </c>
      <c r="E200" s="2">
        <v>57.831000000000003</v>
      </c>
      <c r="F200" s="2">
        <v>7.61</v>
      </c>
      <c r="G200" s="2">
        <v>35</v>
      </c>
    </row>
    <row r="201" spans="1:7" ht="16.5" x14ac:dyDescent="0.25">
      <c r="A201" s="28">
        <v>45132.690972222219</v>
      </c>
      <c r="B201" s="2">
        <v>184.58</v>
      </c>
      <c r="C201" s="2">
        <v>412.02</v>
      </c>
      <c r="D201" s="2">
        <v>38.009</v>
      </c>
      <c r="E201" s="2">
        <v>58.392000000000003</v>
      </c>
      <c r="F201" s="2">
        <v>7.58</v>
      </c>
      <c r="G201" s="2">
        <v>35.200000000000003</v>
      </c>
    </row>
    <row r="202" spans="1:7" ht="16.5" x14ac:dyDescent="0.25">
      <c r="A202" s="28">
        <v>45132.694444444445</v>
      </c>
      <c r="B202" s="2">
        <v>196.41</v>
      </c>
      <c r="C202" s="2">
        <v>412.32</v>
      </c>
      <c r="D202" s="2">
        <v>38.082000000000001</v>
      </c>
      <c r="E202" s="2">
        <v>58.188000000000002</v>
      </c>
      <c r="F202" s="2">
        <v>7.58</v>
      </c>
      <c r="G202" s="2">
        <v>35.1</v>
      </c>
    </row>
    <row r="203" spans="1:7" ht="16.5" x14ac:dyDescent="0.25">
      <c r="A203" s="28">
        <v>45132.697916666664</v>
      </c>
      <c r="B203" s="2">
        <v>199.08</v>
      </c>
      <c r="C203" s="2">
        <v>411.71</v>
      </c>
      <c r="D203" s="2">
        <v>38.201999999999998</v>
      </c>
      <c r="E203" s="2">
        <v>58.34</v>
      </c>
      <c r="F203" s="2">
        <v>7.59</v>
      </c>
      <c r="G203" s="2">
        <v>35.1</v>
      </c>
    </row>
    <row r="204" spans="1:7" ht="16.5" x14ac:dyDescent="0.25">
      <c r="A204" s="28">
        <v>45132.701388888891</v>
      </c>
      <c r="B204" s="2">
        <v>162.46</v>
      </c>
      <c r="C204" s="2">
        <v>410.8</v>
      </c>
      <c r="D204" s="2">
        <v>38.500999999999998</v>
      </c>
      <c r="E204" s="2">
        <v>58.048999999999999</v>
      </c>
      <c r="F204" s="2">
        <v>7.63</v>
      </c>
      <c r="G204" s="2">
        <v>34.9</v>
      </c>
    </row>
    <row r="205" spans="1:7" ht="16.5" x14ac:dyDescent="0.25">
      <c r="A205" s="28">
        <v>45132.704861111109</v>
      </c>
      <c r="B205" s="2">
        <v>159.41</v>
      </c>
      <c r="C205" s="2">
        <v>410.19</v>
      </c>
      <c r="D205" s="2">
        <v>38.563000000000002</v>
      </c>
      <c r="E205" s="2">
        <v>58.357999999999997</v>
      </c>
      <c r="F205" s="2">
        <v>7.64</v>
      </c>
      <c r="G205" s="2">
        <v>35</v>
      </c>
    </row>
    <row r="206" spans="1:7" ht="16.5" x14ac:dyDescent="0.25">
      <c r="A206" s="28">
        <v>45132.708333333336</v>
      </c>
      <c r="B206" s="2">
        <v>189.16</v>
      </c>
      <c r="C206" s="2">
        <v>407.75</v>
      </c>
      <c r="D206" s="2">
        <v>38.662999999999997</v>
      </c>
      <c r="E206" s="2">
        <v>58.77</v>
      </c>
      <c r="F206" s="2">
        <v>7.59</v>
      </c>
      <c r="G206" s="2">
        <v>35.1</v>
      </c>
    </row>
    <row r="207" spans="1:7" ht="16.5" x14ac:dyDescent="0.25">
      <c r="A207" s="28">
        <v>45132.711805555555</v>
      </c>
      <c r="B207" s="2">
        <v>187.64</v>
      </c>
      <c r="C207" s="2">
        <v>0.84</v>
      </c>
      <c r="D207" s="2">
        <v>38.762999999999998</v>
      </c>
      <c r="E207" s="2">
        <v>58.991</v>
      </c>
      <c r="F207" s="2">
        <v>7.59</v>
      </c>
      <c r="G207" s="2">
        <v>35.1</v>
      </c>
    </row>
    <row r="208" spans="1:7" ht="16.5" x14ac:dyDescent="0.25">
      <c r="A208" s="28">
        <v>45132.715277777781</v>
      </c>
      <c r="B208" s="2">
        <v>179.62</v>
      </c>
      <c r="C208" s="2">
        <v>0.84</v>
      </c>
      <c r="D208" s="2">
        <v>38.863</v>
      </c>
      <c r="E208" s="2">
        <v>59.006</v>
      </c>
      <c r="F208" s="2">
        <v>7.6</v>
      </c>
      <c r="G208" s="2">
        <v>35</v>
      </c>
    </row>
    <row r="209" spans="1:7" ht="16.5" x14ac:dyDescent="0.25">
      <c r="A209" s="28">
        <v>45132.71875</v>
      </c>
      <c r="B209" s="2">
        <v>181.15</v>
      </c>
      <c r="C209" s="2">
        <v>0.84</v>
      </c>
      <c r="D209" s="2">
        <v>38.962000000000003</v>
      </c>
      <c r="E209" s="2">
        <v>59.3</v>
      </c>
      <c r="F209" s="2">
        <v>7.59</v>
      </c>
      <c r="G209" s="2">
        <v>35.1</v>
      </c>
    </row>
    <row r="210" spans="1:7" ht="16.5" x14ac:dyDescent="0.25">
      <c r="A210" s="28">
        <v>45132.722222222219</v>
      </c>
      <c r="B210" s="2">
        <v>191.07</v>
      </c>
      <c r="C210" s="2">
        <v>0.84</v>
      </c>
      <c r="D210" s="2">
        <v>39.064999999999998</v>
      </c>
      <c r="E210" s="2">
        <v>59.64</v>
      </c>
      <c r="F210" s="2">
        <v>7.57</v>
      </c>
      <c r="G210" s="2">
        <v>35.200000000000003</v>
      </c>
    </row>
    <row r="211" spans="1:7" ht="16.5" x14ac:dyDescent="0.25">
      <c r="A211" s="28">
        <v>45132.725694444445</v>
      </c>
      <c r="B211" s="2">
        <v>191.45</v>
      </c>
      <c r="C211" s="2">
        <v>0.84</v>
      </c>
      <c r="D211" s="2">
        <v>39.338000000000001</v>
      </c>
      <c r="E211" s="2">
        <v>59.494999999999997</v>
      </c>
      <c r="F211" s="2">
        <v>7.6</v>
      </c>
      <c r="G211" s="2">
        <v>34.9</v>
      </c>
    </row>
    <row r="212" spans="1:7" ht="16.5" x14ac:dyDescent="0.25">
      <c r="A212" s="28">
        <v>45132.729166666664</v>
      </c>
      <c r="B212" s="2">
        <v>163.98</v>
      </c>
      <c r="C212" s="2">
        <v>0.84</v>
      </c>
      <c r="D212" s="2">
        <v>39.587000000000003</v>
      </c>
      <c r="E212" s="2">
        <v>59.259</v>
      </c>
      <c r="F212" s="2">
        <v>7.65</v>
      </c>
      <c r="G212" s="2">
        <v>34.799999999999997</v>
      </c>
    </row>
    <row r="213" spans="1:7" ht="16.5" x14ac:dyDescent="0.25">
      <c r="A213" s="28">
        <v>45132.732638888891</v>
      </c>
      <c r="B213" s="2">
        <v>166.27</v>
      </c>
      <c r="C213" s="2">
        <v>0.84</v>
      </c>
      <c r="D213" s="2">
        <v>39.643999999999998</v>
      </c>
      <c r="E213" s="2">
        <v>60.029000000000003</v>
      </c>
      <c r="F213" s="2">
        <v>7.64</v>
      </c>
      <c r="G213" s="2">
        <v>35</v>
      </c>
    </row>
    <row r="214" spans="1:7" ht="16.5" x14ac:dyDescent="0.25">
      <c r="A214" s="28">
        <v>45132.736111111109</v>
      </c>
      <c r="B214" s="2">
        <v>161.31</v>
      </c>
      <c r="C214" s="2">
        <v>0.84</v>
      </c>
      <c r="D214" s="2">
        <v>39.679000000000002</v>
      </c>
      <c r="E214" s="2">
        <v>60.186</v>
      </c>
      <c r="F214" s="2">
        <v>7.59</v>
      </c>
      <c r="G214" s="2">
        <v>35.1</v>
      </c>
    </row>
    <row r="215" spans="1:7" ht="16.5" x14ac:dyDescent="0.25">
      <c r="A215" s="28">
        <v>45132.739583333336</v>
      </c>
      <c r="B215" s="2">
        <v>177.34</v>
      </c>
      <c r="C215" s="2">
        <v>1.1499999999999999</v>
      </c>
      <c r="D215" s="2">
        <v>39.762999999999998</v>
      </c>
      <c r="E215" s="2">
        <v>60.154000000000003</v>
      </c>
      <c r="F215" s="2">
        <v>7.59</v>
      </c>
      <c r="G215" s="2">
        <v>35.1</v>
      </c>
    </row>
    <row r="216" spans="1:7" ht="16.5" x14ac:dyDescent="0.25">
      <c r="A216" s="28">
        <v>45132.743055555555</v>
      </c>
      <c r="B216" s="2">
        <v>198.32</v>
      </c>
      <c r="C216" s="2">
        <v>0.84</v>
      </c>
      <c r="D216" s="2">
        <v>39.884</v>
      </c>
      <c r="E216" s="2">
        <v>60.218000000000004</v>
      </c>
      <c r="F216" s="2">
        <v>7.6</v>
      </c>
      <c r="G216" s="2">
        <v>35</v>
      </c>
    </row>
    <row r="217" spans="1:7" ht="16.5" x14ac:dyDescent="0.25">
      <c r="A217" s="28">
        <v>45132.746527777781</v>
      </c>
      <c r="B217" s="2">
        <v>178.48</v>
      </c>
      <c r="C217" s="2">
        <v>438.9</v>
      </c>
      <c r="D217" s="2">
        <v>39.765000000000001</v>
      </c>
      <c r="E217" s="2">
        <v>60.738999999999997</v>
      </c>
      <c r="F217" s="2">
        <v>7.6</v>
      </c>
      <c r="G217" s="2">
        <v>35</v>
      </c>
    </row>
    <row r="218" spans="1:7" ht="16.5" x14ac:dyDescent="0.25">
      <c r="A218" s="28">
        <v>45132.75</v>
      </c>
      <c r="B218" s="2">
        <v>169.32</v>
      </c>
      <c r="C218" s="2">
        <v>438.6</v>
      </c>
      <c r="D218" s="2">
        <v>39.838000000000001</v>
      </c>
      <c r="E218" s="2">
        <v>60.290999999999997</v>
      </c>
      <c r="F218" s="2">
        <v>7.6</v>
      </c>
      <c r="G218" s="2">
        <v>35</v>
      </c>
    </row>
    <row r="219" spans="1:7" ht="16.5" x14ac:dyDescent="0.25">
      <c r="A219" s="28">
        <v>45132.753472222219</v>
      </c>
      <c r="B219" s="2">
        <v>158.63999999999999</v>
      </c>
      <c r="C219" s="2">
        <v>435.85</v>
      </c>
      <c r="D219" s="2">
        <v>40.186</v>
      </c>
      <c r="E219" s="2">
        <v>60.201000000000001</v>
      </c>
      <c r="F219" s="2">
        <v>7.64</v>
      </c>
      <c r="G219" s="2">
        <v>34.799999999999997</v>
      </c>
    </row>
    <row r="220" spans="1:7" ht="16.5" x14ac:dyDescent="0.25">
      <c r="A220" s="28">
        <v>45132.756944444445</v>
      </c>
      <c r="B220" s="2">
        <v>163.98</v>
      </c>
      <c r="C220" s="2">
        <v>423.92</v>
      </c>
      <c r="D220" s="2">
        <v>40.177</v>
      </c>
      <c r="E220" s="2">
        <v>60.334000000000003</v>
      </c>
      <c r="F220" s="2">
        <v>7.65</v>
      </c>
      <c r="G220" s="2">
        <v>34.9</v>
      </c>
    </row>
    <row r="221" spans="1:7" ht="16.5" x14ac:dyDescent="0.25">
      <c r="A221" s="28">
        <v>45132.760416666664</v>
      </c>
      <c r="B221" s="2">
        <v>181.91</v>
      </c>
      <c r="C221" s="2">
        <v>432.8</v>
      </c>
      <c r="D221" s="2">
        <v>40.298000000000002</v>
      </c>
      <c r="E221" s="2">
        <v>61.085999999999999</v>
      </c>
      <c r="F221" s="2">
        <v>7.63</v>
      </c>
      <c r="G221" s="2">
        <v>35</v>
      </c>
    </row>
    <row r="222" spans="1:7" ht="16.5" x14ac:dyDescent="0.25">
      <c r="A222" s="28">
        <v>45132.763888888891</v>
      </c>
      <c r="B222" s="2">
        <v>167.42</v>
      </c>
      <c r="C222" s="2">
        <v>433.41</v>
      </c>
      <c r="D222" s="2">
        <v>40.348999999999997</v>
      </c>
      <c r="E222" s="2">
        <v>61.526000000000003</v>
      </c>
      <c r="F222" s="2">
        <v>7.59</v>
      </c>
      <c r="G222" s="2">
        <v>35.1</v>
      </c>
    </row>
    <row r="223" spans="1:7" ht="16.5" x14ac:dyDescent="0.25">
      <c r="A223" s="28">
        <v>45132.767361111109</v>
      </c>
      <c r="B223" s="2">
        <v>170.47</v>
      </c>
      <c r="C223" s="2">
        <v>428.83</v>
      </c>
      <c r="D223" s="2">
        <v>40.994</v>
      </c>
      <c r="E223" s="2">
        <v>60.597999999999999</v>
      </c>
      <c r="F223" s="2">
        <v>7.58</v>
      </c>
      <c r="G223" s="2">
        <v>35.1</v>
      </c>
    </row>
    <row r="224" spans="1:7" ht="16.5" x14ac:dyDescent="0.25">
      <c r="A224" s="28">
        <v>45132.770833333336</v>
      </c>
      <c r="B224" s="2">
        <v>172.76</v>
      </c>
      <c r="C224" s="2">
        <v>430.97</v>
      </c>
      <c r="D224" s="2">
        <v>40.369999999999997</v>
      </c>
      <c r="E224" s="2">
        <v>60.585000000000001</v>
      </c>
      <c r="F224" s="2">
        <v>7.6</v>
      </c>
      <c r="G224" s="2">
        <v>35</v>
      </c>
    </row>
    <row r="225" spans="1:7" ht="16.5" x14ac:dyDescent="0.25">
      <c r="A225" s="28">
        <v>45132.774305555555</v>
      </c>
      <c r="B225" s="2">
        <v>185.35</v>
      </c>
      <c r="C225" s="2">
        <v>425.17</v>
      </c>
      <c r="D225" s="2">
        <v>40.526000000000003</v>
      </c>
      <c r="E225" s="2">
        <v>60.575000000000003</v>
      </c>
      <c r="F225" s="2">
        <v>7.61</v>
      </c>
      <c r="G225" s="2">
        <v>35</v>
      </c>
    </row>
    <row r="226" spans="1:7" ht="16.5" x14ac:dyDescent="0.25">
      <c r="A226" s="28">
        <v>45132.777777777781</v>
      </c>
      <c r="B226" s="2">
        <v>155.59</v>
      </c>
      <c r="C226" s="2">
        <v>426.7</v>
      </c>
      <c r="D226" s="2">
        <v>40.734000000000002</v>
      </c>
      <c r="E226" s="2">
        <v>60.698</v>
      </c>
      <c r="F226" s="2">
        <v>7.63</v>
      </c>
      <c r="G226" s="2">
        <v>34.9</v>
      </c>
    </row>
    <row r="227" spans="1:7" ht="16.5" x14ac:dyDescent="0.25">
      <c r="A227" s="28">
        <v>45132.78125</v>
      </c>
      <c r="B227" s="2">
        <v>177.72</v>
      </c>
      <c r="C227" s="2">
        <v>0.84</v>
      </c>
      <c r="D227" s="2">
        <v>40.89</v>
      </c>
      <c r="E227" s="2">
        <v>61.106000000000002</v>
      </c>
      <c r="F227" s="2">
        <v>7.62</v>
      </c>
      <c r="G227" s="2">
        <v>34.9</v>
      </c>
    </row>
    <row r="228" spans="1:7" ht="16.5" x14ac:dyDescent="0.25">
      <c r="A228" s="28">
        <v>45132.784722222219</v>
      </c>
      <c r="B228" s="2">
        <v>171.23</v>
      </c>
      <c r="C228" s="2">
        <v>0.84</v>
      </c>
      <c r="D228" s="2">
        <v>41.029000000000003</v>
      </c>
      <c r="E228" s="2">
        <v>61.145000000000003</v>
      </c>
      <c r="F228" s="2">
        <v>7.61</v>
      </c>
      <c r="G228" s="2">
        <v>34.9</v>
      </c>
    </row>
    <row r="229" spans="1:7" ht="16.5" x14ac:dyDescent="0.25">
      <c r="A229" s="28">
        <v>45132.788194444445</v>
      </c>
      <c r="B229" s="2">
        <v>183.82</v>
      </c>
      <c r="C229" s="2">
        <v>0.84</v>
      </c>
      <c r="D229" s="2">
        <v>41.137</v>
      </c>
      <c r="E229" s="2">
        <v>61.606000000000002</v>
      </c>
      <c r="F229" s="2">
        <v>7.61</v>
      </c>
      <c r="G229" s="2">
        <v>35</v>
      </c>
    </row>
    <row r="230" spans="1:7" ht="16.5" x14ac:dyDescent="0.25">
      <c r="A230" s="28">
        <v>45132.791666666664</v>
      </c>
      <c r="B230" s="2">
        <v>171.23</v>
      </c>
      <c r="C230" s="2">
        <v>0.84</v>
      </c>
      <c r="D230" s="2">
        <v>41.323</v>
      </c>
      <c r="E230" s="2">
        <v>62.124000000000002</v>
      </c>
      <c r="F230" s="2">
        <v>7.6</v>
      </c>
      <c r="G230" s="2">
        <v>35</v>
      </c>
    </row>
    <row r="231" spans="1:7" ht="16.5" x14ac:dyDescent="0.25">
      <c r="A231" s="28">
        <v>45132.795138888891</v>
      </c>
      <c r="B231" s="2">
        <v>192.98</v>
      </c>
      <c r="C231" s="2">
        <v>0.84</v>
      </c>
      <c r="D231" s="2">
        <v>41.780999999999999</v>
      </c>
      <c r="E231" s="2">
        <v>62.566000000000003</v>
      </c>
      <c r="F231" s="2">
        <v>7.59</v>
      </c>
      <c r="G231" s="2">
        <v>35</v>
      </c>
    </row>
    <row r="232" spans="1:7" ht="16.5" x14ac:dyDescent="0.25">
      <c r="A232" s="28">
        <v>45132.798611111109</v>
      </c>
      <c r="B232" s="2">
        <v>168.18</v>
      </c>
      <c r="C232" s="2">
        <v>0.84</v>
      </c>
      <c r="D232" s="2">
        <v>41.881</v>
      </c>
      <c r="E232" s="2">
        <v>62.651000000000003</v>
      </c>
      <c r="F232" s="2">
        <v>7.6</v>
      </c>
      <c r="G232" s="2">
        <v>35</v>
      </c>
    </row>
    <row r="233" spans="1:7" ht="16.5" x14ac:dyDescent="0.25">
      <c r="A233" s="28">
        <v>45132.802083333336</v>
      </c>
      <c r="B233" s="2">
        <v>166.65</v>
      </c>
      <c r="C233" s="2">
        <v>0.84</v>
      </c>
      <c r="D233" s="2">
        <v>41.984000000000002</v>
      </c>
      <c r="E233" s="2">
        <v>62.7</v>
      </c>
      <c r="F233" s="2">
        <v>7.61</v>
      </c>
      <c r="G233" s="2">
        <v>34.9</v>
      </c>
    </row>
    <row r="234" spans="1:7" ht="16.5" x14ac:dyDescent="0.25">
      <c r="A234" s="28">
        <v>45132.805555555555</v>
      </c>
      <c r="B234" s="2">
        <v>186.11</v>
      </c>
      <c r="C234" s="2">
        <v>0.84</v>
      </c>
      <c r="D234" s="2">
        <v>42.375</v>
      </c>
      <c r="E234" s="2">
        <v>62.781999999999996</v>
      </c>
      <c r="F234" s="2">
        <v>7.64</v>
      </c>
      <c r="G234" s="2">
        <v>34.799999999999997</v>
      </c>
    </row>
    <row r="235" spans="1:7" ht="16.5" x14ac:dyDescent="0.25">
      <c r="A235" s="28">
        <v>45132.809027777781</v>
      </c>
      <c r="B235" s="2">
        <v>185.35</v>
      </c>
      <c r="C235" s="2">
        <v>0.84</v>
      </c>
      <c r="D235" s="2">
        <v>42.481999999999999</v>
      </c>
      <c r="E235" s="2">
        <v>62.741999999999997</v>
      </c>
      <c r="F235" s="2">
        <v>7.68</v>
      </c>
      <c r="G235" s="2">
        <v>34.700000000000003</v>
      </c>
    </row>
    <row r="236" spans="1:7" ht="16.5" x14ac:dyDescent="0.25">
      <c r="A236" s="28">
        <v>45132.8125</v>
      </c>
      <c r="B236" s="2">
        <v>193.36</v>
      </c>
      <c r="C236" s="2">
        <v>0.84</v>
      </c>
      <c r="D236" s="2">
        <v>42.594999999999999</v>
      </c>
      <c r="E236" s="2">
        <v>63.241999999999997</v>
      </c>
      <c r="F236" s="2">
        <v>7.66</v>
      </c>
      <c r="G236" s="2">
        <v>34.9</v>
      </c>
    </row>
    <row r="237" spans="1:7" ht="16.5" x14ac:dyDescent="0.25">
      <c r="A237" s="28">
        <v>45132.815972222219</v>
      </c>
      <c r="B237" s="2">
        <v>169.71</v>
      </c>
      <c r="C237" s="2">
        <v>0.84</v>
      </c>
      <c r="D237" s="2">
        <v>42.692999999999998</v>
      </c>
      <c r="E237" s="2">
        <v>63.5</v>
      </c>
      <c r="F237" s="2">
        <v>7.64</v>
      </c>
      <c r="G237" s="2">
        <v>34.9</v>
      </c>
    </row>
    <row r="238" spans="1:7" ht="16.5" x14ac:dyDescent="0.25">
      <c r="A238" s="28">
        <v>45132.819444444445</v>
      </c>
      <c r="B238" s="2">
        <v>163.98</v>
      </c>
      <c r="C238" s="2">
        <v>1.1499999999999999</v>
      </c>
      <c r="D238" s="2">
        <v>42.762999999999998</v>
      </c>
      <c r="E238" s="2">
        <v>64.013000000000005</v>
      </c>
      <c r="F238" s="2">
        <v>7.61</v>
      </c>
      <c r="G238" s="2">
        <v>35</v>
      </c>
    </row>
    <row r="239" spans="1:7" ht="16.5" x14ac:dyDescent="0.25">
      <c r="A239" s="28">
        <v>45132.822916666664</v>
      </c>
      <c r="B239" s="2">
        <v>176.57</v>
      </c>
      <c r="C239" s="2">
        <v>0.84</v>
      </c>
      <c r="D239" s="2">
        <v>42.875999999999998</v>
      </c>
      <c r="E239" s="2">
        <v>64.173000000000002</v>
      </c>
      <c r="F239" s="2">
        <v>7.6</v>
      </c>
      <c r="G239" s="2">
        <v>35</v>
      </c>
    </row>
    <row r="240" spans="1:7" ht="16.5" x14ac:dyDescent="0.25">
      <c r="A240" s="28">
        <v>45132.826388888891</v>
      </c>
      <c r="B240" s="2">
        <v>192.98</v>
      </c>
      <c r="C240" s="2">
        <v>0.84</v>
      </c>
      <c r="D240" s="2">
        <v>43.118000000000002</v>
      </c>
      <c r="E240" s="2">
        <v>64.481999999999999</v>
      </c>
      <c r="F240" s="2">
        <v>7.61</v>
      </c>
      <c r="G240" s="2">
        <v>35</v>
      </c>
    </row>
    <row r="241" spans="1:7" ht="16.5" x14ac:dyDescent="0.25">
      <c r="A241" s="28">
        <v>45132.829861111109</v>
      </c>
      <c r="B241" s="2">
        <v>181.53</v>
      </c>
      <c r="C241" s="2">
        <v>0.84</v>
      </c>
      <c r="D241" s="2">
        <v>43.295999999999999</v>
      </c>
      <c r="E241" s="2">
        <v>64.656999999999996</v>
      </c>
      <c r="F241" s="2">
        <v>7.62</v>
      </c>
      <c r="G241" s="2">
        <v>35</v>
      </c>
    </row>
    <row r="242" spans="1:7" ht="16.5" x14ac:dyDescent="0.25">
      <c r="A242" s="28">
        <v>45132.833333333336</v>
      </c>
      <c r="B242" s="2">
        <v>170.09</v>
      </c>
      <c r="C242" s="2">
        <v>0.84</v>
      </c>
      <c r="D242" s="2">
        <v>43.468000000000004</v>
      </c>
      <c r="E242" s="2">
        <v>64.971999999999994</v>
      </c>
      <c r="F242" s="2">
        <v>7.6</v>
      </c>
      <c r="G242" s="2">
        <v>35</v>
      </c>
    </row>
    <row r="243" spans="1:7" ht="16.5" x14ac:dyDescent="0.25">
      <c r="A243" s="28">
        <v>45132.836805555555</v>
      </c>
      <c r="B243" s="2">
        <v>195.65</v>
      </c>
      <c r="C243" s="2">
        <v>0.84</v>
      </c>
      <c r="D243" s="2">
        <v>43.593000000000004</v>
      </c>
      <c r="E243" s="2">
        <v>65.370999999999995</v>
      </c>
      <c r="F243" s="2">
        <v>7.59</v>
      </c>
      <c r="G243" s="2">
        <v>35.1</v>
      </c>
    </row>
    <row r="244" spans="1:7" ht="16.5" x14ac:dyDescent="0.25">
      <c r="A244" s="28">
        <v>45132.840277777781</v>
      </c>
      <c r="B244" s="2">
        <v>163.6</v>
      </c>
      <c r="C244" s="2">
        <v>0.84</v>
      </c>
      <c r="D244" s="2">
        <v>43.853999999999999</v>
      </c>
      <c r="E244" s="2">
        <v>65.588999999999999</v>
      </c>
      <c r="F244" s="2">
        <v>7.6</v>
      </c>
      <c r="G244" s="2">
        <v>35</v>
      </c>
    </row>
    <row r="245" spans="1:7" ht="16.5" x14ac:dyDescent="0.25">
      <c r="A245" s="28">
        <v>45132.84375</v>
      </c>
      <c r="B245" s="2">
        <v>175.81</v>
      </c>
      <c r="C245" s="2">
        <v>0.84</v>
      </c>
      <c r="D245" s="2">
        <v>44.36</v>
      </c>
      <c r="E245" s="2">
        <v>65.94</v>
      </c>
      <c r="F245" s="2">
        <v>7.64</v>
      </c>
      <c r="G245" s="2">
        <v>34.799999999999997</v>
      </c>
    </row>
    <row r="246" spans="1:7" ht="16.5" x14ac:dyDescent="0.25">
      <c r="A246" s="28">
        <v>45132.847222222219</v>
      </c>
      <c r="B246" s="2">
        <v>171.99</v>
      </c>
      <c r="C246" s="2">
        <v>0.84</v>
      </c>
      <c r="D246" s="2">
        <v>44.244</v>
      </c>
      <c r="E246" s="2">
        <v>65.025000000000006</v>
      </c>
      <c r="F246" s="2">
        <v>7.66</v>
      </c>
      <c r="G246" s="2">
        <v>34.799999999999997</v>
      </c>
    </row>
    <row r="247" spans="1:7" ht="16.5" x14ac:dyDescent="0.25">
      <c r="A247" s="28">
        <v>45132.850694444445</v>
      </c>
      <c r="B247" s="2">
        <v>173.52</v>
      </c>
      <c r="C247" s="2">
        <v>0.84</v>
      </c>
      <c r="D247" s="2">
        <v>44.180999999999997</v>
      </c>
      <c r="E247" s="2">
        <v>65.346000000000004</v>
      </c>
      <c r="F247" s="2">
        <v>7.61</v>
      </c>
      <c r="G247" s="2">
        <v>35</v>
      </c>
    </row>
    <row r="248" spans="1:7" ht="16.5" x14ac:dyDescent="0.25">
      <c r="A248" s="28">
        <v>45132.854166666664</v>
      </c>
      <c r="B248" s="2">
        <v>178.1</v>
      </c>
      <c r="C248" s="2">
        <v>0.84</v>
      </c>
      <c r="D248" s="2">
        <v>44.308</v>
      </c>
      <c r="E248" s="2">
        <v>65.456000000000003</v>
      </c>
      <c r="F248" s="2">
        <v>7.59</v>
      </c>
      <c r="G248" s="2">
        <v>35</v>
      </c>
    </row>
    <row r="249" spans="1:7" ht="16.5" x14ac:dyDescent="0.25">
      <c r="A249" s="28">
        <v>45132.857638888891</v>
      </c>
      <c r="B249" s="2">
        <v>183.06</v>
      </c>
      <c r="C249" s="2">
        <v>0.84</v>
      </c>
      <c r="D249" s="2">
        <v>44.585999999999999</v>
      </c>
      <c r="E249" s="2">
        <v>65.576999999999998</v>
      </c>
      <c r="F249" s="2">
        <v>7.61</v>
      </c>
      <c r="G249" s="2">
        <v>34.9</v>
      </c>
    </row>
    <row r="250" spans="1:7" ht="16.5" x14ac:dyDescent="0.25">
      <c r="A250" s="28">
        <v>45132.861111111109</v>
      </c>
      <c r="B250" s="2">
        <v>175.43</v>
      </c>
      <c r="C250" s="2">
        <v>0.84</v>
      </c>
      <c r="D250" s="2">
        <v>44.076999999999998</v>
      </c>
      <c r="E250" s="2">
        <v>65.301000000000002</v>
      </c>
      <c r="F250" s="2">
        <v>7.63</v>
      </c>
      <c r="G250" s="2">
        <v>34.9</v>
      </c>
    </row>
    <row r="251" spans="1:7" ht="16.5" x14ac:dyDescent="0.25">
      <c r="A251" s="28">
        <v>45132.864583333336</v>
      </c>
      <c r="B251" s="2">
        <v>184.58</v>
      </c>
      <c r="C251" s="2">
        <v>0.84</v>
      </c>
      <c r="D251" s="2">
        <v>44.27</v>
      </c>
      <c r="E251" s="2">
        <v>68.058999999999997</v>
      </c>
      <c r="F251" s="2">
        <v>7.6</v>
      </c>
      <c r="G251" s="2">
        <v>35</v>
      </c>
    </row>
    <row r="252" spans="1:7" ht="16.5" x14ac:dyDescent="0.25">
      <c r="A252" s="28">
        <v>45132.868055555555</v>
      </c>
      <c r="B252" s="2">
        <v>173.14</v>
      </c>
      <c r="C252" s="2">
        <v>0.84</v>
      </c>
      <c r="D252" s="2">
        <v>44.35</v>
      </c>
      <c r="E252" s="2">
        <v>65.86</v>
      </c>
      <c r="F252" s="2">
        <v>7.61</v>
      </c>
      <c r="G252" s="2">
        <v>34.9</v>
      </c>
    </row>
    <row r="253" spans="1:7" ht="16.5" x14ac:dyDescent="0.25">
      <c r="A253" s="28">
        <v>45132.871527777781</v>
      </c>
      <c r="B253" s="2">
        <v>160.93</v>
      </c>
      <c r="C253" s="2">
        <v>1.1499999999999999</v>
      </c>
      <c r="D253" s="2">
        <v>44.872</v>
      </c>
      <c r="E253" s="2">
        <v>66.171999999999997</v>
      </c>
      <c r="F253" s="2">
        <v>7.67</v>
      </c>
      <c r="G253" s="2">
        <v>34.700000000000003</v>
      </c>
    </row>
    <row r="254" spans="1:7" ht="16.5" x14ac:dyDescent="0.25">
      <c r="A254" s="28">
        <v>45132.875</v>
      </c>
      <c r="B254" s="2">
        <v>168.94</v>
      </c>
      <c r="C254" s="2">
        <v>431.58</v>
      </c>
      <c r="D254" s="2">
        <v>44.988999999999997</v>
      </c>
      <c r="E254" s="2">
        <v>66.364000000000004</v>
      </c>
      <c r="F254" s="2">
        <v>7.67</v>
      </c>
      <c r="G254" s="2">
        <v>34.799999999999997</v>
      </c>
    </row>
    <row r="255" spans="1:7" ht="16.5" x14ac:dyDescent="0.25">
      <c r="A255" s="28">
        <v>45132.878472222219</v>
      </c>
      <c r="B255" s="2">
        <v>165.51</v>
      </c>
      <c r="C255" s="2">
        <v>428.53</v>
      </c>
      <c r="D255" s="2">
        <v>44.984999999999999</v>
      </c>
      <c r="E255" s="2">
        <v>66.555999999999997</v>
      </c>
      <c r="F255" s="2">
        <v>7.61</v>
      </c>
      <c r="G255" s="2">
        <v>35</v>
      </c>
    </row>
    <row r="256" spans="1:7" ht="16.5" x14ac:dyDescent="0.25">
      <c r="A256" s="28">
        <v>45132.881944444445</v>
      </c>
      <c r="B256" s="2">
        <v>169.71</v>
      </c>
      <c r="C256" s="2">
        <v>423.62</v>
      </c>
      <c r="D256" s="2">
        <v>44.927999999999997</v>
      </c>
      <c r="E256" s="2">
        <v>66.808000000000007</v>
      </c>
      <c r="F256" s="2">
        <v>7.58</v>
      </c>
      <c r="G256" s="2">
        <v>35.1</v>
      </c>
    </row>
    <row r="257" spans="1:7" ht="16.5" x14ac:dyDescent="0.25">
      <c r="A257" s="28">
        <v>45132.885416666664</v>
      </c>
      <c r="B257" s="2">
        <v>183.44</v>
      </c>
      <c r="C257" s="2">
        <v>424.53</v>
      </c>
      <c r="D257" s="2">
        <v>45.125999999999998</v>
      </c>
      <c r="E257" s="2">
        <v>66.855999999999995</v>
      </c>
      <c r="F257" s="2">
        <v>7.59</v>
      </c>
      <c r="G257" s="2">
        <v>35</v>
      </c>
    </row>
    <row r="258" spans="1:7" ht="16.5" x14ac:dyDescent="0.25">
      <c r="A258" s="28">
        <v>45132.888888888891</v>
      </c>
      <c r="B258" s="2">
        <v>190.69</v>
      </c>
      <c r="C258" s="2">
        <v>423</v>
      </c>
      <c r="D258" s="2">
        <v>35.344000000000001</v>
      </c>
      <c r="E258" s="2">
        <v>32.146000000000001</v>
      </c>
      <c r="F258" s="2">
        <v>7.64</v>
      </c>
      <c r="G258" s="2">
        <v>34.9</v>
      </c>
    </row>
    <row r="259" spans="1:7" ht="16.5" x14ac:dyDescent="0.25">
      <c r="A259" s="28">
        <v>45132.892361111109</v>
      </c>
      <c r="B259" s="2">
        <v>166.27</v>
      </c>
      <c r="C259" s="2">
        <v>423</v>
      </c>
      <c r="D259" s="2">
        <v>20.664000000000001</v>
      </c>
      <c r="E259" s="2">
        <v>34.896000000000001</v>
      </c>
      <c r="F259" s="2">
        <v>7.67</v>
      </c>
      <c r="G259" s="2">
        <v>34.799999999999997</v>
      </c>
    </row>
    <row r="260" spans="1:7" ht="16.5" x14ac:dyDescent="0.25">
      <c r="A260" s="28">
        <v>45132.895833333336</v>
      </c>
      <c r="B260" s="2">
        <v>183.06</v>
      </c>
      <c r="C260" s="2">
        <v>422.7</v>
      </c>
      <c r="D260" s="2">
        <v>20.687000000000001</v>
      </c>
      <c r="E260" s="2">
        <v>34.887</v>
      </c>
      <c r="F260" s="2">
        <v>7.68</v>
      </c>
      <c r="G260" s="2">
        <v>34.799999999999997</v>
      </c>
    </row>
    <row r="261" spans="1:7" ht="16.5" x14ac:dyDescent="0.25">
      <c r="A261" s="28">
        <v>45132.899305555555</v>
      </c>
      <c r="B261" s="2">
        <v>175.05</v>
      </c>
      <c r="C261" s="2">
        <v>417.51</v>
      </c>
      <c r="D261" s="2">
        <v>20.568000000000001</v>
      </c>
      <c r="E261" s="2">
        <v>35.174999999999997</v>
      </c>
      <c r="F261" s="2">
        <v>7.65</v>
      </c>
      <c r="G261" s="2">
        <v>34.799999999999997</v>
      </c>
    </row>
    <row r="262" spans="1:7" ht="16.5" x14ac:dyDescent="0.25">
      <c r="A262" s="28">
        <v>45132.902777777781</v>
      </c>
      <c r="B262" s="2">
        <v>157.88</v>
      </c>
      <c r="C262" s="2">
        <v>419.95</v>
      </c>
      <c r="D262" s="2">
        <v>20.404</v>
      </c>
      <c r="E262" s="2">
        <v>35.098999999999997</v>
      </c>
      <c r="F262" s="2">
        <v>7.61</v>
      </c>
      <c r="G262" s="2">
        <v>34.9</v>
      </c>
    </row>
    <row r="263" spans="1:7" ht="16.5" x14ac:dyDescent="0.25">
      <c r="A263" s="28">
        <v>45132.90625</v>
      </c>
      <c r="B263" s="2">
        <v>181.91</v>
      </c>
      <c r="C263" s="2">
        <v>418.12</v>
      </c>
      <c r="D263" s="2">
        <v>20.497</v>
      </c>
      <c r="E263" s="2">
        <v>35.274000000000001</v>
      </c>
      <c r="F263" s="2">
        <v>7.61</v>
      </c>
      <c r="G263" s="2">
        <v>34.9</v>
      </c>
    </row>
    <row r="264" spans="1:7" ht="16.5" x14ac:dyDescent="0.25">
      <c r="A264" s="28">
        <v>45132.909722222219</v>
      </c>
      <c r="B264" s="2">
        <v>160.16999999999999</v>
      </c>
      <c r="C264" s="2">
        <v>417.51</v>
      </c>
      <c r="D264" s="2">
        <v>20.597999999999999</v>
      </c>
      <c r="E264" s="2">
        <v>35.429000000000002</v>
      </c>
      <c r="F264" s="2">
        <v>7.63</v>
      </c>
      <c r="G264" s="2">
        <v>34.799999999999997</v>
      </c>
    </row>
    <row r="265" spans="1:7" ht="16.5" x14ac:dyDescent="0.25">
      <c r="A265" s="28">
        <v>45132.913194444445</v>
      </c>
      <c r="B265" s="2">
        <v>155.59</v>
      </c>
      <c r="C265" s="2">
        <v>416.29</v>
      </c>
      <c r="D265" s="2">
        <v>20.574000000000002</v>
      </c>
      <c r="E265" s="2">
        <v>35.448999999999998</v>
      </c>
      <c r="F265" s="2">
        <v>7.61</v>
      </c>
      <c r="G265" s="2">
        <v>34.9</v>
      </c>
    </row>
    <row r="266" spans="1:7" ht="16.5" x14ac:dyDescent="0.25">
      <c r="A266" s="28">
        <v>45132.916666666664</v>
      </c>
      <c r="B266" s="2">
        <v>172.76</v>
      </c>
      <c r="C266" s="2">
        <v>413.85</v>
      </c>
      <c r="D266" s="2">
        <v>20.896000000000001</v>
      </c>
      <c r="E266" s="2">
        <v>35.576000000000001</v>
      </c>
      <c r="F266" s="2">
        <v>7.65</v>
      </c>
      <c r="G266" s="2">
        <v>34.799999999999997</v>
      </c>
    </row>
    <row r="267" spans="1:7" ht="16.5" x14ac:dyDescent="0.25">
      <c r="A267" s="28">
        <v>45132.920138888891</v>
      </c>
      <c r="B267" s="2">
        <v>185.35</v>
      </c>
      <c r="C267" s="2">
        <v>414.46</v>
      </c>
      <c r="D267" s="2">
        <v>21.029</v>
      </c>
      <c r="E267" s="2">
        <v>35.747999999999998</v>
      </c>
      <c r="F267" s="2">
        <v>7.7</v>
      </c>
      <c r="G267" s="2">
        <v>34.700000000000003</v>
      </c>
    </row>
    <row r="268" spans="1:7" ht="16.5" x14ac:dyDescent="0.25">
      <c r="A268" s="28">
        <v>45132.923611111109</v>
      </c>
      <c r="B268" s="2">
        <v>174.28</v>
      </c>
      <c r="C268" s="2">
        <v>412.63</v>
      </c>
      <c r="D268" s="2">
        <v>20.837</v>
      </c>
      <c r="E268" s="2">
        <v>36.11</v>
      </c>
      <c r="F268" s="2">
        <v>7.61</v>
      </c>
      <c r="G268" s="2">
        <v>34.9</v>
      </c>
    </row>
    <row r="269" spans="1:7" ht="16.5" x14ac:dyDescent="0.25">
      <c r="A269" s="28">
        <v>45132.927083333336</v>
      </c>
      <c r="B269" s="2">
        <v>168.56</v>
      </c>
      <c r="C269" s="2">
        <v>411.41</v>
      </c>
      <c r="D269" s="2">
        <v>20.768999999999998</v>
      </c>
      <c r="E269" s="2">
        <v>35.929000000000002</v>
      </c>
      <c r="F269" s="2">
        <v>7.59</v>
      </c>
      <c r="G269" s="2">
        <v>35</v>
      </c>
    </row>
    <row r="270" spans="1:7" ht="16.5" x14ac:dyDescent="0.25">
      <c r="A270" s="28">
        <v>45132.930555555555</v>
      </c>
      <c r="B270" s="2">
        <v>176.19</v>
      </c>
      <c r="C270" s="2">
        <v>412.63</v>
      </c>
      <c r="D270" s="2">
        <v>20.728000000000002</v>
      </c>
      <c r="E270" s="2">
        <v>35.826999999999998</v>
      </c>
      <c r="F270" s="2">
        <v>7.6</v>
      </c>
      <c r="G270" s="2">
        <v>34.9</v>
      </c>
    </row>
    <row r="271" spans="1:7" ht="16.5" x14ac:dyDescent="0.25">
      <c r="A271" s="28">
        <v>45132.934027777781</v>
      </c>
      <c r="B271" s="2">
        <v>164.37</v>
      </c>
      <c r="C271" s="2">
        <v>410.8</v>
      </c>
      <c r="D271" s="2">
        <v>20.792999999999999</v>
      </c>
      <c r="E271" s="2">
        <v>36.159999999999997</v>
      </c>
      <c r="F271" s="2">
        <v>7.59</v>
      </c>
      <c r="G271" s="2">
        <v>35</v>
      </c>
    </row>
    <row r="272" spans="1:7" ht="16.5" x14ac:dyDescent="0.25">
      <c r="A272" s="28">
        <v>45132.9375</v>
      </c>
      <c r="B272" s="2">
        <v>159.02000000000001</v>
      </c>
      <c r="C272" s="2">
        <v>409.88</v>
      </c>
      <c r="D272" s="2">
        <v>20.965</v>
      </c>
      <c r="E272" s="2">
        <v>36.066000000000003</v>
      </c>
      <c r="F272" s="2">
        <v>7.61</v>
      </c>
      <c r="G272" s="2">
        <v>34.9</v>
      </c>
    </row>
    <row r="273" spans="1:7" ht="16.5" x14ac:dyDescent="0.25">
      <c r="A273" s="28">
        <v>45132.940972222219</v>
      </c>
      <c r="B273" s="2">
        <v>163.6</v>
      </c>
      <c r="C273" s="2">
        <v>408.97</v>
      </c>
      <c r="D273" s="2">
        <v>21.19</v>
      </c>
      <c r="E273" s="2">
        <v>35.951999999999998</v>
      </c>
      <c r="F273" s="2">
        <v>7.68</v>
      </c>
      <c r="G273" s="2">
        <v>34.6</v>
      </c>
    </row>
    <row r="274" spans="1:7" ht="16.5" x14ac:dyDescent="0.25">
      <c r="A274" s="28">
        <v>45132.944444444445</v>
      </c>
      <c r="B274" s="2">
        <v>162.84</v>
      </c>
      <c r="C274" s="2">
        <v>411.1</v>
      </c>
      <c r="D274" s="2">
        <v>21.140999999999998</v>
      </c>
      <c r="E274" s="2">
        <v>36.369999999999997</v>
      </c>
      <c r="F274" s="2">
        <v>7.63</v>
      </c>
      <c r="G274" s="2">
        <v>34.9</v>
      </c>
    </row>
    <row r="275" spans="1:7" ht="16.5" x14ac:dyDescent="0.25">
      <c r="A275" s="28">
        <v>45132.947916666664</v>
      </c>
      <c r="B275" s="2">
        <v>168.18</v>
      </c>
      <c r="C275" s="2">
        <v>404.69</v>
      </c>
      <c r="D275" s="2">
        <v>21.02</v>
      </c>
      <c r="E275" s="2">
        <v>36.57</v>
      </c>
      <c r="F275" s="2">
        <v>7.6</v>
      </c>
      <c r="G275" s="2">
        <v>35</v>
      </c>
    </row>
    <row r="276" spans="1:7" ht="16.5" x14ac:dyDescent="0.25">
      <c r="A276" s="28">
        <v>45132.951388888891</v>
      </c>
      <c r="B276" s="2">
        <v>176.57</v>
      </c>
      <c r="C276" s="2">
        <v>406.22</v>
      </c>
      <c r="D276" s="2">
        <v>21.094000000000001</v>
      </c>
      <c r="E276" s="2">
        <v>36.536999999999999</v>
      </c>
      <c r="F276" s="2">
        <v>7.61</v>
      </c>
      <c r="G276" s="2">
        <v>34.9</v>
      </c>
    </row>
    <row r="277" spans="1:7" ht="16.5" x14ac:dyDescent="0.25">
      <c r="A277" s="28">
        <v>45132.954861111109</v>
      </c>
      <c r="B277" s="2">
        <v>171.61</v>
      </c>
      <c r="C277" s="2">
        <v>405</v>
      </c>
      <c r="D277" s="2">
        <v>21.14</v>
      </c>
      <c r="E277" s="2">
        <v>36.820999999999998</v>
      </c>
      <c r="F277" s="2">
        <v>7.59</v>
      </c>
      <c r="G277" s="2">
        <v>35</v>
      </c>
    </row>
    <row r="278" spans="1:7" ht="16.5" x14ac:dyDescent="0.25">
      <c r="A278" s="28">
        <v>45132.958333333336</v>
      </c>
      <c r="B278" s="2">
        <v>186.87</v>
      </c>
      <c r="C278" s="2">
        <v>377.23</v>
      </c>
      <c r="D278" s="2">
        <v>21.167999999999999</v>
      </c>
      <c r="E278" s="2">
        <v>36.786000000000001</v>
      </c>
      <c r="F278" s="2">
        <v>7.59</v>
      </c>
      <c r="G278" s="2">
        <v>35</v>
      </c>
    </row>
    <row r="279" spans="1:7" ht="16.5" x14ac:dyDescent="0.25">
      <c r="A279" s="28">
        <v>45132.961805555555</v>
      </c>
      <c r="B279" s="2">
        <v>163.22</v>
      </c>
      <c r="C279" s="2">
        <v>0.84</v>
      </c>
      <c r="D279" s="2">
        <v>21.225000000000001</v>
      </c>
      <c r="E279" s="2">
        <v>36.573999999999998</v>
      </c>
      <c r="F279" s="2">
        <v>7.61</v>
      </c>
      <c r="G279" s="2">
        <v>34.9</v>
      </c>
    </row>
    <row r="280" spans="1:7" ht="16.5" x14ac:dyDescent="0.25">
      <c r="A280" s="28">
        <v>45132.965277777781</v>
      </c>
      <c r="B280" s="2">
        <v>174.28</v>
      </c>
      <c r="C280" s="2">
        <v>0.84</v>
      </c>
      <c r="D280" s="2">
        <v>21.257000000000001</v>
      </c>
      <c r="E280" s="2">
        <v>36.345999999999997</v>
      </c>
      <c r="F280" s="2">
        <v>7.63</v>
      </c>
      <c r="G280" s="2">
        <v>34.799999999999997</v>
      </c>
    </row>
    <row r="281" spans="1:7" ht="16.5" x14ac:dyDescent="0.25">
      <c r="A281" s="28">
        <v>45132.96875</v>
      </c>
      <c r="B281" s="2">
        <v>188.78</v>
      </c>
      <c r="C281" s="2">
        <v>0.84</v>
      </c>
      <c r="D281" s="2">
        <v>21.317</v>
      </c>
      <c r="E281" s="2">
        <v>36.514000000000003</v>
      </c>
      <c r="F281" s="2">
        <v>7.63</v>
      </c>
      <c r="G281" s="2">
        <v>34.799999999999997</v>
      </c>
    </row>
    <row r="282" spans="1:7" ht="16.5" x14ac:dyDescent="0.25">
      <c r="A282" s="28">
        <v>45132.972222222219</v>
      </c>
      <c r="B282" s="2">
        <v>181.15</v>
      </c>
      <c r="C282" s="2">
        <v>0.84</v>
      </c>
      <c r="D282" s="2">
        <v>21.31</v>
      </c>
      <c r="E282" s="2">
        <v>36.654000000000003</v>
      </c>
      <c r="F282" s="2">
        <v>7.63</v>
      </c>
      <c r="G282" s="2">
        <v>34.799999999999997</v>
      </c>
    </row>
    <row r="283" spans="1:7" ht="16.5" x14ac:dyDescent="0.25">
      <c r="A283" s="28">
        <v>45132.975694444445</v>
      </c>
      <c r="B283" s="2">
        <v>188.4</v>
      </c>
      <c r="C283" s="2">
        <v>0.54</v>
      </c>
      <c r="D283" s="2">
        <v>21.265999999999998</v>
      </c>
      <c r="E283" s="2">
        <v>36.917000000000002</v>
      </c>
      <c r="F283" s="2">
        <v>7.6</v>
      </c>
      <c r="G283" s="2">
        <v>35</v>
      </c>
    </row>
    <row r="284" spans="1:7" ht="16.5" x14ac:dyDescent="0.25">
      <c r="A284" s="28">
        <v>45132.979166666664</v>
      </c>
      <c r="B284" s="2">
        <v>190.69</v>
      </c>
      <c r="C284" s="2">
        <v>0.84</v>
      </c>
      <c r="D284" s="2">
        <v>21.321000000000002</v>
      </c>
      <c r="E284" s="2">
        <v>36.673000000000002</v>
      </c>
      <c r="F284" s="2">
        <v>7.61</v>
      </c>
      <c r="G284" s="2">
        <v>34.9</v>
      </c>
    </row>
    <row r="285" spans="1:7" ht="16.5" x14ac:dyDescent="0.25">
      <c r="A285" s="28">
        <v>45132.982638888891</v>
      </c>
      <c r="B285" s="2">
        <v>182.68</v>
      </c>
      <c r="C285" s="2">
        <v>0.84</v>
      </c>
      <c r="D285" s="2">
        <v>21.332999999999998</v>
      </c>
      <c r="E285" s="2">
        <v>36.636000000000003</v>
      </c>
      <c r="F285" s="2">
        <v>7.62</v>
      </c>
      <c r="G285" s="2">
        <v>34.799999999999997</v>
      </c>
    </row>
    <row r="286" spans="1:7" ht="16.5" x14ac:dyDescent="0.25">
      <c r="A286" s="28">
        <v>45132.986111111109</v>
      </c>
      <c r="B286" s="2">
        <v>188.4</v>
      </c>
      <c r="C286" s="2">
        <v>0.84</v>
      </c>
      <c r="D286" s="2">
        <v>21.236000000000001</v>
      </c>
      <c r="E286" s="2">
        <v>36.82</v>
      </c>
      <c r="F286" s="2">
        <v>7.6</v>
      </c>
      <c r="G286" s="2">
        <v>35</v>
      </c>
    </row>
    <row r="287" spans="1:7" ht="16.5" x14ac:dyDescent="0.25">
      <c r="A287" s="28">
        <v>45132.989583333336</v>
      </c>
      <c r="B287" s="2">
        <v>196.03</v>
      </c>
      <c r="C287" s="2">
        <v>0.84</v>
      </c>
      <c r="D287" s="2">
        <v>21.332000000000001</v>
      </c>
      <c r="E287" s="2">
        <v>36.689</v>
      </c>
      <c r="F287" s="2">
        <v>7.61</v>
      </c>
      <c r="G287" s="2">
        <v>34.9</v>
      </c>
    </row>
    <row r="288" spans="1:7" ht="16.5" x14ac:dyDescent="0.25">
      <c r="A288" s="28">
        <v>45132.993055555555</v>
      </c>
      <c r="B288" s="2">
        <v>157.5</v>
      </c>
      <c r="C288" s="2">
        <v>0.84</v>
      </c>
      <c r="D288" s="2">
        <v>21.422000000000001</v>
      </c>
      <c r="E288" s="2">
        <v>36.53</v>
      </c>
      <c r="F288" s="2">
        <v>7.64</v>
      </c>
      <c r="G288" s="2">
        <v>34.799999999999997</v>
      </c>
    </row>
    <row r="289" spans="1:7" x14ac:dyDescent="0.25">
      <c r="A289" s="35">
        <v>45132.996527777781</v>
      </c>
      <c r="B289">
        <v>173.52</v>
      </c>
      <c r="C289">
        <v>0.84</v>
      </c>
      <c r="D289">
        <v>21.373000000000001</v>
      </c>
      <c r="E289">
        <v>36.713000000000001</v>
      </c>
      <c r="F289">
        <v>7.64</v>
      </c>
      <c r="G289">
        <v>34.799999999999997</v>
      </c>
    </row>
    <row r="290" spans="1:7" x14ac:dyDescent="0.25">
      <c r="A290"/>
      <c r="B290"/>
      <c r="C290"/>
    </row>
    <row r="291" spans="1:7" x14ac:dyDescent="0.25">
      <c r="A291"/>
      <c r="B291"/>
      <c r="C291"/>
    </row>
    <row r="292" spans="1:7" x14ac:dyDescent="0.25">
      <c r="A292"/>
      <c r="B292"/>
      <c r="C292"/>
    </row>
    <row r="293" spans="1:7" x14ac:dyDescent="0.25">
      <c r="A293"/>
      <c r="B293"/>
      <c r="C293"/>
    </row>
    <row r="294" spans="1:7" x14ac:dyDescent="0.25">
      <c r="A294"/>
      <c r="B294"/>
      <c r="C294"/>
    </row>
    <row r="295" spans="1:7" x14ac:dyDescent="0.25">
      <c r="A295"/>
      <c r="B295"/>
      <c r="C295"/>
    </row>
    <row r="296" spans="1:7" x14ac:dyDescent="0.25">
      <c r="A296"/>
      <c r="B296"/>
      <c r="C296"/>
    </row>
    <row r="297" spans="1:7" x14ac:dyDescent="0.25">
      <c r="A297" s="12"/>
    </row>
    <row r="298" spans="1:7" x14ac:dyDescent="0.25">
      <c r="A298" s="12"/>
    </row>
    <row r="299" spans="1:7" x14ac:dyDescent="0.25">
      <c r="A299" s="12"/>
    </row>
    <row r="300" spans="1:7" x14ac:dyDescent="0.25">
      <c r="A300" s="12"/>
    </row>
    <row r="301" spans="1:7" x14ac:dyDescent="0.25">
      <c r="A301" s="12"/>
    </row>
    <row r="302" spans="1:7" x14ac:dyDescent="0.25">
      <c r="A302" s="12"/>
    </row>
    <row r="303" spans="1:7" x14ac:dyDescent="0.25">
      <c r="A303" s="12"/>
    </row>
    <row r="304" spans="1:7" x14ac:dyDescent="0.25">
      <c r="A304" s="12"/>
    </row>
    <row r="305" spans="1:1" x14ac:dyDescent="0.25">
      <c r="A305" s="12"/>
    </row>
    <row r="306" spans="1:1" x14ac:dyDescent="0.25">
      <c r="A306" s="12"/>
    </row>
    <row r="307" spans="1:1" x14ac:dyDescent="0.25">
      <c r="A307" s="12"/>
    </row>
    <row r="308" spans="1:1" x14ac:dyDescent="0.25">
      <c r="A308" s="12"/>
    </row>
    <row r="309" spans="1:1" x14ac:dyDescent="0.25">
      <c r="A309" s="12"/>
    </row>
    <row r="310" spans="1:1" x14ac:dyDescent="0.25">
      <c r="A310" s="12"/>
    </row>
    <row r="311" spans="1:1" x14ac:dyDescent="0.25">
      <c r="A311" s="12"/>
    </row>
    <row r="312" spans="1:1" x14ac:dyDescent="0.25">
      <c r="A312" s="12"/>
    </row>
    <row r="313" spans="1:1" x14ac:dyDescent="0.25">
      <c r="A313" s="12"/>
    </row>
    <row r="314" spans="1:1" x14ac:dyDescent="0.25">
      <c r="A314" s="12"/>
    </row>
    <row r="315" spans="1:1" x14ac:dyDescent="0.25">
      <c r="A315" s="12"/>
    </row>
    <row r="316" spans="1:1" x14ac:dyDescent="0.25">
      <c r="A316" s="12"/>
    </row>
    <row r="317" spans="1:1" x14ac:dyDescent="0.25">
      <c r="A317" s="12"/>
    </row>
    <row r="318" spans="1:1" x14ac:dyDescent="0.25">
      <c r="A318" s="12"/>
    </row>
    <row r="319" spans="1:1" x14ac:dyDescent="0.25">
      <c r="A319" s="12"/>
    </row>
    <row r="320" spans="1:1" x14ac:dyDescent="0.25">
      <c r="A320" s="12"/>
    </row>
    <row r="321" spans="1:1" x14ac:dyDescent="0.25">
      <c r="A321" s="12"/>
    </row>
    <row r="322" spans="1:1" x14ac:dyDescent="0.25">
      <c r="A322" s="12"/>
    </row>
    <row r="323" spans="1:1" x14ac:dyDescent="0.25">
      <c r="A323" s="12"/>
    </row>
    <row r="324" spans="1:1" x14ac:dyDescent="0.25">
      <c r="A324" s="12"/>
    </row>
    <row r="325" spans="1:1" x14ac:dyDescent="0.25">
      <c r="A325" s="12"/>
    </row>
    <row r="326" spans="1:1" x14ac:dyDescent="0.25">
      <c r="A326" s="12"/>
    </row>
    <row r="327" spans="1:1" x14ac:dyDescent="0.25">
      <c r="A327" s="12"/>
    </row>
    <row r="328" spans="1:1" x14ac:dyDescent="0.25">
      <c r="A328" s="12"/>
    </row>
    <row r="329" spans="1:1" x14ac:dyDescent="0.25">
      <c r="A329" s="12"/>
    </row>
    <row r="330" spans="1:1" x14ac:dyDescent="0.25">
      <c r="A330" s="12"/>
    </row>
    <row r="331" spans="1:1" x14ac:dyDescent="0.25">
      <c r="A331" s="12"/>
    </row>
    <row r="332" spans="1:1" x14ac:dyDescent="0.25">
      <c r="A332" s="12"/>
    </row>
    <row r="333" spans="1:1" x14ac:dyDescent="0.25">
      <c r="A333" s="12"/>
    </row>
    <row r="334" spans="1:1" x14ac:dyDescent="0.25">
      <c r="A334" s="12"/>
    </row>
    <row r="335" spans="1:1" x14ac:dyDescent="0.25">
      <c r="A335" s="12"/>
    </row>
    <row r="336" spans="1:1" x14ac:dyDescent="0.25">
      <c r="A336" s="12"/>
    </row>
    <row r="337" spans="1:1" x14ac:dyDescent="0.25">
      <c r="A337" s="12"/>
    </row>
    <row r="338" spans="1:1" x14ac:dyDescent="0.25">
      <c r="A338" s="12"/>
    </row>
    <row r="339" spans="1:1" x14ac:dyDescent="0.25">
      <c r="A339" s="12"/>
    </row>
    <row r="340" spans="1:1" x14ac:dyDescent="0.25">
      <c r="A340" s="12"/>
    </row>
    <row r="341" spans="1:1" x14ac:dyDescent="0.25">
      <c r="A341" s="12"/>
    </row>
    <row r="342" spans="1:1" x14ac:dyDescent="0.25">
      <c r="A342" s="12"/>
    </row>
    <row r="343" spans="1:1" x14ac:dyDescent="0.25">
      <c r="A343" s="12"/>
    </row>
    <row r="344" spans="1:1" x14ac:dyDescent="0.25">
      <c r="A344" s="12"/>
    </row>
    <row r="345" spans="1:1" x14ac:dyDescent="0.25">
      <c r="A345" s="12"/>
    </row>
    <row r="346" spans="1:1" x14ac:dyDescent="0.25">
      <c r="A346" s="12"/>
    </row>
    <row r="347" spans="1:1" x14ac:dyDescent="0.25">
      <c r="A347" s="12"/>
    </row>
    <row r="348" spans="1:1" x14ac:dyDescent="0.25">
      <c r="A348" s="12"/>
    </row>
    <row r="349" spans="1:1" x14ac:dyDescent="0.25">
      <c r="A349" s="12"/>
    </row>
    <row r="350" spans="1:1" x14ac:dyDescent="0.25">
      <c r="A350" s="12"/>
    </row>
    <row r="351" spans="1:1" x14ac:dyDescent="0.25">
      <c r="A351" s="12"/>
    </row>
    <row r="352" spans="1:1" x14ac:dyDescent="0.25">
      <c r="A352" s="12"/>
    </row>
    <row r="353" spans="1:1" x14ac:dyDescent="0.25">
      <c r="A353" s="12"/>
    </row>
    <row r="354" spans="1:1" x14ac:dyDescent="0.25">
      <c r="A354" s="12"/>
    </row>
    <row r="355" spans="1:1" x14ac:dyDescent="0.25">
      <c r="A355" s="12"/>
    </row>
    <row r="356" spans="1:1" x14ac:dyDescent="0.25">
      <c r="A356" s="12"/>
    </row>
    <row r="357" spans="1:1" x14ac:dyDescent="0.25">
      <c r="A357" s="12"/>
    </row>
    <row r="358" spans="1:1" x14ac:dyDescent="0.25">
      <c r="A358" s="12"/>
    </row>
    <row r="359" spans="1:1" x14ac:dyDescent="0.25">
      <c r="A359" s="12"/>
    </row>
    <row r="360" spans="1:1" x14ac:dyDescent="0.25">
      <c r="A360" s="12"/>
    </row>
    <row r="361" spans="1:1" x14ac:dyDescent="0.25">
      <c r="A361" s="12"/>
    </row>
    <row r="362" spans="1:1" x14ac:dyDescent="0.25">
      <c r="A362" s="12"/>
    </row>
    <row r="363" spans="1:1" x14ac:dyDescent="0.25">
      <c r="A363" s="12"/>
    </row>
    <row r="364" spans="1:1" x14ac:dyDescent="0.25">
      <c r="A364" s="12"/>
    </row>
    <row r="365" spans="1:1" x14ac:dyDescent="0.25">
      <c r="A365" s="12"/>
    </row>
    <row r="366" spans="1:1" x14ac:dyDescent="0.25">
      <c r="A366" s="12"/>
    </row>
    <row r="367" spans="1:1" x14ac:dyDescent="0.25">
      <c r="A367" s="12"/>
    </row>
    <row r="368" spans="1:1" x14ac:dyDescent="0.25">
      <c r="A368" s="12"/>
    </row>
    <row r="369" spans="1:1" x14ac:dyDescent="0.25">
      <c r="A369" s="12"/>
    </row>
    <row r="370" spans="1:1" x14ac:dyDescent="0.25">
      <c r="A370" s="12"/>
    </row>
    <row r="371" spans="1:1" x14ac:dyDescent="0.25">
      <c r="A371" s="12"/>
    </row>
    <row r="372" spans="1:1" x14ac:dyDescent="0.25">
      <c r="A372" s="12"/>
    </row>
    <row r="373" spans="1:1" x14ac:dyDescent="0.25">
      <c r="A373" s="12"/>
    </row>
    <row r="374" spans="1:1" x14ac:dyDescent="0.25">
      <c r="A374" s="12"/>
    </row>
    <row r="375" spans="1:1" x14ac:dyDescent="0.25">
      <c r="A375" s="12"/>
    </row>
    <row r="376" spans="1:1" x14ac:dyDescent="0.25">
      <c r="A376" s="12"/>
    </row>
    <row r="377" spans="1:1" x14ac:dyDescent="0.25">
      <c r="A377" s="12"/>
    </row>
    <row r="378" spans="1:1" x14ac:dyDescent="0.25">
      <c r="A378" s="12"/>
    </row>
    <row r="379" spans="1:1" x14ac:dyDescent="0.25">
      <c r="A379" s="12"/>
    </row>
    <row r="380" spans="1:1" x14ac:dyDescent="0.25">
      <c r="A380" s="12"/>
    </row>
    <row r="381" spans="1:1" x14ac:dyDescent="0.25">
      <c r="A381" s="12"/>
    </row>
    <row r="382" spans="1:1" x14ac:dyDescent="0.25">
      <c r="A382" s="12"/>
    </row>
    <row r="383" spans="1:1" x14ac:dyDescent="0.25">
      <c r="A383" s="12"/>
    </row>
    <row r="384" spans="1:1" x14ac:dyDescent="0.25">
      <c r="A384" s="12"/>
    </row>
    <row r="385" spans="1:1" x14ac:dyDescent="0.25">
      <c r="A385" s="12"/>
    </row>
    <row r="386" spans="1:1" x14ac:dyDescent="0.25">
      <c r="A386" s="12"/>
    </row>
    <row r="387" spans="1:1" x14ac:dyDescent="0.25">
      <c r="A387" s="12"/>
    </row>
    <row r="388" spans="1:1" x14ac:dyDescent="0.25">
      <c r="A388" s="12"/>
    </row>
    <row r="389" spans="1:1" x14ac:dyDescent="0.25">
      <c r="A389" s="12"/>
    </row>
    <row r="390" spans="1:1" x14ac:dyDescent="0.25">
      <c r="A390" s="12"/>
    </row>
    <row r="391" spans="1:1" x14ac:dyDescent="0.25">
      <c r="A391" s="12"/>
    </row>
    <row r="392" spans="1:1" x14ac:dyDescent="0.25">
      <c r="A392" s="12"/>
    </row>
    <row r="393" spans="1:1" x14ac:dyDescent="0.25">
      <c r="A393" s="12"/>
    </row>
    <row r="394" spans="1:1" x14ac:dyDescent="0.25">
      <c r="A394" s="12"/>
    </row>
    <row r="395" spans="1:1" x14ac:dyDescent="0.25">
      <c r="A395" s="12"/>
    </row>
    <row r="396" spans="1:1" x14ac:dyDescent="0.25">
      <c r="A396" s="12"/>
    </row>
    <row r="397" spans="1:1" x14ac:dyDescent="0.25">
      <c r="A397" s="12"/>
    </row>
    <row r="398" spans="1:1" x14ac:dyDescent="0.25">
      <c r="A398" s="12"/>
    </row>
    <row r="399" spans="1:1" x14ac:dyDescent="0.25">
      <c r="A399" s="12"/>
    </row>
    <row r="400" spans="1:1" x14ac:dyDescent="0.25">
      <c r="A400" s="12"/>
    </row>
    <row r="401" spans="1:1" x14ac:dyDescent="0.25">
      <c r="A401" s="12"/>
    </row>
    <row r="402" spans="1:1" x14ac:dyDescent="0.25">
      <c r="A402" s="12"/>
    </row>
    <row r="403" spans="1:1" x14ac:dyDescent="0.25">
      <c r="A403" s="12"/>
    </row>
    <row r="404" spans="1:1" x14ac:dyDescent="0.25">
      <c r="A404" s="12"/>
    </row>
    <row r="405" spans="1:1" x14ac:dyDescent="0.25">
      <c r="A405" s="12"/>
    </row>
    <row r="406" spans="1:1" x14ac:dyDescent="0.25">
      <c r="A406" s="12"/>
    </row>
    <row r="407" spans="1:1" x14ac:dyDescent="0.25">
      <c r="A407" s="12"/>
    </row>
    <row r="408" spans="1:1" x14ac:dyDescent="0.25">
      <c r="A408" s="12"/>
    </row>
    <row r="409" spans="1:1" x14ac:dyDescent="0.25">
      <c r="A409" s="12"/>
    </row>
    <row r="410" spans="1:1" x14ac:dyDescent="0.25">
      <c r="A410" s="12"/>
    </row>
    <row r="411" spans="1:1" x14ac:dyDescent="0.25">
      <c r="A411" s="12"/>
    </row>
    <row r="412" spans="1:1" x14ac:dyDescent="0.25">
      <c r="A412" s="12"/>
    </row>
    <row r="413" spans="1:1" x14ac:dyDescent="0.25">
      <c r="A413" s="12"/>
    </row>
    <row r="414" spans="1:1" x14ac:dyDescent="0.25">
      <c r="A414" s="12"/>
    </row>
    <row r="415" spans="1:1" x14ac:dyDescent="0.25">
      <c r="A415" s="12"/>
    </row>
    <row r="416" spans="1:1" x14ac:dyDescent="0.25">
      <c r="A416" s="12"/>
    </row>
    <row r="417" spans="1:1" x14ac:dyDescent="0.25">
      <c r="A417" s="12"/>
    </row>
    <row r="418" spans="1:1" x14ac:dyDescent="0.25">
      <c r="A418" s="12"/>
    </row>
    <row r="419" spans="1:1" x14ac:dyDescent="0.25">
      <c r="A419" s="12"/>
    </row>
    <row r="420" spans="1:1" x14ac:dyDescent="0.25">
      <c r="A420" s="12"/>
    </row>
    <row r="421" spans="1:1" x14ac:dyDescent="0.25">
      <c r="A421" s="12"/>
    </row>
    <row r="422" spans="1:1" x14ac:dyDescent="0.25">
      <c r="A422" s="12"/>
    </row>
    <row r="423" spans="1:1" x14ac:dyDescent="0.25">
      <c r="A423" s="12"/>
    </row>
    <row r="424" spans="1:1" x14ac:dyDescent="0.25">
      <c r="A424" s="12"/>
    </row>
    <row r="425" spans="1:1" x14ac:dyDescent="0.25">
      <c r="A425" s="12"/>
    </row>
    <row r="426" spans="1:1" x14ac:dyDescent="0.25">
      <c r="A426" s="12"/>
    </row>
    <row r="427" spans="1:1" x14ac:dyDescent="0.25">
      <c r="A427" s="12"/>
    </row>
    <row r="428" spans="1:1" x14ac:dyDescent="0.25">
      <c r="A428" s="12"/>
    </row>
    <row r="429" spans="1:1" x14ac:dyDescent="0.25">
      <c r="A429" s="12"/>
    </row>
    <row r="430" spans="1:1" x14ac:dyDescent="0.25">
      <c r="A430" s="12"/>
    </row>
    <row r="431" spans="1:1" x14ac:dyDescent="0.25">
      <c r="A431" s="12"/>
    </row>
    <row r="432" spans="1:1" x14ac:dyDescent="0.25">
      <c r="A432" s="12"/>
    </row>
    <row r="433" spans="1:1" x14ac:dyDescent="0.25">
      <c r="A433" s="12"/>
    </row>
    <row r="434" spans="1:1" x14ac:dyDescent="0.25">
      <c r="A434" s="12"/>
    </row>
    <row r="435" spans="1:1" x14ac:dyDescent="0.25">
      <c r="A435" s="12"/>
    </row>
    <row r="436" spans="1:1" x14ac:dyDescent="0.25">
      <c r="A436" s="12"/>
    </row>
    <row r="437" spans="1:1" x14ac:dyDescent="0.25">
      <c r="A437" s="12"/>
    </row>
    <row r="438" spans="1:1" x14ac:dyDescent="0.25">
      <c r="A438" s="12"/>
    </row>
    <row r="439" spans="1:1" x14ac:dyDescent="0.25">
      <c r="A439" s="12"/>
    </row>
    <row r="440" spans="1:1" x14ac:dyDescent="0.25">
      <c r="A440" s="12"/>
    </row>
    <row r="441" spans="1:1" x14ac:dyDescent="0.25">
      <c r="A441" s="12"/>
    </row>
    <row r="442" spans="1:1" x14ac:dyDescent="0.25">
      <c r="A442" s="12"/>
    </row>
    <row r="443" spans="1:1" x14ac:dyDescent="0.25">
      <c r="A443" s="12"/>
    </row>
    <row r="444" spans="1:1" x14ac:dyDescent="0.25">
      <c r="A444" s="12"/>
    </row>
    <row r="445" spans="1:1" x14ac:dyDescent="0.25">
      <c r="A445" s="12"/>
    </row>
    <row r="446" spans="1:1" x14ac:dyDescent="0.25">
      <c r="A446" s="12"/>
    </row>
    <row r="447" spans="1:1" x14ac:dyDescent="0.25">
      <c r="A447" s="12"/>
    </row>
    <row r="448" spans="1:1" x14ac:dyDescent="0.25">
      <c r="A448" s="12"/>
    </row>
    <row r="449" spans="1:1" x14ac:dyDescent="0.25">
      <c r="A449" s="12"/>
    </row>
    <row r="450" spans="1:1" x14ac:dyDescent="0.25">
      <c r="A450" s="12"/>
    </row>
    <row r="451" spans="1:1" x14ac:dyDescent="0.25">
      <c r="A451" s="12"/>
    </row>
    <row r="452" spans="1:1" x14ac:dyDescent="0.25">
      <c r="A452" s="12"/>
    </row>
    <row r="453" spans="1:1" x14ac:dyDescent="0.25">
      <c r="A453" s="12"/>
    </row>
    <row r="454" spans="1:1" x14ac:dyDescent="0.25">
      <c r="A454" s="12"/>
    </row>
    <row r="455" spans="1:1" x14ac:dyDescent="0.25">
      <c r="A455" s="12"/>
    </row>
    <row r="456" spans="1:1" x14ac:dyDescent="0.25">
      <c r="A456" s="12"/>
    </row>
    <row r="457" spans="1:1" x14ac:dyDescent="0.25">
      <c r="A457" s="12"/>
    </row>
    <row r="458" spans="1:1" x14ac:dyDescent="0.25">
      <c r="A458" s="12"/>
    </row>
    <row r="459" spans="1:1" x14ac:dyDescent="0.25">
      <c r="A459" s="12"/>
    </row>
    <row r="460" spans="1:1" x14ac:dyDescent="0.25">
      <c r="A460" s="12"/>
    </row>
    <row r="461" spans="1:1" x14ac:dyDescent="0.25">
      <c r="A461" s="12"/>
    </row>
    <row r="462" spans="1:1" x14ac:dyDescent="0.25">
      <c r="A462" s="12"/>
    </row>
    <row r="463" spans="1:1" x14ac:dyDescent="0.25">
      <c r="A463" s="12"/>
    </row>
    <row r="464" spans="1:1" x14ac:dyDescent="0.25">
      <c r="A464" s="12"/>
    </row>
    <row r="465" spans="1:1" x14ac:dyDescent="0.25">
      <c r="A465" s="12"/>
    </row>
    <row r="466" spans="1:1" x14ac:dyDescent="0.25">
      <c r="A466" s="12"/>
    </row>
    <row r="467" spans="1:1" x14ac:dyDescent="0.25">
      <c r="A467" s="12"/>
    </row>
    <row r="468" spans="1:1" x14ac:dyDescent="0.25">
      <c r="A468" s="12"/>
    </row>
    <row r="469" spans="1:1" x14ac:dyDescent="0.25">
      <c r="A469" s="12"/>
    </row>
    <row r="470" spans="1:1" x14ac:dyDescent="0.25">
      <c r="A470" s="12"/>
    </row>
    <row r="471" spans="1:1" x14ac:dyDescent="0.25">
      <c r="A471" s="12"/>
    </row>
    <row r="472" spans="1:1" x14ac:dyDescent="0.25">
      <c r="A472" s="12"/>
    </row>
    <row r="473" spans="1:1" x14ac:dyDescent="0.25">
      <c r="A473" s="12"/>
    </row>
    <row r="474" spans="1:1" x14ac:dyDescent="0.25">
      <c r="A474" s="12"/>
    </row>
    <row r="475" spans="1:1" x14ac:dyDescent="0.25">
      <c r="A475" s="12"/>
    </row>
    <row r="476" spans="1:1" x14ac:dyDescent="0.25">
      <c r="A476" s="12"/>
    </row>
    <row r="477" spans="1:1" x14ac:dyDescent="0.25">
      <c r="A477" s="12"/>
    </row>
    <row r="478" spans="1:1" x14ac:dyDescent="0.25">
      <c r="A478" s="12"/>
    </row>
    <row r="479" spans="1:1" x14ac:dyDescent="0.25">
      <c r="A479" s="12"/>
    </row>
    <row r="480" spans="1:1" x14ac:dyDescent="0.25">
      <c r="A480" s="12"/>
    </row>
    <row r="481" spans="1:1" x14ac:dyDescent="0.25">
      <c r="A481" s="12"/>
    </row>
    <row r="482" spans="1:1" x14ac:dyDescent="0.25">
      <c r="A482" s="12"/>
    </row>
    <row r="483" spans="1:1" x14ac:dyDescent="0.25">
      <c r="A483" s="12"/>
    </row>
    <row r="484" spans="1:1" x14ac:dyDescent="0.25">
      <c r="A484" s="12"/>
    </row>
    <row r="485" spans="1:1" x14ac:dyDescent="0.25">
      <c r="A485" s="12"/>
    </row>
    <row r="486" spans="1:1" x14ac:dyDescent="0.25">
      <c r="A486" s="12"/>
    </row>
    <row r="487" spans="1:1" x14ac:dyDescent="0.25">
      <c r="A487" s="12"/>
    </row>
    <row r="488" spans="1:1" x14ac:dyDescent="0.25">
      <c r="A488" s="12"/>
    </row>
    <row r="489" spans="1:1" x14ac:dyDescent="0.25">
      <c r="A489" s="12"/>
    </row>
    <row r="490" spans="1:1" x14ac:dyDescent="0.25">
      <c r="A490" s="12"/>
    </row>
    <row r="491" spans="1:1" x14ac:dyDescent="0.25">
      <c r="A491" s="12"/>
    </row>
    <row r="492" spans="1:1" x14ac:dyDescent="0.25">
      <c r="A492" s="12"/>
    </row>
    <row r="493" spans="1:1" x14ac:dyDescent="0.25">
      <c r="A493" s="12"/>
    </row>
    <row r="494" spans="1:1" x14ac:dyDescent="0.25">
      <c r="A494" s="12"/>
    </row>
    <row r="495" spans="1:1" x14ac:dyDescent="0.25">
      <c r="A495" s="12"/>
    </row>
    <row r="496" spans="1:1" x14ac:dyDescent="0.25">
      <c r="A496" s="12"/>
    </row>
    <row r="497" spans="1:1" x14ac:dyDescent="0.25">
      <c r="A497" s="12"/>
    </row>
    <row r="498" spans="1:1" x14ac:dyDescent="0.25">
      <c r="A498" s="12"/>
    </row>
    <row r="499" spans="1:1" x14ac:dyDescent="0.25">
      <c r="A499" s="12"/>
    </row>
    <row r="500" spans="1:1" x14ac:dyDescent="0.25">
      <c r="A500" s="12"/>
    </row>
    <row r="501" spans="1:1" x14ac:dyDescent="0.25">
      <c r="A501" s="12"/>
    </row>
    <row r="502" spans="1:1" x14ac:dyDescent="0.25">
      <c r="A502" s="12"/>
    </row>
    <row r="503" spans="1:1" x14ac:dyDescent="0.25">
      <c r="A503" s="12"/>
    </row>
    <row r="504" spans="1:1" x14ac:dyDescent="0.25">
      <c r="A504" s="12"/>
    </row>
    <row r="505" spans="1:1" x14ac:dyDescent="0.25">
      <c r="A505" s="12"/>
    </row>
    <row r="506" spans="1:1" x14ac:dyDescent="0.25">
      <c r="A506" s="12"/>
    </row>
    <row r="507" spans="1:1" x14ac:dyDescent="0.25">
      <c r="A507" s="12"/>
    </row>
    <row r="508" spans="1:1" x14ac:dyDescent="0.25">
      <c r="A508" s="12"/>
    </row>
    <row r="509" spans="1:1" x14ac:dyDescent="0.25">
      <c r="A509" s="12"/>
    </row>
    <row r="510" spans="1:1" x14ac:dyDescent="0.25">
      <c r="A510" s="12"/>
    </row>
    <row r="511" spans="1:1" x14ac:dyDescent="0.25">
      <c r="A511" s="12"/>
    </row>
    <row r="512" spans="1:1" x14ac:dyDescent="0.25">
      <c r="A512" s="12"/>
    </row>
    <row r="513" spans="1:1" x14ac:dyDescent="0.25">
      <c r="A513" s="12"/>
    </row>
    <row r="514" spans="1:1" x14ac:dyDescent="0.25">
      <c r="A514" s="12"/>
    </row>
    <row r="515" spans="1:1" x14ac:dyDescent="0.25">
      <c r="A515" s="12"/>
    </row>
    <row r="516" spans="1:1" x14ac:dyDescent="0.25">
      <c r="A516" s="12"/>
    </row>
    <row r="517" spans="1:1" x14ac:dyDescent="0.25">
      <c r="A517" s="12"/>
    </row>
    <row r="518" spans="1:1" x14ac:dyDescent="0.25">
      <c r="A518" s="12"/>
    </row>
    <row r="519" spans="1:1" x14ac:dyDescent="0.25">
      <c r="A519" s="12"/>
    </row>
    <row r="520" spans="1:1" x14ac:dyDescent="0.25">
      <c r="A520" s="12"/>
    </row>
    <row r="521" spans="1:1" x14ac:dyDescent="0.25">
      <c r="A521" s="12"/>
    </row>
    <row r="522" spans="1:1" x14ac:dyDescent="0.25">
      <c r="A522" s="12"/>
    </row>
    <row r="523" spans="1:1" x14ac:dyDescent="0.25">
      <c r="A523" s="12"/>
    </row>
    <row r="524" spans="1:1" x14ac:dyDescent="0.25">
      <c r="A524" s="12"/>
    </row>
    <row r="525" spans="1:1" x14ac:dyDescent="0.25">
      <c r="A525" s="12"/>
    </row>
    <row r="526" spans="1:1" x14ac:dyDescent="0.25">
      <c r="A526" s="12"/>
    </row>
    <row r="527" spans="1:1" x14ac:dyDescent="0.25">
      <c r="A527" s="12"/>
    </row>
    <row r="528" spans="1:1" x14ac:dyDescent="0.25">
      <c r="A528" s="12"/>
    </row>
    <row r="529" spans="1:1" x14ac:dyDescent="0.25">
      <c r="A529" s="12"/>
    </row>
    <row r="530" spans="1:1" x14ac:dyDescent="0.25">
      <c r="A530" s="12"/>
    </row>
    <row r="531" spans="1:1" x14ac:dyDescent="0.25">
      <c r="A531" s="12"/>
    </row>
    <row r="532" spans="1:1" x14ac:dyDescent="0.25">
      <c r="A532" s="12"/>
    </row>
    <row r="533" spans="1:1" x14ac:dyDescent="0.25">
      <c r="A533" s="12"/>
    </row>
    <row r="534" spans="1:1" x14ac:dyDescent="0.25">
      <c r="A534" s="12"/>
    </row>
    <row r="535" spans="1:1" x14ac:dyDescent="0.25">
      <c r="A535" s="12"/>
    </row>
    <row r="536" spans="1:1" x14ac:dyDescent="0.25">
      <c r="A536" s="12"/>
    </row>
    <row r="537" spans="1:1" x14ac:dyDescent="0.25">
      <c r="A537" s="12"/>
    </row>
    <row r="538" spans="1:1" x14ac:dyDescent="0.25">
      <c r="A538" s="12"/>
    </row>
    <row r="539" spans="1:1" x14ac:dyDescent="0.25">
      <c r="A539" s="12"/>
    </row>
    <row r="540" spans="1:1" x14ac:dyDescent="0.25">
      <c r="A540" s="12"/>
    </row>
    <row r="541" spans="1:1" x14ac:dyDescent="0.25">
      <c r="A541" s="12"/>
    </row>
    <row r="542" spans="1:1" x14ac:dyDescent="0.25">
      <c r="A542" s="12"/>
    </row>
    <row r="543" spans="1:1" x14ac:dyDescent="0.25">
      <c r="A543" s="12"/>
    </row>
    <row r="544" spans="1:1" x14ac:dyDescent="0.25">
      <c r="A544" s="12"/>
    </row>
    <row r="545" spans="1:1" x14ac:dyDescent="0.25">
      <c r="A545" s="12"/>
    </row>
    <row r="546" spans="1:1" x14ac:dyDescent="0.25">
      <c r="A546" s="12"/>
    </row>
    <row r="547" spans="1:1" x14ac:dyDescent="0.25">
      <c r="A547" s="12"/>
    </row>
    <row r="548" spans="1:1" x14ac:dyDescent="0.25">
      <c r="A548" s="12"/>
    </row>
    <row r="549" spans="1:1" x14ac:dyDescent="0.25">
      <c r="A549" s="12"/>
    </row>
    <row r="550" spans="1:1" x14ac:dyDescent="0.25">
      <c r="A550" s="12"/>
    </row>
    <row r="551" spans="1:1" x14ac:dyDescent="0.25">
      <c r="A551" s="12"/>
    </row>
    <row r="552" spans="1:1" x14ac:dyDescent="0.25">
      <c r="A552" s="12"/>
    </row>
    <row r="553" spans="1:1" x14ac:dyDescent="0.25">
      <c r="A553" s="12"/>
    </row>
    <row r="554" spans="1:1" x14ac:dyDescent="0.25">
      <c r="A554" s="12"/>
    </row>
    <row r="555" spans="1:1" x14ac:dyDescent="0.25">
      <c r="A555" s="12"/>
    </row>
    <row r="556" spans="1:1" x14ac:dyDescent="0.25">
      <c r="A556" s="12"/>
    </row>
    <row r="557" spans="1:1" x14ac:dyDescent="0.25">
      <c r="A557" s="12"/>
    </row>
    <row r="558" spans="1:1" x14ac:dyDescent="0.25">
      <c r="A558" s="12"/>
    </row>
    <row r="559" spans="1:1" x14ac:dyDescent="0.25">
      <c r="A559" s="12"/>
    </row>
    <row r="560" spans="1:1" x14ac:dyDescent="0.25">
      <c r="A560" s="12"/>
    </row>
    <row r="561" spans="1:1" x14ac:dyDescent="0.25">
      <c r="A561" s="12"/>
    </row>
    <row r="562" spans="1:1" x14ac:dyDescent="0.25">
      <c r="A562" s="12"/>
    </row>
    <row r="563" spans="1:1" x14ac:dyDescent="0.25">
      <c r="A563" s="12"/>
    </row>
    <row r="564" spans="1:1" x14ac:dyDescent="0.25">
      <c r="A564" s="12"/>
    </row>
    <row r="565" spans="1:1" x14ac:dyDescent="0.25">
      <c r="A565" s="12"/>
    </row>
    <row r="566" spans="1:1" x14ac:dyDescent="0.25">
      <c r="A566" s="12"/>
    </row>
    <row r="567" spans="1:1" x14ac:dyDescent="0.25">
      <c r="A567" s="12"/>
    </row>
    <row r="568" spans="1:1" x14ac:dyDescent="0.25">
      <c r="A568" s="12"/>
    </row>
    <row r="569" spans="1:1" x14ac:dyDescent="0.25">
      <c r="A569" s="12"/>
    </row>
    <row r="570" spans="1:1" x14ac:dyDescent="0.25">
      <c r="A570" s="12"/>
    </row>
    <row r="571" spans="1:1" x14ac:dyDescent="0.25">
      <c r="A571" s="12"/>
    </row>
    <row r="572" spans="1:1" x14ac:dyDescent="0.25">
      <c r="A572" s="12"/>
    </row>
    <row r="573" spans="1:1" x14ac:dyDescent="0.25">
      <c r="A573" s="12"/>
    </row>
    <row r="574" spans="1:1" x14ac:dyDescent="0.25">
      <c r="A574" s="12"/>
    </row>
    <row r="575" spans="1:1" x14ac:dyDescent="0.25">
      <c r="A575" s="12"/>
    </row>
    <row r="576" spans="1:1" x14ac:dyDescent="0.25">
      <c r="A576" s="12"/>
    </row>
    <row r="577" spans="1:1" x14ac:dyDescent="0.25">
      <c r="A577" s="12"/>
    </row>
    <row r="578" spans="1:1" x14ac:dyDescent="0.25">
      <c r="A578" s="12"/>
    </row>
    <row r="579" spans="1:1" x14ac:dyDescent="0.25">
      <c r="A579" s="12"/>
    </row>
    <row r="580" spans="1:1" x14ac:dyDescent="0.25">
      <c r="A580" s="12"/>
    </row>
    <row r="581" spans="1:1" x14ac:dyDescent="0.25">
      <c r="A581" s="12"/>
    </row>
    <row r="582" spans="1:1" x14ac:dyDescent="0.25">
      <c r="A582" s="12"/>
    </row>
    <row r="583" spans="1:1" x14ac:dyDescent="0.25">
      <c r="A583" s="12"/>
    </row>
    <row r="584" spans="1:1" x14ac:dyDescent="0.25">
      <c r="A584" s="12"/>
    </row>
    <row r="585" spans="1:1" x14ac:dyDescent="0.25">
      <c r="A585" s="12"/>
    </row>
    <row r="586" spans="1:1" x14ac:dyDescent="0.25">
      <c r="A586" s="12"/>
    </row>
    <row r="587" spans="1:1" x14ac:dyDescent="0.25">
      <c r="A587" s="12"/>
    </row>
    <row r="588" spans="1:1" x14ac:dyDescent="0.25">
      <c r="A588" s="12"/>
    </row>
    <row r="589" spans="1:1" x14ac:dyDescent="0.25">
      <c r="A589" s="12"/>
    </row>
    <row r="590" spans="1:1" x14ac:dyDescent="0.25">
      <c r="A590" s="12"/>
    </row>
    <row r="591" spans="1:1" x14ac:dyDescent="0.25">
      <c r="A591" s="12"/>
    </row>
    <row r="592" spans="1:1" x14ac:dyDescent="0.25">
      <c r="A592" s="12"/>
    </row>
    <row r="593" spans="1:1" x14ac:dyDescent="0.25">
      <c r="A593" s="12"/>
    </row>
    <row r="594" spans="1:1" x14ac:dyDescent="0.25">
      <c r="A594" s="12"/>
    </row>
    <row r="595" spans="1:1" x14ac:dyDescent="0.25">
      <c r="A595" s="12"/>
    </row>
    <row r="596" spans="1:1" x14ac:dyDescent="0.25">
      <c r="A596" s="12"/>
    </row>
    <row r="597" spans="1:1" x14ac:dyDescent="0.25">
      <c r="A597" s="12"/>
    </row>
    <row r="598" spans="1:1" x14ac:dyDescent="0.25">
      <c r="A598" s="12"/>
    </row>
    <row r="599" spans="1:1" x14ac:dyDescent="0.25">
      <c r="A599" s="12"/>
    </row>
    <row r="600" spans="1:1" x14ac:dyDescent="0.25">
      <c r="A600" s="12"/>
    </row>
    <row r="601" spans="1:1" x14ac:dyDescent="0.25">
      <c r="A601" s="12"/>
    </row>
    <row r="602" spans="1:1" x14ac:dyDescent="0.25">
      <c r="A602" s="12"/>
    </row>
    <row r="603" spans="1:1" x14ac:dyDescent="0.25">
      <c r="A603" s="12"/>
    </row>
    <row r="604" spans="1:1" x14ac:dyDescent="0.25">
      <c r="A604" s="12"/>
    </row>
    <row r="605" spans="1:1" x14ac:dyDescent="0.25">
      <c r="A605" s="12"/>
    </row>
    <row r="606" spans="1:1" x14ac:dyDescent="0.25">
      <c r="A606" s="12"/>
    </row>
    <row r="607" spans="1:1" x14ac:dyDescent="0.25">
      <c r="A607" s="12"/>
    </row>
    <row r="608" spans="1:1" x14ac:dyDescent="0.25">
      <c r="A608" s="12"/>
    </row>
    <row r="609" spans="1:1" x14ac:dyDescent="0.25">
      <c r="A609" s="12"/>
    </row>
    <row r="610" spans="1:1" x14ac:dyDescent="0.25">
      <c r="A610" s="12"/>
    </row>
    <row r="611" spans="1:1" x14ac:dyDescent="0.25">
      <c r="A611" s="12"/>
    </row>
    <row r="612" spans="1:1" x14ac:dyDescent="0.25">
      <c r="A612" s="12"/>
    </row>
    <row r="613" spans="1:1" x14ac:dyDescent="0.25">
      <c r="A613" s="12"/>
    </row>
    <row r="614" spans="1:1" x14ac:dyDescent="0.25">
      <c r="A614" s="12"/>
    </row>
    <row r="615" spans="1:1" x14ac:dyDescent="0.25">
      <c r="A615" s="12"/>
    </row>
    <row r="616" spans="1:1" x14ac:dyDescent="0.25">
      <c r="A616" s="12"/>
    </row>
    <row r="617" spans="1:1" x14ac:dyDescent="0.25">
      <c r="A617" s="12"/>
    </row>
    <row r="618" spans="1:1" x14ac:dyDescent="0.25">
      <c r="A618" s="12"/>
    </row>
    <row r="619" spans="1:1" x14ac:dyDescent="0.25">
      <c r="A619" s="12"/>
    </row>
    <row r="620" spans="1:1" x14ac:dyDescent="0.25">
      <c r="A620" s="12"/>
    </row>
    <row r="621" spans="1:1" x14ac:dyDescent="0.25">
      <c r="A621" s="12"/>
    </row>
    <row r="622" spans="1:1" x14ac:dyDescent="0.25">
      <c r="A622" s="12"/>
    </row>
    <row r="623" spans="1:1" x14ac:dyDescent="0.25">
      <c r="A623" s="12"/>
    </row>
    <row r="624" spans="1:1" x14ac:dyDescent="0.25">
      <c r="A624" s="12"/>
    </row>
    <row r="625" spans="1:1" x14ac:dyDescent="0.25">
      <c r="A625" s="12"/>
    </row>
    <row r="626" spans="1:1" x14ac:dyDescent="0.25">
      <c r="A626" s="12"/>
    </row>
    <row r="627" spans="1:1" x14ac:dyDescent="0.25">
      <c r="A627" s="12"/>
    </row>
    <row r="628" spans="1:1" x14ac:dyDescent="0.25">
      <c r="A628" s="12"/>
    </row>
    <row r="629" spans="1:1" x14ac:dyDescent="0.25">
      <c r="A629" s="12"/>
    </row>
    <row r="630" spans="1:1" x14ac:dyDescent="0.25">
      <c r="A630" s="12"/>
    </row>
    <row r="631" spans="1:1" x14ac:dyDescent="0.25">
      <c r="A631" s="12"/>
    </row>
    <row r="632" spans="1:1" x14ac:dyDescent="0.25">
      <c r="A632" s="12"/>
    </row>
    <row r="633" spans="1:1" x14ac:dyDescent="0.25">
      <c r="A633" s="12"/>
    </row>
    <row r="634" spans="1:1" x14ac:dyDescent="0.25">
      <c r="A634" s="12"/>
    </row>
    <row r="635" spans="1:1" x14ac:dyDescent="0.25">
      <c r="A635" s="12"/>
    </row>
    <row r="636" spans="1:1" x14ac:dyDescent="0.25">
      <c r="A636" s="12"/>
    </row>
    <row r="637" spans="1:1" x14ac:dyDescent="0.25">
      <c r="A637" s="12"/>
    </row>
    <row r="638" spans="1:1" x14ac:dyDescent="0.25">
      <c r="A638" s="12"/>
    </row>
    <row r="639" spans="1:1" x14ac:dyDescent="0.25">
      <c r="A639" s="12"/>
    </row>
    <row r="640" spans="1:1" x14ac:dyDescent="0.25">
      <c r="A640" s="12"/>
    </row>
    <row r="641" spans="1:1" x14ac:dyDescent="0.25">
      <c r="A641" s="12"/>
    </row>
    <row r="642" spans="1:1" x14ac:dyDescent="0.25">
      <c r="A642" s="12"/>
    </row>
    <row r="643" spans="1:1" x14ac:dyDescent="0.25">
      <c r="A643" s="12"/>
    </row>
    <row r="644" spans="1:1" x14ac:dyDescent="0.25">
      <c r="A644" s="12"/>
    </row>
    <row r="645" spans="1:1" x14ac:dyDescent="0.25">
      <c r="A645" s="12"/>
    </row>
    <row r="646" spans="1:1" x14ac:dyDescent="0.25">
      <c r="A646" s="12"/>
    </row>
    <row r="647" spans="1:1" x14ac:dyDescent="0.25">
      <c r="A647" s="12"/>
    </row>
    <row r="648" spans="1:1" x14ac:dyDescent="0.25">
      <c r="A648" s="12"/>
    </row>
    <row r="649" spans="1:1" x14ac:dyDescent="0.25">
      <c r="A649" s="12"/>
    </row>
    <row r="650" spans="1:1" x14ac:dyDescent="0.25">
      <c r="A650" s="12"/>
    </row>
    <row r="651" spans="1:1" x14ac:dyDescent="0.25">
      <c r="A651" s="12"/>
    </row>
    <row r="652" spans="1:1" x14ac:dyDescent="0.25">
      <c r="A652" s="12"/>
    </row>
    <row r="653" spans="1:1" x14ac:dyDescent="0.25">
      <c r="A653" s="12"/>
    </row>
    <row r="654" spans="1:1" x14ac:dyDescent="0.25">
      <c r="A654" s="12"/>
    </row>
    <row r="655" spans="1:1" x14ac:dyDescent="0.25">
      <c r="A655" s="12"/>
    </row>
    <row r="656" spans="1:1" x14ac:dyDescent="0.25">
      <c r="A656" s="12"/>
    </row>
    <row r="657" spans="1:1" x14ac:dyDescent="0.25">
      <c r="A657" s="12"/>
    </row>
    <row r="658" spans="1:1" x14ac:dyDescent="0.25">
      <c r="A658" s="12"/>
    </row>
    <row r="659" spans="1:1" x14ac:dyDescent="0.25">
      <c r="A659" s="12"/>
    </row>
    <row r="660" spans="1:1" x14ac:dyDescent="0.25">
      <c r="A660" s="12"/>
    </row>
    <row r="661" spans="1:1" x14ac:dyDescent="0.25">
      <c r="A661" s="12"/>
    </row>
    <row r="662" spans="1:1" x14ac:dyDescent="0.25">
      <c r="A662" s="12"/>
    </row>
    <row r="663" spans="1:1" x14ac:dyDescent="0.25">
      <c r="A663" s="12"/>
    </row>
    <row r="664" spans="1:1" x14ac:dyDescent="0.25">
      <c r="A664" s="12"/>
    </row>
    <row r="665" spans="1:1" x14ac:dyDescent="0.25">
      <c r="A665" s="12"/>
    </row>
    <row r="666" spans="1:1" x14ac:dyDescent="0.25">
      <c r="A666" s="12"/>
    </row>
    <row r="667" spans="1:1" x14ac:dyDescent="0.25">
      <c r="A667" s="12"/>
    </row>
    <row r="668" spans="1:1" x14ac:dyDescent="0.25">
      <c r="A668" s="12"/>
    </row>
    <row r="669" spans="1:1" x14ac:dyDescent="0.25">
      <c r="A669" s="12"/>
    </row>
    <row r="670" spans="1:1" x14ac:dyDescent="0.25">
      <c r="A670" s="12"/>
    </row>
    <row r="671" spans="1:1" x14ac:dyDescent="0.25">
      <c r="A671" s="12"/>
    </row>
    <row r="672" spans="1:1" x14ac:dyDescent="0.25">
      <c r="A672" s="12"/>
    </row>
    <row r="673" spans="1:1" x14ac:dyDescent="0.25">
      <c r="A673" s="12"/>
    </row>
    <row r="674" spans="1:1" x14ac:dyDescent="0.25">
      <c r="A674" s="12"/>
    </row>
    <row r="675" spans="1:1" x14ac:dyDescent="0.25">
      <c r="A675" s="12"/>
    </row>
    <row r="676" spans="1:1" x14ac:dyDescent="0.25">
      <c r="A676" s="12"/>
    </row>
    <row r="677" spans="1:1" x14ac:dyDescent="0.25">
      <c r="A677" s="12"/>
    </row>
    <row r="678" spans="1:1" x14ac:dyDescent="0.25">
      <c r="A678" s="12"/>
    </row>
    <row r="679" spans="1:1" x14ac:dyDescent="0.25">
      <c r="A679" s="12"/>
    </row>
    <row r="680" spans="1:1" x14ac:dyDescent="0.25">
      <c r="A680" s="12"/>
    </row>
    <row r="681" spans="1:1" x14ac:dyDescent="0.25">
      <c r="A681" s="12"/>
    </row>
    <row r="682" spans="1:1" x14ac:dyDescent="0.25">
      <c r="A682" s="12"/>
    </row>
    <row r="683" spans="1:1" x14ac:dyDescent="0.25">
      <c r="A683" s="12"/>
    </row>
    <row r="684" spans="1:1" x14ac:dyDescent="0.25">
      <c r="A684" s="12"/>
    </row>
    <row r="685" spans="1:1" x14ac:dyDescent="0.25">
      <c r="A685" s="12"/>
    </row>
    <row r="686" spans="1:1" x14ac:dyDescent="0.25">
      <c r="A686" s="12"/>
    </row>
    <row r="687" spans="1:1" x14ac:dyDescent="0.25">
      <c r="A687" s="12"/>
    </row>
    <row r="688" spans="1:1" x14ac:dyDescent="0.25">
      <c r="A688" s="12"/>
    </row>
    <row r="689" spans="1:1" x14ac:dyDescent="0.25">
      <c r="A689" s="12"/>
    </row>
    <row r="690" spans="1:1" x14ac:dyDescent="0.25">
      <c r="A690" s="12"/>
    </row>
    <row r="691" spans="1:1" x14ac:dyDescent="0.25">
      <c r="A691" s="12"/>
    </row>
    <row r="692" spans="1:1" x14ac:dyDescent="0.25">
      <c r="A692" s="12"/>
    </row>
    <row r="693" spans="1:1" x14ac:dyDescent="0.25">
      <c r="A693" s="12"/>
    </row>
    <row r="694" spans="1:1" x14ac:dyDescent="0.25">
      <c r="A694" s="12"/>
    </row>
    <row r="695" spans="1:1" x14ac:dyDescent="0.25">
      <c r="A695" s="12"/>
    </row>
    <row r="696" spans="1:1" x14ac:dyDescent="0.25">
      <c r="A696" s="12"/>
    </row>
    <row r="697" spans="1:1" x14ac:dyDescent="0.25">
      <c r="A697" s="12"/>
    </row>
    <row r="698" spans="1:1" x14ac:dyDescent="0.25">
      <c r="A698" s="12"/>
    </row>
    <row r="699" spans="1:1" x14ac:dyDescent="0.25">
      <c r="A699" s="12"/>
    </row>
    <row r="700" spans="1:1" x14ac:dyDescent="0.25">
      <c r="A700" s="12"/>
    </row>
    <row r="701" spans="1:1" x14ac:dyDescent="0.25">
      <c r="A701" s="12"/>
    </row>
    <row r="702" spans="1:1" x14ac:dyDescent="0.25">
      <c r="A702" s="12"/>
    </row>
    <row r="703" spans="1:1" x14ac:dyDescent="0.25">
      <c r="A703" s="12"/>
    </row>
    <row r="704" spans="1:1" x14ac:dyDescent="0.25">
      <c r="A704" s="12"/>
    </row>
    <row r="705" spans="1:1" x14ac:dyDescent="0.25">
      <c r="A705" s="12"/>
    </row>
    <row r="706" spans="1:1" x14ac:dyDescent="0.25">
      <c r="A706" s="12"/>
    </row>
    <row r="707" spans="1:1" x14ac:dyDescent="0.25">
      <c r="A707" s="12"/>
    </row>
    <row r="708" spans="1:1" x14ac:dyDescent="0.25">
      <c r="A708" s="12"/>
    </row>
    <row r="709" spans="1:1" x14ac:dyDescent="0.25">
      <c r="A709" s="12"/>
    </row>
    <row r="710" spans="1:1" x14ac:dyDescent="0.25">
      <c r="A710" s="12"/>
    </row>
    <row r="711" spans="1:1" x14ac:dyDescent="0.25">
      <c r="A711" s="12"/>
    </row>
    <row r="712" spans="1:1" x14ac:dyDescent="0.25">
      <c r="A712" s="12"/>
    </row>
    <row r="713" spans="1:1" x14ac:dyDescent="0.25">
      <c r="A713" s="12"/>
    </row>
    <row r="714" spans="1:1" x14ac:dyDescent="0.25">
      <c r="A714" s="12"/>
    </row>
    <row r="715" spans="1:1" x14ac:dyDescent="0.25">
      <c r="A715" s="12"/>
    </row>
    <row r="716" spans="1:1" x14ac:dyDescent="0.25">
      <c r="A716" s="12"/>
    </row>
    <row r="717" spans="1:1" x14ac:dyDescent="0.25">
      <c r="A717" s="12"/>
    </row>
    <row r="718" spans="1:1" x14ac:dyDescent="0.25">
      <c r="A718" s="12"/>
    </row>
    <row r="719" spans="1:1" x14ac:dyDescent="0.25">
      <c r="A719" s="12"/>
    </row>
    <row r="720" spans="1:1" x14ac:dyDescent="0.25">
      <c r="A720" s="12"/>
    </row>
    <row r="721" spans="1:1" x14ac:dyDescent="0.25">
      <c r="A721" s="12"/>
    </row>
    <row r="722" spans="1:1" x14ac:dyDescent="0.25">
      <c r="A722" s="12"/>
    </row>
    <row r="723" spans="1:1" x14ac:dyDescent="0.25">
      <c r="A723" s="12"/>
    </row>
    <row r="724" spans="1:1" x14ac:dyDescent="0.25">
      <c r="A724" s="12"/>
    </row>
    <row r="725" spans="1:1" x14ac:dyDescent="0.25">
      <c r="A725" s="12"/>
    </row>
    <row r="726" spans="1:1" x14ac:dyDescent="0.25">
      <c r="A726" s="12"/>
    </row>
    <row r="727" spans="1:1" x14ac:dyDescent="0.25">
      <c r="A727" s="12"/>
    </row>
    <row r="728" spans="1:1" x14ac:dyDescent="0.25">
      <c r="A728" s="12"/>
    </row>
    <row r="729" spans="1:1" x14ac:dyDescent="0.25">
      <c r="A729" s="12"/>
    </row>
    <row r="730" spans="1:1" x14ac:dyDescent="0.25">
      <c r="A730" s="12"/>
    </row>
    <row r="731" spans="1:1" x14ac:dyDescent="0.25">
      <c r="A731" s="12"/>
    </row>
    <row r="732" spans="1:1" x14ac:dyDescent="0.25">
      <c r="A732" s="12"/>
    </row>
    <row r="733" spans="1:1" x14ac:dyDescent="0.25">
      <c r="A733" s="12"/>
    </row>
    <row r="734" spans="1:1" x14ac:dyDescent="0.25">
      <c r="A734" s="12"/>
    </row>
    <row r="735" spans="1:1" x14ac:dyDescent="0.25">
      <c r="A735" s="12"/>
    </row>
    <row r="736" spans="1:1" x14ac:dyDescent="0.25">
      <c r="A736" s="12"/>
    </row>
    <row r="737" spans="1:1" x14ac:dyDescent="0.25">
      <c r="A737" s="12"/>
    </row>
    <row r="738" spans="1:1" x14ac:dyDescent="0.25">
      <c r="A738" s="12"/>
    </row>
    <row r="739" spans="1:1" x14ac:dyDescent="0.25">
      <c r="A739" s="12"/>
    </row>
    <row r="740" spans="1:1" x14ac:dyDescent="0.25">
      <c r="A740" s="12"/>
    </row>
    <row r="741" spans="1:1" x14ac:dyDescent="0.25">
      <c r="A741" s="12"/>
    </row>
    <row r="742" spans="1:1" x14ac:dyDescent="0.25">
      <c r="A742" s="12"/>
    </row>
    <row r="743" spans="1:1" x14ac:dyDescent="0.25">
      <c r="A743" s="12"/>
    </row>
    <row r="744" spans="1:1" x14ac:dyDescent="0.25">
      <c r="A744" s="12"/>
    </row>
    <row r="745" spans="1:1" x14ac:dyDescent="0.25">
      <c r="A745" s="12"/>
    </row>
    <row r="746" spans="1:1" x14ac:dyDescent="0.25">
      <c r="A746" s="12"/>
    </row>
    <row r="747" spans="1:1" x14ac:dyDescent="0.25">
      <c r="A747" s="12"/>
    </row>
    <row r="748" spans="1:1" x14ac:dyDescent="0.25">
      <c r="A748" s="12"/>
    </row>
    <row r="749" spans="1:1" x14ac:dyDescent="0.25">
      <c r="A749" s="12"/>
    </row>
    <row r="750" spans="1:1" x14ac:dyDescent="0.25">
      <c r="A750" s="12"/>
    </row>
    <row r="751" spans="1:1" x14ac:dyDescent="0.25">
      <c r="A751" s="12"/>
    </row>
    <row r="752" spans="1:1" x14ac:dyDescent="0.25">
      <c r="A752" s="12"/>
    </row>
    <row r="753" spans="1:1" x14ac:dyDescent="0.25">
      <c r="A753" s="12"/>
    </row>
    <row r="754" spans="1:1" x14ac:dyDescent="0.25">
      <c r="A754" s="12"/>
    </row>
    <row r="755" spans="1:1" x14ac:dyDescent="0.25">
      <c r="A755" s="12"/>
    </row>
    <row r="756" spans="1:1" x14ac:dyDescent="0.25">
      <c r="A756" s="12"/>
    </row>
    <row r="757" spans="1:1" x14ac:dyDescent="0.25">
      <c r="A757" s="12"/>
    </row>
    <row r="758" spans="1:1" x14ac:dyDescent="0.25">
      <c r="A758" s="12"/>
    </row>
    <row r="759" spans="1:1" x14ac:dyDescent="0.25">
      <c r="A759" s="12"/>
    </row>
    <row r="760" spans="1:1" x14ac:dyDescent="0.25">
      <c r="A760" s="12"/>
    </row>
    <row r="761" spans="1:1" x14ac:dyDescent="0.25">
      <c r="A761" s="12"/>
    </row>
    <row r="762" spans="1:1" x14ac:dyDescent="0.25">
      <c r="A762" s="12"/>
    </row>
    <row r="763" spans="1:1" x14ac:dyDescent="0.25">
      <c r="A763" s="12"/>
    </row>
    <row r="764" spans="1:1" x14ac:dyDescent="0.25">
      <c r="A764" s="12"/>
    </row>
    <row r="765" spans="1:1" x14ac:dyDescent="0.25">
      <c r="A765" s="12"/>
    </row>
    <row r="766" spans="1:1" x14ac:dyDescent="0.25">
      <c r="A766" s="12"/>
    </row>
    <row r="767" spans="1:1" x14ac:dyDescent="0.25">
      <c r="A767" s="12"/>
    </row>
    <row r="768" spans="1:1" x14ac:dyDescent="0.25">
      <c r="A768" s="12"/>
    </row>
    <row r="769" spans="1:1" x14ac:dyDescent="0.25">
      <c r="A769" s="12"/>
    </row>
    <row r="770" spans="1:1" x14ac:dyDescent="0.25">
      <c r="A770" s="12"/>
    </row>
    <row r="771" spans="1:1" x14ac:dyDescent="0.25">
      <c r="A771" s="12"/>
    </row>
    <row r="772" spans="1:1" x14ac:dyDescent="0.25">
      <c r="A772" s="12"/>
    </row>
    <row r="773" spans="1:1" x14ac:dyDescent="0.25">
      <c r="A773" s="12"/>
    </row>
    <row r="774" spans="1:1" x14ac:dyDescent="0.25">
      <c r="A774" s="12"/>
    </row>
    <row r="775" spans="1:1" x14ac:dyDescent="0.25">
      <c r="A775" s="12"/>
    </row>
    <row r="776" spans="1:1" x14ac:dyDescent="0.25">
      <c r="A776" s="12"/>
    </row>
    <row r="777" spans="1:1" x14ac:dyDescent="0.25">
      <c r="A777" s="12"/>
    </row>
    <row r="778" spans="1:1" x14ac:dyDescent="0.25">
      <c r="A778" s="12"/>
    </row>
    <row r="779" spans="1:1" x14ac:dyDescent="0.25">
      <c r="A779" s="12"/>
    </row>
    <row r="780" spans="1:1" x14ac:dyDescent="0.25">
      <c r="A780" s="12"/>
    </row>
    <row r="781" spans="1:1" x14ac:dyDescent="0.25">
      <c r="A781" s="12"/>
    </row>
    <row r="782" spans="1:1" x14ac:dyDescent="0.25">
      <c r="A782" s="12"/>
    </row>
    <row r="783" spans="1:1" x14ac:dyDescent="0.25">
      <c r="A783" s="12"/>
    </row>
    <row r="784" spans="1:1" x14ac:dyDescent="0.25">
      <c r="A784" s="12"/>
    </row>
    <row r="785" spans="1:1" x14ac:dyDescent="0.25">
      <c r="A785" s="12"/>
    </row>
    <row r="786" spans="1:1" x14ac:dyDescent="0.25">
      <c r="A786" s="12"/>
    </row>
    <row r="787" spans="1:1" x14ac:dyDescent="0.25">
      <c r="A787" s="12"/>
    </row>
    <row r="788" spans="1:1" x14ac:dyDescent="0.25">
      <c r="A788" s="12"/>
    </row>
    <row r="789" spans="1:1" x14ac:dyDescent="0.25">
      <c r="A789" s="12"/>
    </row>
    <row r="790" spans="1:1" x14ac:dyDescent="0.25">
      <c r="A790" s="12"/>
    </row>
    <row r="791" spans="1:1" x14ac:dyDescent="0.25">
      <c r="A791" s="12"/>
    </row>
    <row r="792" spans="1:1" x14ac:dyDescent="0.25">
      <c r="A792" s="12"/>
    </row>
    <row r="793" spans="1:1" x14ac:dyDescent="0.25">
      <c r="A793" s="12"/>
    </row>
    <row r="794" spans="1:1" x14ac:dyDescent="0.25">
      <c r="A794" s="12"/>
    </row>
    <row r="795" spans="1:1" x14ac:dyDescent="0.25">
      <c r="A795" s="12"/>
    </row>
    <row r="796" spans="1:1" x14ac:dyDescent="0.25">
      <c r="A796" s="12"/>
    </row>
    <row r="797" spans="1:1" x14ac:dyDescent="0.25">
      <c r="A797" s="12"/>
    </row>
    <row r="798" spans="1:1" x14ac:dyDescent="0.25">
      <c r="A798" s="12"/>
    </row>
    <row r="799" spans="1:1" x14ac:dyDescent="0.25">
      <c r="A799" s="12"/>
    </row>
    <row r="800" spans="1:1" x14ac:dyDescent="0.25">
      <c r="A800" s="12"/>
    </row>
    <row r="801" spans="1:1" x14ac:dyDescent="0.25">
      <c r="A801" s="12"/>
    </row>
    <row r="802" spans="1:1" x14ac:dyDescent="0.25">
      <c r="A802" s="12"/>
    </row>
    <row r="803" spans="1:1" x14ac:dyDescent="0.25">
      <c r="A803" s="12"/>
    </row>
    <row r="804" spans="1:1" x14ac:dyDescent="0.25">
      <c r="A804" s="12"/>
    </row>
    <row r="805" spans="1:1" x14ac:dyDescent="0.25">
      <c r="A805" s="12"/>
    </row>
    <row r="806" spans="1:1" x14ac:dyDescent="0.25">
      <c r="A806" s="12"/>
    </row>
    <row r="807" spans="1:1" x14ac:dyDescent="0.25">
      <c r="A807" s="12"/>
    </row>
    <row r="808" spans="1:1" x14ac:dyDescent="0.25">
      <c r="A808" s="12"/>
    </row>
    <row r="809" spans="1:1" x14ac:dyDescent="0.25">
      <c r="A809" s="12"/>
    </row>
    <row r="810" spans="1:1" x14ac:dyDescent="0.25">
      <c r="A810" s="12"/>
    </row>
    <row r="811" spans="1:1" x14ac:dyDescent="0.25">
      <c r="A811" s="12"/>
    </row>
    <row r="812" spans="1:1" x14ac:dyDescent="0.25">
      <c r="A812" s="12"/>
    </row>
    <row r="813" spans="1:1" x14ac:dyDescent="0.25">
      <c r="A813" s="12"/>
    </row>
    <row r="814" spans="1:1" x14ac:dyDescent="0.25">
      <c r="A814" s="12"/>
    </row>
    <row r="815" spans="1:1" x14ac:dyDescent="0.25">
      <c r="A815" s="12"/>
    </row>
    <row r="816" spans="1:1" x14ac:dyDescent="0.25">
      <c r="A816" s="12"/>
    </row>
    <row r="817" spans="1:1" x14ac:dyDescent="0.25">
      <c r="A817" s="12"/>
    </row>
    <row r="818" spans="1:1" x14ac:dyDescent="0.25">
      <c r="A818" s="12"/>
    </row>
    <row r="819" spans="1:1" x14ac:dyDescent="0.25">
      <c r="A819" s="12"/>
    </row>
    <row r="820" spans="1:1" x14ac:dyDescent="0.25">
      <c r="A820" s="12"/>
    </row>
    <row r="821" spans="1:1" x14ac:dyDescent="0.25">
      <c r="A821" s="12"/>
    </row>
    <row r="822" spans="1:1" x14ac:dyDescent="0.25">
      <c r="A822" s="12"/>
    </row>
    <row r="823" spans="1:1" x14ac:dyDescent="0.25">
      <c r="A823" s="12"/>
    </row>
    <row r="824" spans="1:1" x14ac:dyDescent="0.25">
      <c r="A824" s="12"/>
    </row>
    <row r="825" spans="1:1" x14ac:dyDescent="0.25">
      <c r="A825" s="12"/>
    </row>
    <row r="826" spans="1:1" x14ac:dyDescent="0.25">
      <c r="A826" s="12"/>
    </row>
    <row r="827" spans="1:1" x14ac:dyDescent="0.25">
      <c r="A827" s="12"/>
    </row>
    <row r="828" spans="1:1" x14ac:dyDescent="0.25">
      <c r="A828" s="12"/>
    </row>
    <row r="829" spans="1:1" x14ac:dyDescent="0.25">
      <c r="A829" s="12"/>
    </row>
    <row r="830" spans="1:1" x14ac:dyDescent="0.25">
      <c r="A830" s="12"/>
    </row>
    <row r="831" spans="1:1" x14ac:dyDescent="0.25">
      <c r="A831" s="12"/>
    </row>
    <row r="832" spans="1:1" x14ac:dyDescent="0.25">
      <c r="A832" s="12"/>
    </row>
    <row r="833" spans="1:1" x14ac:dyDescent="0.25">
      <c r="A833" s="12"/>
    </row>
    <row r="834" spans="1:1" x14ac:dyDescent="0.25">
      <c r="A834" s="12"/>
    </row>
    <row r="835" spans="1:1" x14ac:dyDescent="0.25">
      <c r="A835" s="12"/>
    </row>
    <row r="836" spans="1:1" x14ac:dyDescent="0.25">
      <c r="A836" s="12"/>
    </row>
    <row r="837" spans="1:1" x14ac:dyDescent="0.25">
      <c r="A837" s="12"/>
    </row>
    <row r="838" spans="1:1" x14ac:dyDescent="0.25">
      <c r="A838" s="12"/>
    </row>
    <row r="839" spans="1:1" x14ac:dyDescent="0.25">
      <c r="A839" s="12"/>
    </row>
    <row r="840" spans="1:1" x14ac:dyDescent="0.25">
      <c r="A840" s="12"/>
    </row>
    <row r="841" spans="1:1" x14ac:dyDescent="0.25">
      <c r="A841" s="12"/>
    </row>
    <row r="842" spans="1:1" x14ac:dyDescent="0.25">
      <c r="A842" s="12"/>
    </row>
    <row r="843" spans="1:1" x14ac:dyDescent="0.25">
      <c r="A843" s="12"/>
    </row>
    <row r="844" spans="1:1" x14ac:dyDescent="0.25">
      <c r="A844" s="12"/>
    </row>
    <row r="845" spans="1:1" x14ac:dyDescent="0.25">
      <c r="A845" s="12"/>
    </row>
    <row r="846" spans="1:1" x14ac:dyDescent="0.25">
      <c r="A846" s="12"/>
    </row>
    <row r="847" spans="1:1" x14ac:dyDescent="0.25">
      <c r="A847" s="12"/>
    </row>
    <row r="848" spans="1:1" x14ac:dyDescent="0.25">
      <c r="A848" s="12"/>
    </row>
    <row r="849" spans="1:1" x14ac:dyDescent="0.25">
      <c r="A849" s="12"/>
    </row>
    <row r="850" spans="1:1" x14ac:dyDescent="0.25">
      <c r="A850" s="12"/>
    </row>
    <row r="851" spans="1:1" x14ac:dyDescent="0.25">
      <c r="A851" s="12"/>
    </row>
    <row r="852" spans="1:1" x14ac:dyDescent="0.25">
      <c r="A852" s="12"/>
    </row>
    <row r="853" spans="1:1" x14ac:dyDescent="0.25">
      <c r="A853" s="12"/>
    </row>
    <row r="854" spans="1:1" x14ac:dyDescent="0.25">
      <c r="A854" s="12"/>
    </row>
    <row r="855" spans="1:1" x14ac:dyDescent="0.25">
      <c r="A855" s="12"/>
    </row>
    <row r="856" spans="1:1" x14ac:dyDescent="0.25">
      <c r="A856" s="12"/>
    </row>
    <row r="857" spans="1:1" x14ac:dyDescent="0.25">
      <c r="A857" s="12"/>
    </row>
    <row r="858" spans="1:1" x14ac:dyDescent="0.25">
      <c r="A858" s="12"/>
    </row>
    <row r="859" spans="1:1" x14ac:dyDescent="0.25">
      <c r="A859" s="12"/>
    </row>
    <row r="860" spans="1:1" x14ac:dyDescent="0.25">
      <c r="A860" s="12"/>
    </row>
    <row r="861" spans="1:1" x14ac:dyDescent="0.25">
      <c r="A861" s="12"/>
    </row>
    <row r="862" spans="1:1" x14ac:dyDescent="0.25">
      <c r="A862" s="12"/>
    </row>
    <row r="863" spans="1:1" x14ac:dyDescent="0.25">
      <c r="A863" s="12"/>
    </row>
    <row r="864" spans="1:1" x14ac:dyDescent="0.25">
      <c r="A864" s="12"/>
    </row>
    <row r="865" spans="1:1" x14ac:dyDescent="0.25">
      <c r="A865" s="12"/>
    </row>
    <row r="866" spans="1:1" x14ac:dyDescent="0.25">
      <c r="A866" s="12"/>
    </row>
    <row r="867" spans="1:1" x14ac:dyDescent="0.25">
      <c r="A867" s="12"/>
    </row>
    <row r="868" spans="1:1" x14ac:dyDescent="0.25">
      <c r="A868" s="12"/>
    </row>
    <row r="869" spans="1:1" x14ac:dyDescent="0.25">
      <c r="A869" s="12"/>
    </row>
    <row r="870" spans="1:1" x14ac:dyDescent="0.25">
      <c r="A870" s="12"/>
    </row>
    <row r="871" spans="1:1" x14ac:dyDescent="0.25">
      <c r="A871" s="12"/>
    </row>
    <row r="872" spans="1:1" x14ac:dyDescent="0.25">
      <c r="A872" s="12"/>
    </row>
    <row r="873" spans="1:1" x14ac:dyDescent="0.25">
      <c r="A873" s="12"/>
    </row>
    <row r="874" spans="1:1" x14ac:dyDescent="0.25">
      <c r="A874" s="12"/>
    </row>
    <row r="875" spans="1:1" x14ac:dyDescent="0.25">
      <c r="A875" s="12"/>
    </row>
    <row r="876" spans="1:1" x14ac:dyDescent="0.25">
      <c r="A876" s="12"/>
    </row>
    <row r="877" spans="1:1" x14ac:dyDescent="0.25">
      <c r="A877" s="12"/>
    </row>
    <row r="878" spans="1:1" x14ac:dyDescent="0.25">
      <c r="A878" s="12"/>
    </row>
    <row r="879" spans="1:1" x14ac:dyDescent="0.25">
      <c r="A879" s="12"/>
    </row>
    <row r="880" spans="1:1" x14ac:dyDescent="0.25">
      <c r="A880" s="12"/>
    </row>
    <row r="881" spans="1:1" x14ac:dyDescent="0.25">
      <c r="A881" s="12"/>
    </row>
    <row r="882" spans="1:1" x14ac:dyDescent="0.25">
      <c r="A882" s="12"/>
    </row>
    <row r="883" spans="1:1" x14ac:dyDescent="0.25">
      <c r="A883" s="12"/>
    </row>
    <row r="884" spans="1:1" x14ac:dyDescent="0.25">
      <c r="A884" s="12"/>
    </row>
    <row r="885" spans="1:1" x14ac:dyDescent="0.25">
      <c r="A885" s="12"/>
    </row>
    <row r="886" spans="1:1" x14ac:dyDescent="0.25">
      <c r="A886" s="12"/>
    </row>
    <row r="887" spans="1:1" x14ac:dyDescent="0.25">
      <c r="A887" s="12"/>
    </row>
    <row r="888" spans="1:1" x14ac:dyDescent="0.25">
      <c r="A888" s="12"/>
    </row>
    <row r="889" spans="1:1" x14ac:dyDescent="0.25">
      <c r="A889" s="12"/>
    </row>
    <row r="890" spans="1:1" x14ac:dyDescent="0.25">
      <c r="A890" s="12"/>
    </row>
    <row r="891" spans="1:1" x14ac:dyDescent="0.25">
      <c r="A891" s="12"/>
    </row>
    <row r="892" spans="1:1" x14ac:dyDescent="0.25">
      <c r="A892" s="12"/>
    </row>
    <row r="893" spans="1:1" x14ac:dyDescent="0.25">
      <c r="A893" s="12"/>
    </row>
    <row r="894" spans="1:1" x14ac:dyDescent="0.25">
      <c r="A894" s="12"/>
    </row>
    <row r="895" spans="1:1" x14ac:dyDescent="0.25">
      <c r="A895" s="12"/>
    </row>
    <row r="896" spans="1:1" x14ac:dyDescent="0.25">
      <c r="A896" s="12"/>
    </row>
    <row r="897" spans="1:1" x14ac:dyDescent="0.25">
      <c r="A897" s="12"/>
    </row>
    <row r="898" spans="1:1" x14ac:dyDescent="0.25">
      <c r="A898" s="12"/>
    </row>
    <row r="899" spans="1:1" x14ac:dyDescent="0.25">
      <c r="A899" s="12"/>
    </row>
    <row r="900" spans="1:1" x14ac:dyDescent="0.25">
      <c r="A900" s="12"/>
    </row>
    <row r="901" spans="1:1" x14ac:dyDescent="0.25">
      <c r="A901" s="12"/>
    </row>
    <row r="902" spans="1:1" x14ac:dyDescent="0.25">
      <c r="A902" s="12"/>
    </row>
    <row r="903" spans="1:1" x14ac:dyDescent="0.25">
      <c r="A903" s="12"/>
    </row>
    <row r="904" spans="1:1" x14ac:dyDescent="0.25">
      <c r="A904" s="12"/>
    </row>
    <row r="905" spans="1:1" x14ac:dyDescent="0.25">
      <c r="A905" s="12"/>
    </row>
    <row r="906" spans="1:1" x14ac:dyDescent="0.25">
      <c r="A906" s="12"/>
    </row>
    <row r="907" spans="1:1" x14ac:dyDescent="0.25">
      <c r="A907" s="12"/>
    </row>
    <row r="908" spans="1:1" x14ac:dyDescent="0.25">
      <c r="A908" s="12"/>
    </row>
    <row r="909" spans="1:1" x14ac:dyDescent="0.25">
      <c r="A909" s="12"/>
    </row>
    <row r="910" spans="1:1" x14ac:dyDescent="0.25">
      <c r="A910" s="12"/>
    </row>
    <row r="911" spans="1:1" x14ac:dyDescent="0.25">
      <c r="A911" s="12"/>
    </row>
    <row r="912" spans="1:1" x14ac:dyDescent="0.25">
      <c r="A912" s="12"/>
    </row>
    <row r="913" spans="1:1" x14ac:dyDescent="0.25">
      <c r="A913" s="12"/>
    </row>
    <row r="914" spans="1:1" x14ac:dyDescent="0.25">
      <c r="A914" s="12"/>
    </row>
    <row r="915" spans="1:1" x14ac:dyDescent="0.25">
      <c r="A915" s="12"/>
    </row>
    <row r="916" spans="1:1" x14ac:dyDescent="0.25">
      <c r="A916" s="12"/>
    </row>
    <row r="917" spans="1:1" x14ac:dyDescent="0.25">
      <c r="A917" s="12"/>
    </row>
    <row r="918" spans="1:1" x14ac:dyDescent="0.25">
      <c r="A918" s="12"/>
    </row>
    <row r="919" spans="1:1" x14ac:dyDescent="0.25">
      <c r="A919" s="12"/>
    </row>
    <row r="920" spans="1:1" x14ac:dyDescent="0.25">
      <c r="A920" s="12"/>
    </row>
    <row r="921" spans="1:1" x14ac:dyDescent="0.25">
      <c r="A921" s="12"/>
    </row>
    <row r="922" spans="1:1" x14ac:dyDescent="0.25">
      <c r="A922" s="12"/>
    </row>
    <row r="923" spans="1:1" x14ac:dyDescent="0.25">
      <c r="A923" s="12"/>
    </row>
    <row r="924" spans="1:1" x14ac:dyDescent="0.25">
      <c r="A924" s="12"/>
    </row>
    <row r="925" spans="1:1" x14ac:dyDescent="0.25">
      <c r="A925" s="12"/>
    </row>
    <row r="926" spans="1:1" x14ac:dyDescent="0.25">
      <c r="A926" s="12"/>
    </row>
    <row r="927" spans="1:1" x14ac:dyDescent="0.25">
      <c r="A927" s="12"/>
    </row>
    <row r="928" spans="1:1" x14ac:dyDescent="0.25">
      <c r="A928" s="12"/>
    </row>
    <row r="929" spans="1:1" x14ac:dyDescent="0.25">
      <c r="A929" s="12"/>
    </row>
    <row r="930" spans="1:1" x14ac:dyDescent="0.25">
      <c r="A930" s="12"/>
    </row>
    <row r="931" spans="1:1" x14ac:dyDescent="0.25">
      <c r="A931" s="12"/>
    </row>
    <row r="932" spans="1:1" x14ac:dyDescent="0.25">
      <c r="A932" s="12"/>
    </row>
    <row r="933" spans="1:1" x14ac:dyDescent="0.25">
      <c r="A933" s="12"/>
    </row>
    <row r="934" spans="1:1" x14ac:dyDescent="0.25">
      <c r="A934" s="12"/>
    </row>
    <row r="935" spans="1:1" x14ac:dyDescent="0.25">
      <c r="A935" s="12"/>
    </row>
    <row r="936" spans="1:1" x14ac:dyDescent="0.25">
      <c r="A936" s="12"/>
    </row>
    <row r="937" spans="1:1" x14ac:dyDescent="0.25">
      <c r="A937" s="12"/>
    </row>
    <row r="938" spans="1:1" x14ac:dyDescent="0.25">
      <c r="A938" s="12"/>
    </row>
    <row r="939" spans="1:1" x14ac:dyDescent="0.25">
      <c r="A939" s="12"/>
    </row>
    <row r="940" spans="1:1" x14ac:dyDescent="0.25">
      <c r="A940" s="12"/>
    </row>
    <row r="941" spans="1:1" x14ac:dyDescent="0.25">
      <c r="A941" s="12"/>
    </row>
    <row r="942" spans="1:1" x14ac:dyDescent="0.25">
      <c r="A942" s="12"/>
    </row>
    <row r="943" spans="1:1" x14ac:dyDescent="0.25">
      <c r="A943" s="12"/>
    </row>
    <row r="944" spans="1:1" x14ac:dyDescent="0.25">
      <c r="A944" s="12"/>
    </row>
    <row r="945" spans="1:1" x14ac:dyDescent="0.25">
      <c r="A945" s="12"/>
    </row>
    <row r="946" spans="1:1" x14ac:dyDescent="0.25">
      <c r="A946" s="12"/>
    </row>
    <row r="947" spans="1:1" x14ac:dyDescent="0.25">
      <c r="A947" s="12"/>
    </row>
    <row r="948" spans="1:1" x14ac:dyDescent="0.25">
      <c r="A948" s="12"/>
    </row>
    <row r="949" spans="1:1" x14ac:dyDescent="0.25">
      <c r="A949" s="12"/>
    </row>
    <row r="950" spans="1:1" x14ac:dyDescent="0.25">
      <c r="A950" s="12"/>
    </row>
    <row r="951" spans="1:1" x14ac:dyDescent="0.25">
      <c r="A951" s="12"/>
    </row>
    <row r="952" spans="1:1" x14ac:dyDescent="0.25">
      <c r="A952" s="12"/>
    </row>
    <row r="953" spans="1:1" x14ac:dyDescent="0.25">
      <c r="A953" s="12"/>
    </row>
    <row r="954" spans="1:1" x14ac:dyDescent="0.25">
      <c r="A954" s="12"/>
    </row>
    <row r="955" spans="1:1" x14ac:dyDescent="0.25">
      <c r="A955" s="12"/>
    </row>
    <row r="956" spans="1:1" x14ac:dyDescent="0.25">
      <c r="A956" s="12"/>
    </row>
    <row r="957" spans="1:1" x14ac:dyDescent="0.25">
      <c r="A957" s="12"/>
    </row>
    <row r="958" spans="1:1" x14ac:dyDescent="0.25">
      <c r="A958" s="12"/>
    </row>
    <row r="959" spans="1:1" x14ac:dyDescent="0.25">
      <c r="A959" s="12"/>
    </row>
    <row r="960" spans="1:1" x14ac:dyDescent="0.25">
      <c r="A960" s="12"/>
    </row>
    <row r="961" spans="1:1" x14ac:dyDescent="0.25">
      <c r="A961" s="12"/>
    </row>
    <row r="962" spans="1:1" x14ac:dyDescent="0.25">
      <c r="A962" s="12"/>
    </row>
    <row r="963" spans="1:1" x14ac:dyDescent="0.25">
      <c r="A963" s="12"/>
    </row>
    <row r="964" spans="1:1" x14ac:dyDescent="0.25">
      <c r="A964" s="12"/>
    </row>
    <row r="965" spans="1:1" x14ac:dyDescent="0.25">
      <c r="A965" s="12"/>
    </row>
    <row r="966" spans="1:1" x14ac:dyDescent="0.25">
      <c r="A966" s="12"/>
    </row>
    <row r="967" spans="1:1" x14ac:dyDescent="0.25">
      <c r="A967" s="12"/>
    </row>
    <row r="968" spans="1:1" x14ac:dyDescent="0.25">
      <c r="A968" s="12"/>
    </row>
    <row r="969" spans="1:1" x14ac:dyDescent="0.25">
      <c r="A969" s="12"/>
    </row>
    <row r="970" spans="1:1" x14ac:dyDescent="0.25">
      <c r="A970" s="12"/>
    </row>
    <row r="971" spans="1:1" x14ac:dyDescent="0.25">
      <c r="A971" s="12"/>
    </row>
    <row r="972" spans="1:1" x14ac:dyDescent="0.25">
      <c r="A972" s="12"/>
    </row>
    <row r="973" spans="1:1" x14ac:dyDescent="0.25">
      <c r="A973" s="12"/>
    </row>
    <row r="974" spans="1:1" x14ac:dyDescent="0.25">
      <c r="A974" s="12"/>
    </row>
    <row r="975" spans="1:1" x14ac:dyDescent="0.25">
      <c r="A975" s="12"/>
    </row>
    <row r="976" spans="1:1" x14ac:dyDescent="0.25">
      <c r="A976" s="12"/>
    </row>
    <row r="977" spans="1:1" x14ac:dyDescent="0.25">
      <c r="A977" s="12"/>
    </row>
    <row r="978" spans="1:1" x14ac:dyDescent="0.25">
      <c r="A978" s="12"/>
    </row>
    <row r="979" spans="1:1" x14ac:dyDescent="0.25">
      <c r="A979" s="12"/>
    </row>
    <row r="980" spans="1:1" x14ac:dyDescent="0.25">
      <c r="A980" s="12"/>
    </row>
    <row r="981" spans="1:1" x14ac:dyDescent="0.25">
      <c r="A981" s="12"/>
    </row>
    <row r="982" spans="1:1" x14ac:dyDescent="0.25">
      <c r="A982" s="12"/>
    </row>
    <row r="983" spans="1:1" x14ac:dyDescent="0.25">
      <c r="A983" s="12"/>
    </row>
    <row r="984" spans="1:1" x14ac:dyDescent="0.25">
      <c r="A984" s="12"/>
    </row>
    <row r="985" spans="1:1" x14ac:dyDescent="0.25">
      <c r="A985" s="12"/>
    </row>
    <row r="986" spans="1:1" x14ac:dyDescent="0.25">
      <c r="A986" s="12"/>
    </row>
    <row r="987" spans="1:1" x14ac:dyDescent="0.25">
      <c r="A987" s="12"/>
    </row>
    <row r="988" spans="1:1" x14ac:dyDescent="0.25">
      <c r="A988" s="12"/>
    </row>
    <row r="989" spans="1:1" x14ac:dyDescent="0.25">
      <c r="A989" s="12"/>
    </row>
    <row r="990" spans="1:1" x14ac:dyDescent="0.25">
      <c r="A990" s="12"/>
    </row>
    <row r="991" spans="1:1" x14ac:dyDescent="0.25">
      <c r="A991" s="12"/>
    </row>
    <row r="992" spans="1:1" x14ac:dyDescent="0.25">
      <c r="A992" s="12"/>
    </row>
    <row r="993" spans="1:1" x14ac:dyDescent="0.25">
      <c r="A993" s="12"/>
    </row>
    <row r="994" spans="1:1" x14ac:dyDescent="0.25">
      <c r="A994" s="12"/>
    </row>
    <row r="995" spans="1:1" x14ac:dyDescent="0.25">
      <c r="A995" s="12"/>
    </row>
    <row r="996" spans="1:1" x14ac:dyDescent="0.25">
      <c r="A996" s="12"/>
    </row>
    <row r="997" spans="1:1" x14ac:dyDescent="0.25">
      <c r="A997" s="12"/>
    </row>
    <row r="998" spans="1:1" x14ac:dyDescent="0.25">
      <c r="A998" s="12"/>
    </row>
    <row r="999" spans="1:1" x14ac:dyDescent="0.25">
      <c r="A999" s="12"/>
    </row>
    <row r="1000" spans="1:1" x14ac:dyDescent="0.25">
      <c r="A1000" s="12"/>
    </row>
    <row r="1001" spans="1:1" x14ac:dyDescent="0.25">
      <c r="A1001" s="12"/>
    </row>
    <row r="1002" spans="1:1" x14ac:dyDescent="0.25">
      <c r="A1002" s="12"/>
    </row>
    <row r="1003" spans="1:1" x14ac:dyDescent="0.25">
      <c r="A1003" s="12"/>
    </row>
    <row r="1004" spans="1:1" x14ac:dyDescent="0.25">
      <c r="A1004" s="12"/>
    </row>
    <row r="1005" spans="1:1" x14ac:dyDescent="0.25">
      <c r="A1005" s="12"/>
    </row>
    <row r="1006" spans="1:1" x14ac:dyDescent="0.25">
      <c r="A1006" s="12"/>
    </row>
    <row r="1007" spans="1:1" x14ac:dyDescent="0.25">
      <c r="A1007" s="12"/>
    </row>
    <row r="1008" spans="1:1" x14ac:dyDescent="0.25">
      <c r="A1008" s="12"/>
    </row>
    <row r="1009" spans="1:1" x14ac:dyDescent="0.25">
      <c r="A1009" s="12"/>
    </row>
    <row r="1010" spans="1:1" x14ac:dyDescent="0.25">
      <c r="A1010" s="12"/>
    </row>
    <row r="1011" spans="1:1" x14ac:dyDescent="0.25">
      <c r="A1011" s="12"/>
    </row>
    <row r="1012" spans="1:1" x14ac:dyDescent="0.25">
      <c r="A1012" s="12"/>
    </row>
    <row r="1013" spans="1:1" x14ac:dyDescent="0.25">
      <c r="A1013" s="12"/>
    </row>
    <row r="1014" spans="1:1" x14ac:dyDescent="0.25">
      <c r="A1014" s="12"/>
    </row>
    <row r="1015" spans="1:1" x14ac:dyDescent="0.25">
      <c r="A1015" s="12"/>
    </row>
    <row r="1016" spans="1:1" x14ac:dyDescent="0.25">
      <c r="A1016" s="12"/>
    </row>
    <row r="1017" spans="1:1" x14ac:dyDescent="0.25">
      <c r="A1017" s="12"/>
    </row>
    <row r="1018" spans="1:1" x14ac:dyDescent="0.25">
      <c r="A1018" s="12"/>
    </row>
    <row r="1019" spans="1:1" x14ac:dyDescent="0.25">
      <c r="A1019" s="12"/>
    </row>
    <row r="1020" spans="1:1" x14ac:dyDescent="0.25">
      <c r="A1020" s="12"/>
    </row>
    <row r="1021" spans="1:1" x14ac:dyDescent="0.25">
      <c r="A1021" s="12"/>
    </row>
    <row r="1022" spans="1:1" x14ac:dyDescent="0.25">
      <c r="A1022" s="12"/>
    </row>
    <row r="1023" spans="1:1" x14ac:dyDescent="0.25">
      <c r="A1023" s="12"/>
    </row>
    <row r="1024" spans="1:1" x14ac:dyDescent="0.25">
      <c r="A1024" s="12"/>
    </row>
    <row r="1025" spans="1:1" x14ac:dyDescent="0.25">
      <c r="A1025" s="12"/>
    </row>
    <row r="1026" spans="1:1" x14ac:dyDescent="0.25">
      <c r="A1026" s="12"/>
    </row>
    <row r="1027" spans="1:1" x14ac:dyDescent="0.25">
      <c r="A1027" s="12"/>
    </row>
    <row r="1028" spans="1:1" x14ac:dyDescent="0.25">
      <c r="A1028" s="12"/>
    </row>
    <row r="1029" spans="1:1" x14ac:dyDescent="0.25">
      <c r="A1029" s="12"/>
    </row>
    <row r="1030" spans="1:1" x14ac:dyDescent="0.25">
      <c r="A1030" s="12"/>
    </row>
    <row r="1031" spans="1:1" x14ac:dyDescent="0.25">
      <c r="A1031" s="12"/>
    </row>
    <row r="1032" spans="1:1" x14ac:dyDescent="0.25">
      <c r="A1032" s="12"/>
    </row>
    <row r="1033" spans="1:1" x14ac:dyDescent="0.25">
      <c r="A1033" s="12"/>
    </row>
    <row r="1034" spans="1:1" x14ac:dyDescent="0.25">
      <c r="A1034" s="12"/>
    </row>
    <row r="1035" spans="1:1" x14ac:dyDescent="0.25">
      <c r="A1035" s="12"/>
    </row>
    <row r="1036" spans="1:1" x14ac:dyDescent="0.25">
      <c r="A1036" s="12"/>
    </row>
    <row r="1037" spans="1:1" x14ac:dyDescent="0.25">
      <c r="A1037" s="12"/>
    </row>
    <row r="1038" spans="1:1" x14ac:dyDescent="0.25">
      <c r="A1038" s="12"/>
    </row>
    <row r="1039" spans="1:1" x14ac:dyDescent="0.25">
      <c r="A1039" s="12"/>
    </row>
    <row r="1040" spans="1:1" x14ac:dyDescent="0.25">
      <c r="A1040" s="12"/>
    </row>
    <row r="1041" spans="1:1" x14ac:dyDescent="0.25">
      <c r="A1041" s="12"/>
    </row>
    <row r="1042" spans="1:1" x14ac:dyDescent="0.25">
      <c r="A1042" s="12"/>
    </row>
    <row r="1043" spans="1:1" x14ac:dyDescent="0.25">
      <c r="A1043" s="12"/>
    </row>
    <row r="1044" spans="1:1" x14ac:dyDescent="0.25">
      <c r="A1044" s="12"/>
    </row>
    <row r="1045" spans="1:1" x14ac:dyDescent="0.25">
      <c r="A1045" s="12"/>
    </row>
    <row r="1046" spans="1:1" x14ac:dyDescent="0.25">
      <c r="A1046" s="12"/>
    </row>
    <row r="1047" spans="1:1" x14ac:dyDescent="0.25">
      <c r="A1047" s="12"/>
    </row>
    <row r="1048" spans="1:1" x14ac:dyDescent="0.25">
      <c r="A1048" s="12"/>
    </row>
    <row r="1049" spans="1:1" x14ac:dyDescent="0.25">
      <c r="A1049" s="12"/>
    </row>
    <row r="1050" spans="1:1" x14ac:dyDescent="0.25">
      <c r="A1050" s="12"/>
    </row>
    <row r="1051" spans="1:1" x14ac:dyDescent="0.25">
      <c r="A1051" s="12"/>
    </row>
    <row r="1052" spans="1:1" x14ac:dyDescent="0.25">
      <c r="A1052" s="12"/>
    </row>
    <row r="1053" spans="1:1" x14ac:dyDescent="0.25">
      <c r="A1053" s="12"/>
    </row>
    <row r="1054" spans="1:1" x14ac:dyDescent="0.25">
      <c r="A1054" s="12"/>
    </row>
    <row r="1055" spans="1:1" x14ac:dyDescent="0.25">
      <c r="A1055" s="12"/>
    </row>
    <row r="1056" spans="1:1" x14ac:dyDescent="0.25">
      <c r="A1056" s="12"/>
    </row>
    <row r="1057" spans="1:1" x14ac:dyDescent="0.25">
      <c r="A1057" s="12"/>
    </row>
    <row r="1058" spans="1:1" x14ac:dyDescent="0.25">
      <c r="A1058" s="12"/>
    </row>
    <row r="1059" spans="1:1" x14ac:dyDescent="0.25">
      <c r="A1059" s="12"/>
    </row>
    <row r="1060" spans="1:1" x14ac:dyDescent="0.25">
      <c r="A1060" s="12"/>
    </row>
    <row r="1061" spans="1:1" x14ac:dyDescent="0.25">
      <c r="A1061" s="12"/>
    </row>
    <row r="1062" spans="1:1" x14ac:dyDescent="0.25">
      <c r="A1062" s="12"/>
    </row>
    <row r="1063" spans="1:1" x14ac:dyDescent="0.25">
      <c r="A1063" s="12"/>
    </row>
    <row r="1064" spans="1:1" x14ac:dyDescent="0.25">
      <c r="A1064" s="12"/>
    </row>
    <row r="1065" spans="1:1" x14ac:dyDescent="0.25">
      <c r="A1065" s="12"/>
    </row>
    <row r="1066" spans="1:1" x14ac:dyDescent="0.25">
      <c r="A1066" s="12"/>
    </row>
    <row r="1067" spans="1:1" x14ac:dyDescent="0.25">
      <c r="A1067" s="12"/>
    </row>
    <row r="1068" spans="1:1" x14ac:dyDescent="0.25">
      <c r="A1068" s="12"/>
    </row>
    <row r="1069" spans="1:1" x14ac:dyDescent="0.25">
      <c r="A1069" s="12"/>
    </row>
    <row r="1070" spans="1:1" x14ac:dyDescent="0.25">
      <c r="A1070" s="12"/>
    </row>
    <row r="1071" spans="1:1" x14ac:dyDescent="0.25">
      <c r="A1071" s="12"/>
    </row>
    <row r="1072" spans="1:1" x14ac:dyDescent="0.25">
      <c r="A1072" s="12"/>
    </row>
    <row r="1073" spans="1:1" x14ac:dyDescent="0.25">
      <c r="A1073" s="12"/>
    </row>
    <row r="1074" spans="1:1" x14ac:dyDescent="0.25">
      <c r="A1074" s="12"/>
    </row>
    <row r="1075" spans="1:1" x14ac:dyDescent="0.25">
      <c r="A1075" s="12"/>
    </row>
    <row r="1076" spans="1:1" x14ac:dyDescent="0.25">
      <c r="A1076" s="12"/>
    </row>
    <row r="1077" spans="1:1" x14ac:dyDescent="0.25">
      <c r="A1077" s="12"/>
    </row>
    <row r="1078" spans="1:1" x14ac:dyDescent="0.25">
      <c r="A1078" s="12"/>
    </row>
    <row r="1079" spans="1:1" x14ac:dyDescent="0.25">
      <c r="A1079" s="12"/>
    </row>
    <row r="1080" spans="1:1" x14ac:dyDescent="0.25">
      <c r="A1080" s="12"/>
    </row>
    <row r="1081" spans="1:1" x14ac:dyDescent="0.25">
      <c r="A1081" s="12"/>
    </row>
    <row r="1082" spans="1:1" x14ac:dyDescent="0.25">
      <c r="A1082" s="12"/>
    </row>
    <row r="1083" spans="1:1" x14ac:dyDescent="0.25">
      <c r="A1083" s="12"/>
    </row>
    <row r="1084" spans="1:1" x14ac:dyDescent="0.25">
      <c r="A1084" s="12"/>
    </row>
    <row r="1085" spans="1:1" x14ac:dyDescent="0.25">
      <c r="A1085" s="12"/>
    </row>
    <row r="1086" spans="1:1" x14ac:dyDescent="0.25">
      <c r="A1086" s="12"/>
    </row>
    <row r="1087" spans="1:1" x14ac:dyDescent="0.25">
      <c r="A1087" s="12"/>
    </row>
    <row r="1088" spans="1:1" x14ac:dyDescent="0.25">
      <c r="A1088" s="12"/>
    </row>
    <row r="1089" spans="1:1" x14ac:dyDescent="0.25">
      <c r="A1089" s="12"/>
    </row>
    <row r="1090" spans="1:1" x14ac:dyDescent="0.25">
      <c r="A1090" s="12"/>
    </row>
    <row r="1091" spans="1:1" x14ac:dyDescent="0.25">
      <c r="A1091" s="12"/>
    </row>
    <row r="1092" spans="1:1" x14ac:dyDescent="0.25">
      <c r="A1092" s="12"/>
    </row>
    <row r="1093" spans="1:1" x14ac:dyDescent="0.25">
      <c r="A1093" s="12"/>
    </row>
    <row r="1094" spans="1:1" x14ac:dyDescent="0.25">
      <c r="A1094" s="12"/>
    </row>
    <row r="1095" spans="1:1" x14ac:dyDescent="0.25">
      <c r="A1095" s="1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5"/>
  <sheetViews>
    <sheetView workbookViewId="0">
      <selection activeCell="L2" sqref="L2"/>
    </sheetView>
  </sheetViews>
  <sheetFormatPr defaultRowHeight="16.5" x14ac:dyDescent="0.25"/>
  <cols>
    <col min="1" max="1" width="24.7109375" style="8" customWidth="1"/>
    <col min="2" max="2" width="9.140625" style="9"/>
    <col min="3" max="4" width="9.140625" style="4"/>
    <col min="5" max="5" width="13.42578125" style="4" customWidth="1"/>
    <col min="6" max="8" width="9.140625" style="4"/>
    <col min="9" max="9" width="13.42578125" style="4" customWidth="1"/>
    <col min="10" max="10" width="11.85546875" style="4" customWidth="1"/>
    <col min="11" max="11" width="9.140625" style="4"/>
    <col min="12" max="12" width="11.28515625" style="4" customWidth="1"/>
    <col min="13" max="16384" width="9.140625" style="4"/>
  </cols>
  <sheetData>
    <row r="1" spans="1:13" s="16" customFormat="1" ht="96.75" customHeight="1" x14ac:dyDescent="0.25">
      <c r="A1" s="13" t="s">
        <v>4</v>
      </c>
      <c r="B1" s="14" t="s">
        <v>9</v>
      </c>
      <c r="C1" s="14" t="s">
        <v>10</v>
      </c>
      <c r="D1" s="14" t="s">
        <v>6</v>
      </c>
      <c r="E1" s="14" t="s">
        <v>0</v>
      </c>
      <c r="F1" s="6" t="s">
        <v>5</v>
      </c>
      <c r="G1" s="14" t="s">
        <v>7</v>
      </c>
      <c r="H1" s="14" t="s">
        <v>11</v>
      </c>
      <c r="I1" s="15" t="s">
        <v>12</v>
      </c>
      <c r="J1" s="15" t="s">
        <v>13</v>
      </c>
      <c r="K1" s="14" t="s">
        <v>15</v>
      </c>
      <c r="L1" s="14" t="s">
        <v>16</v>
      </c>
      <c r="M1" s="14" t="s">
        <v>23</v>
      </c>
    </row>
    <row r="2" spans="1:13" customFormat="1" x14ac:dyDescent="0.25">
      <c r="A2" s="28">
        <v>45131</v>
      </c>
      <c r="B2" s="2">
        <v>187.64</v>
      </c>
      <c r="C2" s="2">
        <v>0.84</v>
      </c>
      <c r="D2" s="2">
        <v>20.079000000000001</v>
      </c>
      <c r="E2" s="2">
        <v>31.699000000000002</v>
      </c>
      <c r="F2" s="2">
        <v>7.69</v>
      </c>
      <c r="G2" s="2">
        <v>34.4</v>
      </c>
      <c r="H2" s="49">
        <v>0.1</v>
      </c>
      <c r="I2" s="25">
        <f>SUM(B2:B289)/288*24</f>
        <v>4137.1583333333347</v>
      </c>
      <c r="J2" s="25">
        <f>SUM(C2:C289)/288*24</f>
        <v>4223.1058333333331</v>
      </c>
      <c r="K2" s="25">
        <f>SUM(D2:D289)/288</f>
        <v>21.644291666666664</v>
      </c>
      <c r="L2" s="25">
        <f>SUM(E2:E289)/288</f>
        <v>33.983440972222226</v>
      </c>
      <c r="M2" s="48">
        <f>SUM(F2:F289)/288</f>
        <v>7.7018402777777952</v>
      </c>
    </row>
    <row r="3" spans="1:13" customFormat="1" x14ac:dyDescent="0.25">
      <c r="A3" s="28">
        <v>45131.003472222219</v>
      </c>
      <c r="B3" s="2">
        <v>166.65</v>
      </c>
      <c r="C3" s="2">
        <v>0.84</v>
      </c>
      <c r="D3" s="2">
        <v>19.97</v>
      </c>
      <c r="E3" s="2">
        <v>31.568999999999999</v>
      </c>
      <c r="F3" s="2">
        <v>7.69</v>
      </c>
      <c r="G3" s="2">
        <v>34.4</v>
      </c>
    </row>
    <row r="4" spans="1:13" customFormat="1" x14ac:dyDescent="0.25">
      <c r="A4" s="28">
        <v>45131.006944444445</v>
      </c>
      <c r="B4" s="2">
        <v>172.76</v>
      </c>
      <c r="C4" s="2">
        <v>0.84</v>
      </c>
      <c r="D4" s="2">
        <v>20.056000000000001</v>
      </c>
      <c r="E4" s="2">
        <v>31.625</v>
      </c>
      <c r="F4" s="2">
        <v>7.68</v>
      </c>
      <c r="G4" s="2">
        <v>34.4</v>
      </c>
    </row>
    <row r="5" spans="1:13" customFormat="1" x14ac:dyDescent="0.25">
      <c r="A5" s="28">
        <v>45131.010416666664</v>
      </c>
      <c r="B5" s="2">
        <v>179.62</v>
      </c>
      <c r="C5" s="2">
        <v>0.84</v>
      </c>
      <c r="D5" s="2">
        <v>19.972999999999999</v>
      </c>
      <c r="E5" s="2">
        <v>31.396999999999998</v>
      </c>
      <c r="F5" s="2">
        <v>7.69</v>
      </c>
      <c r="G5" s="2">
        <v>34.6</v>
      </c>
    </row>
    <row r="6" spans="1:13" customFormat="1" x14ac:dyDescent="0.25">
      <c r="A6" s="28">
        <v>45131.013888888891</v>
      </c>
      <c r="B6" s="2">
        <v>184.97</v>
      </c>
      <c r="C6" s="2">
        <v>0.84</v>
      </c>
      <c r="D6" s="2">
        <v>20.015999999999998</v>
      </c>
      <c r="E6" s="2">
        <v>31.509</v>
      </c>
      <c r="F6" s="2">
        <v>7.68</v>
      </c>
      <c r="G6" s="2">
        <v>34.4</v>
      </c>
    </row>
    <row r="7" spans="1:13" customFormat="1" x14ac:dyDescent="0.25">
      <c r="A7" s="28">
        <v>45131.017361111109</v>
      </c>
      <c r="B7" s="2">
        <v>183.44</v>
      </c>
      <c r="C7" s="2">
        <v>0.84</v>
      </c>
      <c r="D7" s="2">
        <v>19.959</v>
      </c>
      <c r="E7" s="2">
        <v>31.54</v>
      </c>
      <c r="F7" s="2">
        <v>7.68</v>
      </c>
      <c r="G7" s="2">
        <v>34.4</v>
      </c>
    </row>
    <row r="8" spans="1:13" customFormat="1" x14ac:dyDescent="0.25">
      <c r="A8" s="28">
        <v>45131.020833333336</v>
      </c>
      <c r="B8" s="2">
        <v>180.01</v>
      </c>
      <c r="C8" s="2">
        <v>0.84</v>
      </c>
      <c r="D8" s="2">
        <v>19.882000000000001</v>
      </c>
      <c r="E8" s="2">
        <v>31.335000000000001</v>
      </c>
      <c r="F8" s="2">
        <v>7.69</v>
      </c>
      <c r="G8" s="2">
        <v>34.4</v>
      </c>
    </row>
    <row r="9" spans="1:13" customFormat="1" x14ac:dyDescent="0.25">
      <c r="A9" s="28">
        <v>45131.024305555555</v>
      </c>
      <c r="B9" s="2">
        <v>187.25</v>
      </c>
      <c r="C9" s="2">
        <v>0.84</v>
      </c>
      <c r="D9" s="2">
        <v>19.898</v>
      </c>
      <c r="E9" s="2">
        <v>31.332000000000001</v>
      </c>
      <c r="F9" s="2">
        <v>7.7</v>
      </c>
      <c r="G9" s="2">
        <v>34.299999999999997</v>
      </c>
    </row>
    <row r="10" spans="1:13" customFormat="1" x14ac:dyDescent="0.25">
      <c r="A10" s="28">
        <v>45131.027777777781</v>
      </c>
      <c r="B10" s="2">
        <v>170.85</v>
      </c>
      <c r="C10" s="2">
        <v>0.84</v>
      </c>
      <c r="D10" s="2">
        <v>19.870999999999999</v>
      </c>
      <c r="E10" s="2">
        <v>31.265999999999998</v>
      </c>
      <c r="F10" s="2">
        <v>7.7</v>
      </c>
      <c r="G10" s="2">
        <v>34.299999999999997</v>
      </c>
    </row>
    <row r="11" spans="1:13" customFormat="1" x14ac:dyDescent="0.25">
      <c r="A11" s="28">
        <v>45131.03125</v>
      </c>
      <c r="B11" s="2">
        <v>163.6</v>
      </c>
      <c r="C11" s="2">
        <v>498.72</v>
      </c>
      <c r="D11" s="2">
        <v>19.777000000000001</v>
      </c>
      <c r="E11" s="2">
        <v>31.114000000000001</v>
      </c>
      <c r="F11" s="2">
        <v>7.71</v>
      </c>
      <c r="G11" s="2">
        <v>34.299999999999997</v>
      </c>
    </row>
    <row r="12" spans="1:13" customFormat="1" x14ac:dyDescent="0.25">
      <c r="A12" s="28">
        <v>45131.034722222219</v>
      </c>
      <c r="B12" s="2">
        <v>183.82</v>
      </c>
      <c r="C12" s="2">
        <v>421.78</v>
      </c>
      <c r="D12" s="2">
        <v>19.808</v>
      </c>
      <c r="E12" s="2">
        <v>31.193999999999999</v>
      </c>
      <c r="F12" s="2">
        <v>7.69</v>
      </c>
      <c r="G12" s="2">
        <v>34.4</v>
      </c>
    </row>
    <row r="13" spans="1:13" customFormat="1" x14ac:dyDescent="0.25">
      <c r="A13" s="28">
        <v>45131.038194444445</v>
      </c>
      <c r="B13" s="2">
        <v>168.18</v>
      </c>
      <c r="C13" s="2">
        <v>419.65</v>
      </c>
      <c r="D13" s="2">
        <v>19.847999999999999</v>
      </c>
      <c r="E13" s="2">
        <v>31.245000000000001</v>
      </c>
      <c r="F13" s="2">
        <v>7.69</v>
      </c>
      <c r="G13" s="2">
        <v>34.299999999999997</v>
      </c>
    </row>
    <row r="14" spans="1:13" customFormat="1" x14ac:dyDescent="0.25">
      <c r="A14" s="28">
        <v>45131.041666666664</v>
      </c>
      <c r="B14" s="2">
        <v>179.62</v>
      </c>
      <c r="C14" s="2">
        <v>415.99</v>
      </c>
      <c r="D14" s="2">
        <v>19.777999999999999</v>
      </c>
      <c r="E14" s="2">
        <v>31.077000000000002</v>
      </c>
      <c r="F14" s="2">
        <v>7.69</v>
      </c>
      <c r="G14" s="2">
        <v>34.299999999999997</v>
      </c>
    </row>
    <row r="15" spans="1:13" customFormat="1" x14ac:dyDescent="0.25">
      <c r="A15" s="28">
        <v>45131.045138888891</v>
      </c>
      <c r="B15" s="2">
        <v>167.42</v>
      </c>
      <c r="C15" s="2">
        <v>416.6</v>
      </c>
      <c r="D15" s="2">
        <v>19.779</v>
      </c>
      <c r="E15" s="2">
        <v>31.071000000000002</v>
      </c>
      <c r="F15" s="2">
        <v>7.68</v>
      </c>
      <c r="G15" s="2">
        <v>34.299999999999997</v>
      </c>
    </row>
    <row r="16" spans="1:13" customFormat="1" x14ac:dyDescent="0.25">
      <c r="A16" s="28">
        <v>45131.048611111109</v>
      </c>
      <c r="B16" s="2">
        <v>172.76</v>
      </c>
      <c r="C16" s="2">
        <v>415.68</v>
      </c>
      <c r="D16" s="2">
        <v>19.818999999999999</v>
      </c>
      <c r="E16" s="2">
        <v>31.305</v>
      </c>
      <c r="F16" s="2">
        <v>7.68</v>
      </c>
      <c r="G16" s="2">
        <v>34.200000000000003</v>
      </c>
    </row>
    <row r="17" spans="1:7" customFormat="1" x14ac:dyDescent="0.25">
      <c r="A17" s="28">
        <v>45131.052083333336</v>
      </c>
      <c r="B17" s="2">
        <v>155.21</v>
      </c>
      <c r="C17" s="2">
        <v>412.63</v>
      </c>
      <c r="D17" s="2">
        <v>19.79</v>
      </c>
      <c r="E17" s="2">
        <v>31.111999999999998</v>
      </c>
      <c r="F17" s="2">
        <v>7.69</v>
      </c>
      <c r="G17" s="2">
        <v>34.299999999999997</v>
      </c>
    </row>
    <row r="18" spans="1:7" customFormat="1" x14ac:dyDescent="0.25">
      <c r="A18" s="28">
        <v>45131.055555555555</v>
      </c>
      <c r="B18" s="2">
        <v>151.05000000000001</v>
      </c>
      <c r="C18" s="2">
        <v>408.36</v>
      </c>
      <c r="D18" s="2">
        <v>19.782</v>
      </c>
      <c r="E18" s="2">
        <v>31.023</v>
      </c>
      <c r="F18" s="2">
        <v>7.68</v>
      </c>
      <c r="G18" s="2">
        <v>34.299999999999997</v>
      </c>
    </row>
    <row r="19" spans="1:7" customFormat="1" x14ac:dyDescent="0.25">
      <c r="A19" s="28">
        <v>45131.059027777781</v>
      </c>
      <c r="B19" s="2">
        <v>168.94</v>
      </c>
      <c r="C19" s="2">
        <v>410.49</v>
      </c>
      <c r="D19" s="2">
        <v>19.568999999999999</v>
      </c>
      <c r="E19" s="2">
        <v>30.600999999999999</v>
      </c>
      <c r="F19" s="2">
        <v>7.67</v>
      </c>
      <c r="G19" s="2">
        <v>34.200000000000003</v>
      </c>
    </row>
    <row r="20" spans="1:7" customFormat="1" x14ac:dyDescent="0.25">
      <c r="A20" s="28">
        <v>45131.0625</v>
      </c>
      <c r="B20" s="2">
        <v>177.72</v>
      </c>
      <c r="C20" s="2">
        <v>0.84</v>
      </c>
      <c r="D20" s="2">
        <v>19.838000000000001</v>
      </c>
      <c r="E20" s="2">
        <v>31.129000000000001</v>
      </c>
      <c r="F20" s="2">
        <v>7.67</v>
      </c>
      <c r="G20" s="2">
        <v>34.299999999999997</v>
      </c>
    </row>
    <row r="21" spans="1:7" customFormat="1" x14ac:dyDescent="0.25">
      <c r="A21" s="28">
        <v>45131.065972222219</v>
      </c>
      <c r="B21" s="2">
        <v>176.95</v>
      </c>
      <c r="C21" s="2">
        <v>0.84</v>
      </c>
      <c r="D21" s="2">
        <v>19.821000000000002</v>
      </c>
      <c r="E21" s="2">
        <v>31.169</v>
      </c>
      <c r="F21" s="2">
        <v>7.67</v>
      </c>
      <c r="G21" s="2">
        <v>34.200000000000003</v>
      </c>
    </row>
    <row r="22" spans="1:7" customFormat="1" x14ac:dyDescent="0.25">
      <c r="A22" s="28">
        <v>45131.069444444445</v>
      </c>
      <c r="B22" s="2">
        <v>168.18</v>
      </c>
      <c r="C22" s="2">
        <v>0.84</v>
      </c>
      <c r="D22" s="2">
        <v>19.773</v>
      </c>
      <c r="E22" s="2">
        <v>31.155999999999999</v>
      </c>
      <c r="F22" s="2">
        <v>7.67</v>
      </c>
      <c r="G22" s="2">
        <v>34.1</v>
      </c>
    </row>
    <row r="23" spans="1:7" customFormat="1" x14ac:dyDescent="0.25">
      <c r="A23" s="28">
        <v>45131.072916666664</v>
      </c>
      <c r="B23" s="2">
        <v>175.05</v>
      </c>
      <c r="C23" s="2">
        <v>0.84</v>
      </c>
      <c r="D23" s="2">
        <v>19.751999999999999</v>
      </c>
      <c r="E23" s="2">
        <v>31.079000000000001</v>
      </c>
      <c r="F23" s="2">
        <v>7.67</v>
      </c>
      <c r="G23" s="2">
        <v>34.200000000000003</v>
      </c>
    </row>
    <row r="24" spans="1:7" customFormat="1" x14ac:dyDescent="0.25">
      <c r="A24" s="28">
        <v>45131.076388888891</v>
      </c>
      <c r="B24" s="2">
        <v>175.05</v>
      </c>
      <c r="C24" s="2">
        <v>0.84</v>
      </c>
      <c r="D24" s="2">
        <v>19.789000000000001</v>
      </c>
      <c r="E24" s="2">
        <v>31.166</v>
      </c>
      <c r="F24" s="2">
        <v>7.68</v>
      </c>
      <c r="G24" s="2">
        <v>34.1</v>
      </c>
    </row>
    <row r="25" spans="1:7" customFormat="1" x14ac:dyDescent="0.25">
      <c r="A25" s="28">
        <v>45131.079861111109</v>
      </c>
      <c r="B25" s="2">
        <v>158.63999999999999</v>
      </c>
      <c r="C25" s="2">
        <v>1.1499999999999999</v>
      </c>
      <c r="D25" s="2">
        <v>19.733000000000001</v>
      </c>
      <c r="E25" s="2">
        <v>31.099</v>
      </c>
      <c r="F25" s="2">
        <v>7.67</v>
      </c>
      <c r="G25" s="2">
        <v>34.1</v>
      </c>
    </row>
    <row r="26" spans="1:7" customFormat="1" x14ac:dyDescent="0.25">
      <c r="A26" s="28">
        <v>45131.083333333336</v>
      </c>
      <c r="B26" s="2">
        <v>158.63999999999999</v>
      </c>
      <c r="C26" s="2">
        <v>0.84</v>
      </c>
      <c r="D26" s="2">
        <v>19.846</v>
      </c>
      <c r="E26" s="2">
        <v>31.172999999999998</v>
      </c>
      <c r="F26" s="2">
        <v>7.68</v>
      </c>
      <c r="G26" s="2">
        <v>34.200000000000003</v>
      </c>
    </row>
    <row r="27" spans="1:7" customFormat="1" x14ac:dyDescent="0.25">
      <c r="A27" s="28">
        <v>45131.086805555555</v>
      </c>
      <c r="B27" s="2">
        <v>162.08000000000001</v>
      </c>
      <c r="C27" s="2">
        <v>0.84</v>
      </c>
      <c r="D27" s="2">
        <v>19.809000000000001</v>
      </c>
      <c r="E27" s="2">
        <v>31.097000000000001</v>
      </c>
      <c r="F27" s="2">
        <v>7.7</v>
      </c>
      <c r="G27" s="2">
        <v>34.1</v>
      </c>
    </row>
    <row r="28" spans="1:7" customFormat="1" x14ac:dyDescent="0.25">
      <c r="A28" s="28">
        <v>45131.090277777781</v>
      </c>
      <c r="B28" s="2">
        <v>193.74</v>
      </c>
      <c r="C28" s="2">
        <v>0.84</v>
      </c>
      <c r="D28" s="2">
        <v>19.826000000000001</v>
      </c>
      <c r="E28" s="2">
        <v>31.152999999999999</v>
      </c>
      <c r="F28" s="2">
        <v>7.7</v>
      </c>
      <c r="G28" s="2">
        <v>34.1</v>
      </c>
    </row>
    <row r="29" spans="1:7" customFormat="1" x14ac:dyDescent="0.25">
      <c r="A29" s="28">
        <v>45131.09375</v>
      </c>
      <c r="B29" s="2">
        <v>178.1</v>
      </c>
      <c r="C29" s="2">
        <v>0.84</v>
      </c>
      <c r="D29" s="2">
        <v>19.861000000000001</v>
      </c>
      <c r="E29" s="2">
        <v>31.204000000000001</v>
      </c>
      <c r="F29" s="2">
        <v>7.69</v>
      </c>
      <c r="G29" s="2">
        <v>34.1</v>
      </c>
    </row>
    <row r="30" spans="1:7" customFormat="1" x14ac:dyDescent="0.25">
      <c r="A30" s="28">
        <v>45131.097222222219</v>
      </c>
      <c r="B30" s="2">
        <v>173.52</v>
      </c>
      <c r="C30" s="2">
        <v>0.84</v>
      </c>
      <c r="D30" s="2">
        <v>19.914999999999999</v>
      </c>
      <c r="E30" s="2">
        <v>31.204000000000001</v>
      </c>
      <c r="F30" s="2">
        <v>7.68</v>
      </c>
      <c r="G30" s="2">
        <v>34.1</v>
      </c>
    </row>
    <row r="31" spans="1:7" customFormat="1" x14ac:dyDescent="0.25">
      <c r="A31" s="28">
        <v>45131.100694444445</v>
      </c>
      <c r="B31" s="2">
        <v>191.07</v>
      </c>
      <c r="C31" s="2">
        <v>0.84</v>
      </c>
      <c r="D31" s="2">
        <v>19.779</v>
      </c>
      <c r="E31" s="2">
        <v>31.141999999999999</v>
      </c>
      <c r="F31" s="2">
        <v>7.68</v>
      </c>
      <c r="G31" s="2">
        <v>34.1</v>
      </c>
    </row>
    <row r="32" spans="1:7" customFormat="1" x14ac:dyDescent="0.25">
      <c r="A32" s="28">
        <v>45131.104166666664</v>
      </c>
      <c r="B32" s="2">
        <v>152.19999999999999</v>
      </c>
      <c r="C32" s="2">
        <v>0.84</v>
      </c>
      <c r="D32" s="2">
        <v>19.815000000000001</v>
      </c>
      <c r="E32" s="2">
        <v>31.13</v>
      </c>
      <c r="F32" s="2">
        <v>7.68</v>
      </c>
      <c r="G32" s="2">
        <v>34.1</v>
      </c>
    </row>
    <row r="33" spans="1:7" customFormat="1" x14ac:dyDescent="0.25">
      <c r="A33" s="28">
        <v>45131.107638888891</v>
      </c>
      <c r="B33" s="2">
        <v>166.65</v>
      </c>
      <c r="C33" s="2">
        <v>0.84</v>
      </c>
      <c r="D33" s="2">
        <v>19.783999999999999</v>
      </c>
      <c r="E33" s="2">
        <v>31.064</v>
      </c>
      <c r="F33" s="2">
        <v>7.68</v>
      </c>
      <c r="G33" s="2">
        <v>34.1</v>
      </c>
    </row>
    <row r="34" spans="1:7" customFormat="1" x14ac:dyDescent="0.25">
      <c r="A34" s="28">
        <v>45131.111111111109</v>
      </c>
      <c r="B34" s="2">
        <v>165.89</v>
      </c>
      <c r="C34" s="2">
        <v>0.84</v>
      </c>
      <c r="D34" s="2">
        <v>19.811</v>
      </c>
      <c r="E34" s="2">
        <v>31.097999999999999</v>
      </c>
      <c r="F34" s="2">
        <v>7.68</v>
      </c>
      <c r="G34" s="2">
        <v>34.1</v>
      </c>
    </row>
    <row r="35" spans="1:7" customFormat="1" x14ac:dyDescent="0.25">
      <c r="A35" s="28">
        <v>45131.114583333336</v>
      </c>
      <c r="B35" s="2">
        <v>165.89</v>
      </c>
      <c r="C35" s="2">
        <v>0.84</v>
      </c>
      <c r="D35" s="2">
        <v>19.876000000000001</v>
      </c>
      <c r="E35" s="2">
        <v>31.152999999999999</v>
      </c>
      <c r="F35" s="2">
        <v>7.68</v>
      </c>
      <c r="G35" s="2">
        <v>34.1</v>
      </c>
    </row>
    <row r="36" spans="1:7" customFormat="1" x14ac:dyDescent="0.25">
      <c r="A36" s="28">
        <v>45131.118055555555</v>
      </c>
      <c r="B36" s="2">
        <v>162.08000000000001</v>
      </c>
      <c r="C36" s="2">
        <v>0.84</v>
      </c>
      <c r="D36" s="2">
        <v>19.867000000000001</v>
      </c>
      <c r="E36" s="2">
        <v>31.119</v>
      </c>
      <c r="F36" s="2">
        <v>7.68</v>
      </c>
      <c r="G36" s="2">
        <v>34.1</v>
      </c>
    </row>
    <row r="37" spans="1:7" customFormat="1" x14ac:dyDescent="0.25">
      <c r="A37" s="28">
        <v>45131.121527777781</v>
      </c>
      <c r="B37" s="2">
        <v>175.81</v>
      </c>
      <c r="C37" s="2">
        <v>0.84</v>
      </c>
      <c r="D37" s="2">
        <v>19.774999999999999</v>
      </c>
      <c r="E37" s="2">
        <v>31.047000000000001</v>
      </c>
      <c r="F37" s="2">
        <v>7.67</v>
      </c>
      <c r="G37" s="2">
        <v>34.1</v>
      </c>
    </row>
    <row r="38" spans="1:7" customFormat="1" x14ac:dyDescent="0.25">
      <c r="A38" s="28">
        <v>45131.125</v>
      </c>
      <c r="B38" s="2">
        <v>160.93</v>
      </c>
      <c r="C38" s="2">
        <v>0.84</v>
      </c>
      <c r="D38" s="2">
        <v>19.82</v>
      </c>
      <c r="E38" s="2">
        <v>31.027000000000001</v>
      </c>
      <c r="F38" s="2">
        <v>7.67</v>
      </c>
      <c r="G38" s="2">
        <v>34.1</v>
      </c>
    </row>
    <row r="39" spans="1:7" customFormat="1" x14ac:dyDescent="0.25">
      <c r="A39" s="28">
        <v>45131.128472222219</v>
      </c>
      <c r="B39" s="2">
        <v>167.04</v>
      </c>
      <c r="C39" s="2">
        <v>0.84</v>
      </c>
      <c r="D39" s="2">
        <v>19.821000000000002</v>
      </c>
      <c r="E39" s="2">
        <v>31.132000000000001</v>
      </c>
      <c r="F39" s="2">
        <v>7.67</v>
      </c>
      <c r="G39" s="2">
        <v>34</v>
      </c>
    </row>
    <row r="40" spans="1:7" customFormat="1" x14ac:dyDescent="0.25">
      <c r="A40" s="28">
        <v>45131.131944444445</v>
      </c>
      <c r="B40" s="2">
        <v>172.76</v>
      </c>
      <c r="C40" s="2">
        <v>0.54</v>
      </c>
      <c r="D40" s="2">
        <v>19.795999999999999</v>
      </c>
      <c r="E40" s="2">
        <v>31.013999999999999</v>
      </c>
      <c r="F40" s="2">
        <v>7.67</v>
      </c>
      <c r="G40" s="2">
        <v>34</v>
      </c>
    </row>
    <row r="41" spans="1:7" customFormat="1" x14ac:dyDescent="0.25">
      <c r="A41" s="28">
        <v>45131.135416666664</v>
      </c>
      <c r="B41" s="2">
        <v>159.02000000000001</v>
      </c>
      <c r="C41" s="2">
        <v>0.84</v>
      </c>
      <c r="D41" s="2">
        <v>19.841999999999999</v>
      </c>
      <c r="E41" s="2">
        <v>31.023</v>
      </c>
      <c r="F41" s="2">
        <v>7.67</v>
      </c>
      <c r="G41" s="2">
        <v>34.1</v>
      </c>
    </row>
    <row r="42" spans="1:7" customFormat="1" x14ac:dyDescent="0.25">
      <c r="A42" s="28">
        <v>45131.138888888891</v>
      </c>
      <c r="B42" s="2">
        <v>173.9</v>
      </c>
      <c r="C42" s="2">
        <v>0.84</v>
      </c>
      <c r="D42" s="2">
        <v>19.824000000000002</v>
      </c>
      <c r="E42" s="2">
        <v>31.114999999999998</v>
      </c>
      <c r="F42" s="2">
        <v>7.67</v>
      </c>
      <c r="G42" s="2">
        <v>34</v>
      </c>
    </row>
    <row r="43" spans="1:7" customFormat="1" x14ac:dyDescent="0.25">
      <c r="A43" s="28">
        <v>45131.142361111109</v>
      </c>
      <c r="B43" s="2">
        <v>172.38</v>
      </c>
      <c r="C43" s="2">
        <v>0.84</v>
      </c>
      <c r="D43" s="2">
        <v>19.861000000000001</v>
      </c>
      <c r="E43" s="2">
        <v>31.102</v>
      </c>
      <c r="F43" s="2">
        <v>7.66</v>
      </c>
      <c r="G43" s="2">
        <v>34</v>
      </c>
    </row>
    <row r="44" spans="1:7" customFormat="1" x14ac:dyDescent="0.25">
      <c r="A44" s="28">
        <v>45131.145833333336</v>
      </c>
      <c r="B44" s="2">
        <v>174.28</v>
      </c>
      <c r="C44" s="2">
        <v>0.84</v>
      </c>
      <c r="D44" s="2">
        <v>19.780999999999999</v>
      </c>
      <c r="E44" s="2">
        <v>31.106999999999999</v>
      </c>
      <c r="F44" s="2">
        <v>7.66</v>
      </c>
      <c r="G44" s="2">
        <v>34</v>
      </c>
    </row>
    <row r="45" spans="1:7" customFormat="1" x14ac:dyDescent="0.25">
      <c r="A45" s="28">
        <v>45131.149305555555</v>
      </c>
      <c r="B45" s="2">
        <v>193.74</v>
      </c>
      <c r="C45" s="2">
        <v>0.84</v>
      </c>
      <c r="D45" s="2">
        <v>19.838000000000001</v>
      </c>
      <c r="E45" s="2">
        <v>31.222999999999999</v>
      </c>
      <c r="F45" s="2">
        <v>7.66</v>
      </c>
      <c r="G45" s="2">
        <v>34</v>
      </c>
    </row>
    <row r="46" spans="1:7" customFormat="1" x14ac:dyDescent="0.25">
      <c r="A46" s="28">
        <v>45131.152777777781</v>
      </c>
      <c r="B46" s="2">
        <v>168.56</v>
      </c>
      <c r="C46" s="2">
        <v>0.84</v>
      </c>
      <c r="D46" s="2">
        <v>19.757000000000001</v>
      </c>
      <c r="E46" s="2">
        <v>31.013999999999999</v>
      </c>
      <c r="F46" s="2">
        <v>7.65</v>
      </c>
      <c r="G46" s="2">
        <v>34</v>
      </c>
    </row>
    <row r="47" spans="1:7" customFormat="1" x14ac:dyDescent="0.25">
      <c r="A47" s="28">
        <v>45131.15625</v>
      </c>
      <c r="B47" s="2">
        <v>172.76</v>
      </c>
      <c r="C47" s="2">
        <v>0.84</v>
      </c>
      <c r="D47" s="2">
        <v>19.786999999999999</v>
      </c>
      <c r="E47" s="2">
        <v>31.103999999999999</v>
      </c>
      <c r="F47" s="2">
        <v>7.66</v>
      </c>
      <c r="G47" s="2">
        <v>34</v>
      </c>
    </row>
    <row r="48" spans="1:7" customFormat="1" x14ac:dyDescent="0.25">
      <c r="A48" s="28">
        <v>45131.159722222219</v>
      </c>
      <c r="B48" s="2">
        <v>178.48</v>
      </c>
      <c r="C48" s="2">
        <v>0.84</v>
      </c>
      <c r="D48" s="2">
        <v>19.773</v>
      </c>
      <c r="E48" s="2">
        <v>31.007000000000001</v>
      </c>
      <c r="F48" s="2">
        <v>7.66</v>
      </c>
      <c r="G48" s="2">
        <v>33.9</v>
      </c>
    </row>
    <row r="49" spans="1:7" customFormat="1" x14ac:dyDescent="0.25">
      <c r="A49" s="28">
        <v>45131.163194444445</v>
      </c>
      <c r="B49" s="2">
        <v>177.34</v>
      </c>
      <c r="C49" s="2">
        <v>0.84</v>
      </c>
      <c r="D49" s="2">
        <v>19.782</v>
      </c>
      <c r="E49" s="2">
        <v>31.036999999999999</v>
      </c>
      <c r="F49" s="2">
        <v>7.66</v>
      </c>
      <c r="G49" s="2">
        <v>33.9</v>
      </c>
    </row>
    <row r="50" spans="1:7" customFormat="1" x14ac:dyDescent="0.25">
      <c r="A50" s="28">
        <v>45131.166666666664</v>
      </c>
      <c r="B50" s="2">
        <v>180.77</v>
      </c>
      <c r="C50" s="2">
        <v>0.84</v>
      </c>
      <c r="D50" s="2">
        <v>19.777999999999999</v>
      </c>
      <c r="E50" s="2">
        <v>31.039000000000001</v>
      </c>
      <c r="F50" s="2">
        <v>7.66</v>
      </c>
      <c r="G50" s="2">
        <v>33.9</v>
      </c>
    </row>
    <row r="51" spans="1:7" customFormat="1" x14ac:dyDescent="0.25">
      <c r="A51" s="28">
        <v>45131.170138888891</v>
      </c>
      <c r="B51" s="2">
        <v>169.71</v>
      </c>
      <c r="C51" s="2">
        <v>0.84</v>
      </c>
      <c r="D51" s="2">
        <v>19.823</v>
      </c>
      <c r="E51" s="2">
        <v>31.097000000000001</v>
      </c>
      <c r="F51" s="2">
        <v>7.66</v>
      </c>
      <c r="G51" s="2">
        <v>33.9</v>
      </c>
    </row>
    <row r="52" spans="1:7" customFormat="1" x14ac:dyDescent="0.25">
      <c r="A52" s="28">
        <v>45131.173611111109</v>
      </c>
      <c r="B52" s="2">
        <v>175.81</v>
      </c>
      <c r="C52" s="2">
        <v>0.54</v>
      </c>
      <c r="D52" s="2">
        <v>19.817</v>
      </c>
      <c r="E52" s="2">
        <v>31.108000000000001</v>
      </c>
      <c r="F52" s="2">
        <v>7.65</v>
      </c>
      <c r="G52" s="2">
        <v>33.9</v>
      </c>
    </row>
    <row r="53" spans="1:7" customFormat="1" x14ac:dyDescent="0.25">
      <c r="A53" s="28">
        <v>45131.177083333336</v>
      </c>
      <c r="B53" s="2">
        <v>177.72</v>
      </c>
      <c r="C53" s="2">
        <v>0.84</v>
      </c>
      <c r="D53" s="2">
        <v>19.815999999999999</v>
      </c>
      <c r="E53" s="2">
        <v>31.1</v>
      </c>
      <c r="F53" s="2">
        <v>7.68</v>
      </c>
      <c r="G53" s="2">
        <v>33.9</v>
      </c>
    </row>
    <row r="54" spans="1:7" customFormat="1" x14ac:dyDescent="0.25">
      <c r="A54" s="28">
        <v>45131.180555555555</v>
      </c>
      <c r="B54" s="2">
        <v>163.6</v>
      </c>
      <c r="C54" s="2">
        <v>0.84</v>
      </c>
      <c r="D54" s="2">
        <v>19.86</v>
      </c>
      <c r="E54" s="2">
        <v>31.100999999999999</v>
      </c>
      <c r="F54" s="2">
        <v>7.67</v>
      </c>
      <c r="G54" s="2">
        <v>33.9</v>
      </c>
    </row>
    <row r="55" spans="1:7" customFormat="1" x14ac:dyDescent="0.25">
      <c r="A55" s="28">
        <v>45131.184027777781</v>
      </c>
      <c r="B55" s="2">
        <v>167.04</v>
      </c>
      <c r="C55" s="2">
        <v>0.84</v>
      </c>
      <c r="D55" s="2">
        <v>19.86</v>
      </c>
      <c r="E55" s="2">
        <v>31.192</v>
      </c>
      <c r="F55" s="2">
        <v>7.67</v>
      </c>
      <c r="G55" s="2">
        <v>33.799999999999997</v>
      </c>
    </row>
    <row r="56" spans="1:7" customFormat="1" x14ac:dyDescent="0.25">
      <c r="A56" s="28">
        <v>45131.1875</v>
      </c>
      <c r="B56" s="2">
        <v>169.32</v>
      </c>
      <c r="C56" s="2">
        <v>1.1499999999999999</v>
      </c>
      <c r="D56" s="2">
        <v>19.817</v>
      </c>
      <c r="E56" s="2">
        <v>31.042999999999999</v>
      </c>
      <c r="F56" s="2">
        <v>7.67</v>
      </c>
      <c r="G56" s="2">
        <v>33.799999999999997</v>
      </c>
    </row>
    <row r="57" spans="1:7" customFormat="1" x14ac:dyDescent="0.25">
      <c r="A57" s="28">
        <v>45131.190972222219</v>
      </c>
      <c r="B57" s="2">
        <v>181.53</v>
      </c>
      <c r="C57" s="2">
        <v>0.54</v>
      </c>
      <c r="D57" s="2">
        <v>19.882999999999999</v>
      </c>
      <c r="E57" s="2">
        <v>31.207000000000001</v>
      </c>
      <c r="F57" s="2">
        <v>7.67</v>
      </c>
      <c r="G57" s="2">
        <v>33.9</v>
      </c>
    </row>
    <row r="58" spans="1:7" customFormat="1" x14ac:dyDescent="0.25">
      <c r="A58" s="28">
        <v>45131.194444444445</v>
      </c>
      <c r="B58" s="2">
        <v>166.65</v>
      </c>
      <c r="C58" s="2">
        <v>0.84</v>
      </c>
      <c r="D58" s="2">
        <v>19.873999999999999</v>
      </c>
      <c r="E58" s="2">
        <v>31.239000000000001</v>
      </c>
      <c r="F58" s="2">
        <v>7.67</v>
      </c>
      <c r="G58" s="2">
        <v>33.799999999999997</v>
      </c>
    </row>
    <row r="59" spans="1:7" customFormat="1" x14ac:dyDescent="0.25">
      <c r="A59" s="28">
        <v>45131.197916666664</v>
      </c>
      <c r="B59" s="2">
        <v>191.45</v>
      </c>
      <c r="C59" s="2">
        <v>0.84</v>
      </c>
      <c r="D59" s="2">
        <v>19.960999999999999</v>
      </c>
      <c r="E59" s="2">
        <v>31.120999999999999</v>
      </c>
      <c r="F59" s="2">
        <v>7.7</v>
      </c>
      <c r="G59" s="2">
        <v>33.799999999999997</v>
      </c>
    </row>
    <row r="60" spans="1:7" customFormat="1" x14ac:dyDescent="0.25">
      <c r="A60" s="28">
        <v>45131.201388888891</v>
      </c>
      <c r="B60" s="2">
        <v>175.43</v>
      </c>
      <c r="C60" s="2">
        <v>0.84</v>
      </c>
      <c r="D60" s="2">
        <v>19.98</v>
      </c>
      <c r="E60" s="2">
        <v>31.295000000000002</v>
      </c>
      <c r="F60" s="2">
        <v>7.72</v>
      </c>
      <c r="G60" s="2">
        <v>33.799999999999997</v>
      </c>
    </row>
    <row r="61" spans="1:7" customFormat="1" x14ac:dyDescent="0.25">
      <c r="A61" s="28">
        <v>45131.204861111109</v>
      </c>
      <c r="B61" s="2">
        <v>163.6</v>
      </c>
      <c r="C61" s="2">
        <v>0.84</v>
      </c>
      <c r="D61" s="2">
        <v>19.806999999999999</v>
      </c>
      <c r="E61" s="2">
        <v>31.109000000000002</v>
      </c>
      <c r="F61" s="2">
        <v>7.72</v>
      </c>
      <c r="G61" s="2">
        <v>33.9</v>
      </c>
    </row>
    <row r="62" spans="1:7" customFormat="1" x14ac:dyDescent="0.25">
      <c r="A62" s="28">
        <v>45131.208333333336</v>
      </c>
      <c r="B62" s="2">
        <v>177.34</v>
      </c>
      <c r="C62" s="2">
        <v>0.84</v>
      </c>
      <c r="D62" s="2">
        <v>19.829000000000001</v>
      </c>
      <c r="E62" s="2">
        <v>31.082999999999998</v>
      </c>
      <c r="F62" s="2">
        <v>7.72</v>
      </c>
      <c r="G62" s="2">
        <v>33.799999999999997</v>
      </c>
    </row>
    <row r="63" spans="1:7" customFormat="1" x14ac:dyDescent="0.25">
      <c r="A63" s="28">
        <v>45131.211805555555</v>
      </c>
      <c r="B63" s="2">
        <v>178.86</v>
      </c>
      <c r="C63" s="2">
        <v>0.84</v>
      </c>
      <c r="D63" s="2">
        <v>19.876999999999999</v>
      </c>
      <c r="E63" s="2">
        <v>31.152999999999999</v>
      </c>
      <c r="F63" s="2">
        <v>7.71</v>
      </c>
      <c r="G63" s="2">
        <v>33.9</v>
      </c>
    </row>
    <row r="64" spans="1:7" customFormat="1" x14ac:dyDescent="0.25">
      <c r="A64" s="28">
        <v>45131.215277777781</v>
      </c>
      <c r="B64" s="2">
        <v>176.95</v>
      </c>
      <c r="C64" s="2">
        <v>0.84</v>
      </c>
      <c r="D64" s="2">
        <v>19.859000000000002</v>
      </c>
      <c r="E64" s="2">
        <v>31.143000000000001</v>
      </c>
      <c r="F64" s="2">
        <v>7.71</v>
      </c>
      <c r="G64" s="2">
        <v>33.9</v>
      </c>
    </row>
    <row r="65" spans="1:7" customFormat="1" x14ac:dyDescent="0.25">
      <c r="A65" s="28">
        <v>45131.21875</v>
      </c>
      <c r="B65" s="2">
        <v>165.51</v>
      </c>
      <c r="C65" s="2">
        <v>1.1499999999999999</v>
      </c>
      <c r="D65" s="2">
        <v>19.864999999999998</v>
      </c>
      <c r="E65" s="2">
        <v>31.067</v>
      </c>
      <c r="F65" s="2">
        <v>7.7</v>
      </c>
      <c r="G65" s="2">
        <v>33.9</v>
      </c>
    </row>
    <row r="66" spans="1:7" customFormat="1" x14ac:dyDescent="0.25">
      <c r="A66" s="28">
        <v>45131.222222222219</v>
      </c>
      <c r="B66" s="2">
        <v>189.16</v>
      </c>
      <c r="C66" s="2">
        <v>1.1499999999999999</v>
      </c>
      <c r="D66" s="2">
        <v>19.843</v>
      </c>
      <c r="E66" s="2">
        <v>31.146000000000001</v>
      </c>
      <c r="F66" s="2">
        <v>7.7</v>
      </c>
      <c r="G66" s="2">
        <v>33.9</v>
      </c>
    </row>
    <row r="67" spans="1:7" customFormat="1" x14ac:dyDescent="0.25">
      <c r="A67" s="28">
        <v>45131.225694444445</v>
      </c>
      <c r="B67" s="2">
        <v>162.46</v>
      </c>
      <c r="C67" s="2">
        <v>0.84</v>
      </c>
      <c r="D67" s="2">
        <v>19.812999999999999</v>
      </c>
      <c r="E67" s="2">
        <v>31.122</v>
      </c>
      <c r="F67" s="2">
        <v>8.15</v>
      </c>
      <c r="G67" s="2">
        <v>33.9</v>
      </c>
    </row>
    <row r="68" spans="1:7" customFormat="1" x14ac:dyDescent="0.25">
      <c r="A68" s="28">
        <v>45131.229166666664</v>
      </c>
      <c r="B68" s="2">
        <v>166.65</v>
      </c>
      <c r="C68" s="2">
        <v>0.84</v>
      </c>
      <c r="D68" s="2">
        <v>19.824999999999999</v>
      </c>
      <c r="E68" s="2">
        <v>31.087</v>
      </c>
      <c r="F68" s="2">
        <v>8.14</v>
      </c>
      <c r="G68" s="2">
        <v>33.799999999999997</v>
      </c>
    </row>
    <row r="69" spans="1:7" customFormat="1" x14ac:dyDescent="0.25">
      <c r="A69" s="28">
        <v>45131.232638888891</v>
      </c>
      <c r="B69" s="2">
        <v>188.4</v>
      </c>
      <c r="C69" s="2">
        <v>0.84</v>
      </c>
      <c r="D69" s="2">
        <v>19.873999999999999</v>
      </c>
      <c r="E69" s="2">
        <v>31.117000000000001</v>
      </c>
      <c r="F69" s="2">
        <v>7.66</v>
      </c>
      <c r="G69" s="2">
        <v>33.9</v>
      </c>
    </row>
    <row r="70" spans="1:7" customFormat="1" x14ac:dyDescent="0.25">
      <c r="A70" s="28">
        <v>45131.236111111109</v>
      </c>
      <c r="B70" s="2">
        <v>170.09</v>
      </c>
      <c r="C70" s="2">
        <v>0.84</v>
      </c>
      <c r="D70" s="2">
        <v>19.82</v>
      </c>
      <c r="E70" s="2">
        <v>31.123999999999999</v>
      </c>
      <c r="F70" s="2">
        <v>7.65</v>
      </c>
      <c r="G70" s="2">
        <v>33.9</v>
      </c>
    </row>
    <row r="71" spans="1:7" customFormat="1" x14ac:dyDescent="0.25">
      <c r="A71" s="28">
        <v>45131.239583333336</v>
      </c>
      <c r="B71" s="2">
        <v>181.91</v>
      </c>
      <c r="C71" s="2">
        <v>0.84</v>
      </c>
      <c r="D71" s="2">
        <v>19.818000000000001</v>
      </c>
      <c r="E71" s="2">
        <v>31.050999999999998</v>
      </c>
      <c r="F71" s="2">
        <v>7.65</v>
      </c>
      <c r="G71" s="2">
        <v>33.799999999999997</v>
      </c>
    </row>
    <row r="72" spans="1:7" customFormat="1" x14ac:dyDescent="0.25">
      <c r="A72" s="28">
        <v>45131.243055555555</v>
      </c>
      <c r="B72" s="2">
        <v>152.19999999999999</v>
      </c>
      <c r="C72" s="2">
        <v>431.58</v>
      </c>
      <c r="D72" s="2">
        <v>19.817</v>
      </c>
      <c r="E72" s="2">
        <v>31.15</v>
      </c>
      <c r="F72" s="2">
        <v>7.64</v>
      </c>
      <c r="G72" s="2">
        <v>33.9</v>
      </c>
    </row>
    <row r="73" spans="1:7" customFormat="1" x14ac:dyDescent="0.25">
      <c r="A73" s="28">
        <v>45131.246527777781</v>
      </c>
      <c r="B73" s="2">
        <v>163.22</v>
      </c>
      <c r="C73" s="2">
        <v>427.31</v>
      </c>
      <c r="D73" s="2">
        <v>19.809000000000001</v>
      </c>
      <c r="E73" s="2">
        <v>31.123999999999999</v>
      </c>
      <c r="F73" s="2">
        <v>7.65</v>
      </c>
      <c r="G73" s="2">
        <v>33.799999999999997</v>
      </c>
    </row>
    <row r="74" spans="1:7" customFormat="1" x14ac:dyDescent="0.25">
      <c r="A74" s="28">
        <v>45131.25</v>
      </c>
      <c r="B74" s="2">
        <v>132.74</v>
      </c>
      <c r="C74" s="2">
        <v>426.39</v>
      </c>
      <c r="D74" s="2">
        <v>19.821999999999999</v>
      </c>
      <c r="E74" s="2">
        <v>31.088999999999999</v>
      </c>
      <c r="F74" s="2">
        <v>7.67</v>
      </c>
      <c r="G74" s="2">
        <v>33.799999999999997</v>
      </c>
    </row>
    <row r="75" spans="1:7" customFormat="1" x14ac:dyDescent="0.25">
      <c r="A75" s="28">
        <v>45131.253472222219</v>
      </c>
      <c r="B75" s="2">
        <v>146.86000000000001</v>
      </c>
      <c r="C75" s="2">
        <v>422.7</v>
      </c>
      <c r="D75" s="2">
        <v>19.812999999999999</v>
      </c>
      <c r="E75" s="2">
        <v>31.13</v>
      </c>
      <c r="F75" s="2">
        <v>7.66</v>
      </c>
      <c r="G75" s="2">
        <v>33.799999999999997</v>
      </c>
    </row>
    <row r="76" spans="1:7" customFormat="1" x14ac:dyDescent="0.25">
      <c r="A76" s="28">
        <v>45131.256944444445</v>
      </c>
      <c r="B76" s="2">
        <v>146.86000000000001</v>
      </c>
      <c r="C76" s="2">
        <v>420.87</v>
      </c>
      <c r="D76" s="2">
        <v>19.86</v>
      </c>
      <c r="E76" s="2">
        <v>31.11</v>
      </c>
      <c r="F76" s="2">
        <v>7.66</v>
      </c>
      <c r="G76" s="2">
        <v>33.799999999999997</v>
      </c>
    </row>
    <row r="77" spans="1:7" customFormat="1" x14ac:dyDescent="0.25">
      <c r="A77" s="28">
        <v>45131.260416666664</v>
      </c>
      <c r="B77" s="2">
        <v>163.6</v>
      </c>
      <c r="C77" s="2">
        <v>418.73</v>
      </c>
      <c r="D77" s="2">
        <v>19.843</v>
      </c>
      <c r="E77" s="2">
        <v>31.062000000000001</v>
      </c>
      <c r="F77" s="2">
        <v>7.65</v>
      </c>
      <c r="G77" s="2">
        <v>33.799999999999997</v>
      </c>
    </row>
    <row r="78" spans="1:7" customFormat="1" x14ac:dyDescent="0.25">
      <c r="A78" s="28">
        <v>45131.263888888891</v>
      </c>
      <c r="B78" s="2">
        <v>171.23</v>
      </c>
      <c r="C78" s="2">
        <v>417.51</v>
      </c>
      <c r="D78" s="2">
        <v>19.867999999999999</v>
      </c>
      <c r="E78" s="2">
        <v>31.004000000000001</v>
      </c>
      <c r="F78" s="2">
        <v>7.65</v>
      </c>
      <c r="G78" s="2">
        <v>33.700000000000003</v>
      </c>
    </row>
    <row r="79" spans="1:7" customFormat="1" x14ac:dyDescent="0.25">
      <c r="A79" s="28">
        <v>45131.267361111109</v>
      </c>
      <c r="B79" s="2">
        <v>177.72</v>
      </c>
      <c r="C79" s="2">
        <v>0.84</v>
      </c>
      <c r="D79" s="2">
        <v>19.884</v>
      </c>
      <c r="E79" s="2">
        <v>31.105</v>
      </c>
      <c r="F79" s="2">
        <v>7.64</v>
      </c>
      <c r="G79" s="2">
        <v>33.700000000000003</v>
      </c>
    </row>
    <row r="80" spans="1:7" customFormat="1" x14ac:dyDescent="0.25">
      <c r="A80" s="28">
        <v>45131.270833333336</v>
      </c>
      <c r="B80" s="2">
        <v>156.35</v>
      </c>
      <c r="C80" s="2">
        <v>0.84</v>
      </c>
      <c r="D80" s="2">
        <v>19.907</v>
      </c>
      <c r="E80" s="2">
        <v>31.073</v>
      </c>
      <c r="F80" s="2">
        <v>7.64</v>
      </c>
      <c r="G80" s="2">
        <v>33.700000000000003</v>
      </c>
    </row>
    <row r="81" spans="1:7" customFormat="1" x14ac:dyDescent="0.25">
      <c r="A81" s="28">
        <v>45131.274305555555</v>
      </c>
      <c r="B81" s="2">
        <v>163.22</v>
      </c>
      <c r="C81" s="2">
        <v>0.84</v>
      </c>
      <c r="D81" s="2">
        <v>20.033999999999999</v>
      </c>
      <c r="E81" s="2">
        <v>31.138999999999999</v>
      </c>
      <c r="F81" s="2">
        <v>7.64</v>
      </c>
      <c r="G81" s="2">
        <v>33.700000000000003</v>
      </c>
    </row>
    <row r="82" spans="1:7" customFormat="1" x14ac:dyDescent="0.25">
      <c r="A82" s="28">
        <v>45131.277777777781</v>
      </c>
      <c r="B82" s="2">
        <v>162.84</v>
      </c>
      <c r="C82" s="2">
        <v>0.54</v>
      </c>
      <c r="D82" s="2">
        <v>20.134</v>
      </c>
      <c r="E82" s="2">
        <v>31.184000000000001</v>
      </c>
      <c r="F82" s="2">
        <v>7.64</v>
      </c>
      <c r="G82" s="2">
        <v>33.6</v>
      </c>
    </row>
    <row r="83" spans="1:7" customFormat="1" x14ac:dyDescent="0.25">
      <c r="A83" s="28">
        <v>45131.28125</v>
      </c>
      <c r="B83" s="2">
        <v>163.98</v>
      </c>
      <c r="C83" s="2">
        <v>0.84</v>
      </c>
      <c r="D83" s="2">
        <v>20.193000000000001</v>
      </c>
      <c r="E83" s="2">
        <v>31.539000000000001</v>
      </c>
      <c r="F83" s="2">
        <v>7.64</v>
      </c>
      <c r="G83" s="2">
        <v>33.5</v>
      </c>
    </row>
    <row r="84" spans="1:7" customFormat="1" x14ac:dyDescent="0.25">
      <c r="A84" s="28">
        <v>45131.284722222219</v>
      </c>
      <c r="B84" s="2">
        <v>173.9</v>
      </c>
      <c r="C84" s="2">
        <v>0.84</v>
      </c>
      <c r="D84" s="2">
        <v>20.327000000000002</v>
      </c>
      <c r="E84" s="2">
        <v>31.55</v>
      </c>
      <c r="F84" s="2">
        <v>7.65</v>
      </c>
      <c r="G84" s="2">
        <v>33.4</v>
      </c>
    </row>
    <row r="85" spans="1:7" customFormat="1" x14ac:dyDescent="0.25">
      <c r="A85" s="28">
        <v>45131.288194444445</v>
      </c>
      <c r="B85" s="2">
        <v>184.2</v>
      </c>
      <c r="C85" s="2">
        <v>0.84</v>
      </c>
      <c r="D85" s="2">
        <v>20.34</v>
      </c>
      <c r="E85" s="2">
        <v>31.597999999999999</v>
      </c>
      <c r="F85" s="2">
        <v>7.66</v>
      </c>
      <c r="G85" s="2">
        <v>33.299999999999997</v>
      </c>
    </row>
    <row r="86" spans="1:7" customFormat="1" x14ac:dyDescent="0.25">
      <c r="A86" s="28">
        <v>45131.291666666664</v>
      </c>
      <c r="B86" s="2">
        <v>165.13</v>
      </c>
      <c r="C86" s="2">
        <v>1.1499999999999999</v>
      </c>
      <c r="D86" s="2">
        <v>20.338999999999999</v>
      </c>
      <c r="E86" s="2">
        <v>31.658000000000001</v>
      </c>
      <c r="F86" s="2">
        <v>7.67</v>
      </c>
      <c r="G86" s="2">
        <v>33.299999999999997</v>
      </c>
    </row>
    <row r="87" spans="1:7" customFormat="1" x14ac:dyDescent="0.25">
      <c r="A87" s="28">
        <v>45131.295138888891</v>
      </c>
      <c r="B87" s="2">
        <v>155.21</v>
      </c>
      <c r="C87" s="2">
        <v>0.84</v>
      </c>
      <c r="D87" s="2">
        <v>20.651</v>
      </c>
      <c r="E87" s="2">
        <v>32.189</v>
      </c>
      <c r="F87" s="2">
        <v>7.67</v>
      </c>
      <c r="G87" s="2">
        <v>33.200000000000003</v>
      </c>
    </row>
    <row r="88" spans="1:7" customFormat="1" x14ac:dyDescent="0.25">
      <c r="A88" s="28">
        <v>45131.298611111109</v>
      </c>
      <c r="B88" s="2">
        <v>174.28</v>
      </c>
      <c r="C88" s="2">
        <v>0.84</v>
      </c>
      <c r="D88" s="2">
        <v>20.936</v>
      </c>
      <c r="E88" s="2">
        <v>32.743000000000002</v>
      </c>
      <c r="F88" s="2">
        <v>7.69</v>
      </c>
      <c r="G88" s="2">
        <v>33.1</v>
      </c>
    </row>
    <row r="89" spans="1:7" customFormat="1" x14ac:dyDescent="0.25">
      <c r="A89" s="28">
        <v>45131.302083333336</v>
      </c>
      <c r="B89" s="2">
        <v>155.97</v>
      </c>
      <c r="C89" s="2">
        <v>0.84</v>
      </c>
      <c r="D89" s="2">
        <v>20.888999999999999</v>
      </c>
      <c r="E89" s="2">
        <v>32.579000000000001</v>
      </c>
      <c r="F89" s="2">
        <v>7.7</v>
      </c>
      <c r="G89" s="2">
        <v>33</v>
      </c>
    </row>
    <row r="90" spans="1:7" customFormat="1" x14ac:dyDescent="0.25">
      <c r="A90" s="28">
        <v>45131.305555555555</v>
      </c>
      <c r="B90" s="2">
        <v>161.31</v>
      </c>
      <c r="C90" s="2">
        <v>0.84</v>
      </c>
      <c r="D90" s="2">
        <v>21.175000000000001</v>
      </c>
      <c r="E90" s="2">
        <v>32.908000000000001</v>
      </c>
      <c r="F90" s="2">
        <v>7.69</v>
      </c>
      <c r="G90" s="2">
        <v>33</v>
      </c>
    </row>
    <row r="91" spans="1:7" customFormat="1" x14ac:dyDescent="0.25">
      <c r="A91" s="28">
        <v>45131.309027777781</v>
      </c>
      <c r="B91" s="2">
        <v>189.92</v>
      </c>
      <c r="C91" s="2">
        <v>0.84</v>
      </c>
      <c r="D91" s="2">
        <v>21.117000000000001</v>
      </c>
      <c r="E91" s="2">
        <v>33.055</v>
      </c>
      <c r="F91" s="2">
        <v>7.69</v>
      </c>
      <c r="G91" s="2">
        <v>32.9</v>
      </c>
    </row>
    <row r="92" spans="1:7" customFormat="1" x14ac:dyDescent="0.25">
      <c r="A92" s="28">
        <v>45131.3125</v>
      </c>
      <c r="B92" s="2">
        <v>176.95</v>
      </c>
      <c r="C92" s="2">
        <v>0.84</v>
      </c>
      <c r="D92" s="2">
        <v>21.24</v>
      </c>
      <c r="E92" s="2">
        <v>33.192999999999998</v>
      </c>
      <c r="F92" s="2">
        <v>7.7</v>
      </c>
      <c r="G92" s="2">
        <v>32.799999999999997</v>
      </c>
    </row>
    <row r="93" spans="1:7" customFormat="1" x14ac:dyDescent="0.25">
      <c r="A93" s="28">
        <v>45131.315972222219</v>
      </c>
      <c r="B93" s="2">
        <v>173.9</v>
      </c>
      <c r="C93" s="2">
        <v>0.84</v>
      </c>
      <c r="D93" s="2">
        <v>21.199000000000002</v>
      </c>
      <c r="E93" s="2">
        <v>33.134</v>
      </c>
      <c r="F93" s="2">
        <v>7.71</v>
      </c>
      <c r="G93" s="2">
        <v>32.799999999999997</v>
      </c>
    </row>
    <row r="94" spans="1:7" customFormat="1" x14ac:dyDescent="0.25">
      <c r="A94" s="28">
        <v>45131.319444444445</v>
      </c>
      <c r="B94" s="2">
        <v>173.52</v>
      </c>
      <c r="C94" s="2">
        <v>0.84</v>
      </c>
      <c r="D94" s="2">
        <v>21.088000000000001</v>
      </c>
      <c r="E94" s="2">
        <v>33.036999999999999</v>
      </c>
      <c r="F94" s="2">
        <v>7.72</v>
      </c>
      <c r="G94" s="2">
        <v>32.700000000000003</v>
      </c>
    </row>
    <row r="95" spans="1:7" customFormat="1" x14ac:dyDescent="0.25">
      <c r="A95" s="28">
        <v>45131.322916666664</v>
      </c>
      <c r="B95" s="2">
        <v>168.18</v>
      </c>
      <c r="C95" s="2">
        <v>0.84</v>
      </c>
      <c r="D95" s="2">
        <v>21.044</v>
      </c>
      <c r="E95" s="2">
        <v>33.073999999999998</v>
      </c>
      <c r="F95" s="2">
        <v>7.68</v>
      </c>
      <c r="G95" s="2">
        <v>32.700000000000003</v>
      </c>
    </row>
    <row r="96" spans="1:7" customFormat="1" x14ac:dyDescent="0.25">
      <c r="A96" s="28">
        <v>45131.326388888891</v>
      </c>
      <c r="B96" s="2">
        <v>178.86</v>
      </c>
      <c r="C96" s="2">
        <v>419.04</v>
      </c>
      <c r="D96" s="2">
        <v>21.021000000000001</v>
      </c>
      <c r="E96" s="2">
        <v>33.051000000000002</v>
      </c>
      <c r="F96" s="2">
        <v>7.69</v>
      </c>
      <c r="G96" s="2">
        <v>32.6</v>
      </c>
    </row>
    <row r="97" spans="1:7" customFormat="1" x14ac:dyDescent="0.25">
      <c r="A97" s="28">
        <v>45131.329861111109</v>
      </c>
      <c r="B97" s="2">
        <v>191.45</v>
      </c>
      <c r="C97" s="2">
        <v>415.68</v>
      </c>
      <c r="D97" s="2">
        <v>21.164999999999999</v>
      </c>
      <c r="E97" s="2">
        <v>33.341000000000001</v>
      </c>
      <c r="F97" s="2">
        <v>7.72</v>
      </c>
      <c r="G97" s="2">
        <v>32.6</v>
      </c>
    </row>
    <row r="98" spans="1:7" customFormat="1" x14ac:dyDescent="0.25">
      <c r="A98" s="28">
        <v>45131.333333333336</v>
      </c>
      <c r="B98" s="2">
        <v>181.15</v>
      </c>
      <c r="C98" s="2">
        <v>416.29</v>
      </c>
      <c r="D98" s="2">
        <v>21.135000000000002</v>
      </c>
      <c r="E98" s="2">
        <v>33.448</v>
      </c>
      <c r="F98" s="2">
        <v>7.72</v>
      </c>
      <c r="G98" s="2">
        <v>32.5</v>
      </c>
    </row>
    <row r="99" spans="1:7" customFormat="1" x14ac:dyDescent="0.25">
      <c r="A99" s="28">
        <v>45131.336805555555</v>
      </c>
      <c r="B99" s="2">
        <v>191.45</v>
      </c>
      <c r="C99" s="2">
        <v>413.85</v>
      </c>
      <c r="D99" s="2">
        <v>21.3</v>
      </c>
      <c r="E99" s="2">
        <v>33.531999999999996</v>
      </c>
      <c r="F99" s="2">
        <v>7.73</v>
      </c>
      <c r="G99" s="2">
        <v>32.5</v>
      </c>
    </row>
    <row r="100" spans="1:7" customFormat="1" x14ac:dyDescent="0.25">
      <c r="A100" s="28">
        <v>45131.340277777781</v>
      </c>
      <c r="B100" s="2">
        <v>178.48</v>
      </c>
      <c r="C100" s="2">
        <v>410.49</v>
      </c>
      <c r="D100" s="2">
        <v>21.163</v>
      </c>
      <c r="E100" s="2">
        <v>33.249000000000002</v>
      </c>
      <c r="F100" s="2">
        <v>7.73</v>
      </c>
      <c r="G100" s="2">
        <v>32.5</v>
      </c>
    </row>
    <row r="101" spans="1:7" customFormat="1" x14ac:dyDescent="0.25">
      <c r="A101" s="28">
        <v>45131.34375</v>
      </c>
      <c r="B101" s="2">
        <v>177.34</v>
      </c>
      <c r="C101" s="2">
        <v>412.32</v>
      </c>
      <c r="D101" s="2">
        <v>21.15</v>
      </c>
      <c r="E101" s="2">
        <v>33.433</v>
      </c>
      <c r="F101" s="2">
        <v>7.73</v>
      </c>
      <c r="G101" s="2">
        <v>32.5</v>
      </c>
    </row>
    <row r="102" spans="1:7" customFormat="1" x14ac:dyDescent="0.25">
      <c r="A102" s="28">
        <v>45131.347222222219</v>
      </c>
      <c r="B102" s="2">
        <v>170.85</v>
      </c>
      <c r="C102" s="2">
        <v>412.63</v>
      </c>
      <c r="D102" s="2">
        <v>21.149000000000001</v>
      </c>
      <c r="E102" s="2">
        <v>33.337000000000003</v>
      </c>
      <c r="F102" s="2">
        <v>7.71</v>
      </c>
      <c r="G102" s="2">
        <v>32.4</v>
      </c>
    </row>
    <row r="103" spans="1:7" customFormat="1" x14ac:dyDescent="0.25">
      <c r="A103" s="28">
        <v>45131.350694444445</v>
      </c>
      <c r="B103" s="2">
        <v>175.43</v>
      </c>
      <c r="C103" s="2">
        <v>409.88</v>
      </c>
      <c r="D103" s="2">
        <v>38.061999999999998</v>
      </c>
      <c r="E103" s="2">
        <v>30.837</v>
      </c>
      <c r="F103" s="2">
        <v>7.57</v>
      </c>
      <c r="G103" s="2">
        <v>32.5</v>
      </c>
    </row>
    <row r="104" spans="1:7" customFormat="1" x14ac:dyDescent="0.25">
      <c r="A104" s="28">
        <v>45131.354166666664</v>
      </c>
      <c r="B104" s="2">
        <v>170.47</v>
      </c>
      <c r="C104" s="2">
        <v>407.75</v>
      </c>
      <c r="D104" s="2">
        <v>20.824999999999999</v>
      </c>
      <c r="E104" s="2">
        <v>30.312000000000001</v>
      </c>
      <c r="F104" s="2">
        <v>7.75</v>
      </c>
      <c r="G104" s="2">
        <v>33.799999999999997</v>
      </c>
    </row>
    <row r="105" spans="1:7" customFormat="1" x14ac:dyDescent="0.25">
      <c r="A105" s="28">
        <v>45131.357638888891</v>
      </c>
      <c r="B105" s="2">
        <v>170.47</v>
      </c>
      <c r="C105" s="2">
        <v>410.19</v>
      </c>
      <c r="D105" s="2">
        <v>20.942</v>
      </c>
      <c r="E105" s="2">
        <v>32.146000000000001</v>
      </c>
      <c r="F105" s="2">
        <v>7.85</v>
      </c>
      <c r="G105" s="2">
        <v>34.200000000000003</v>
      </c>
    </row>
    <row r="106" spans="1:7" customFormat="1" x14ac:dyDescent="0.25">
      <c r="A106" s="28">
        <v>45131.361111111109</v>
      </c>
      <c r="B106" s="2">
        <v>175.43</v>
      </c>
      <c r="C106" s="2">
        <v>407.14</v>
      </c>
      <c r="D106" s="2">
        <v>20.957000000000001</v>
      </c>
      <c r="E106" s="2">
        <v>32.570999999999998</v>
      </c>
      <c r="F106" s="2">
        <v>7.91</v>
      </c>
      <c r="G106" s="2">
        <v>34.5</v>
      </c>
    </row>
    <row r="107" spans="1:7" customFormat="1" x14ac:dyDescent="0.25">
      <c r="A107" s="28">
        <v>45131.364583333336</v>
      </c>
      <c r="B107" s="2">
        <v>155.21</v>
      </c>
      <c r="C107" s="2">
        <v>406.83</v>
      </c>
      <c r="D107" s="2">
        <v>20.896999999999998</v>
      </c>
      <c r="E107" s="2">
        <v>32.695</v>
      </c>
      <c r="F107" s="2">
        <v>7.91</v>
      </c>
      <c r="G107" s="2">
        <v>34.6</v>
      </c>
    </row>
    <row r="108" spans="1:7" customFormat="1" x14ac:dyDescent="0.25">
      <c r="A108" s="28">
        <v>45131.368055555555</v>
      </c>
      <c r="B108" s="2">
        <v>168.94</v>
      </c>
      <c r="C108" s="2">
        <v>0.84</v>
      </c>
      <c r="D108" s="2">
        <v>21.035</v>
      </c>
      <c r="E108" s="2">
        <v>33.22</v>
      </c>
      <c r="F108" s="2">
        <v>7.91</v>
      </c>
      <c r="G108" s="2">
        <v>34.6</v>
      </c>
    </row>
    <row r="109" spans="1:7" customFormat="1" x14ac:dyDescent="0.25">
      <c r="A109" s="28">
        <v>45131.371527777781</v>
      </c>
      <c r="B109" s="2">
        <v>176.19</v>
      </c>
      <c r="C109" s="2">
        <v>1.1499999999999999</v>
      </c>
      <c r="D109" s="2">
        <v>21.138999999999999</v>
      </c>
      <c r="E109" s="2">
        <v>33.435000000000002</v>
      </c>
      <c r="F109" s="2">
        <v>7.92</v>
      </c>
      <c r="G109" s="2">
        <v>34.6</v>
      </c>
    </row>
    <row r="110" spans="1:7" customFormat="1" x14ac:dyDescent="0.25">
      <c r="A110" s="28">
        <v>45131.375</v>
      </c>
      <c r="B110" s="2">
        <v>164.37</v>
      </c>
      <c r="C110" s="2">
        <v>0.84</v>
      </c>
      <c r="D110" s="2">
        <v>21.065999999999999</v>
      </c>
      <c r="E110" s="2">
        <v>33.247</v>
      </c>
      <c r="F110" s="2">
        <v>7.92</v>
      </c>
      <c r="G110" s="2">
        <v>34.6</v>
      </c>
    </row>
    <row r="111" spans="1:7" customFormat="1" x14ac:dyDescent="0.25">
      <c r="A111" s="28">
        <v>45131.378472222219</v>
      </c>
      <c r="B111" s="2">
        <v>159.41</v>
      </c>
      <c r="C111" s="2">
        <v>0.84</v>
      </c>
      <c r="D111" s="2">
        <v>21.058</v>
      </c>
      <c r="E111" s="2">
        <v>33.17</v>
      </c>
      <c r="F111" s="2">
        <v>7.92</v>
      </c>
      <c r="G111" s="2">
        <v>34.700000000000003</v>
      </c>
    </row>
    <row r="112" spans="1:7" customFormat="1" x14ac:dyDescent="0.25">
      <c r="A112" s="28">
        <v>45131.381944444445</v>
      </c>
      <c r="B112" s="2">
        <v>157.12</v>
      </c>
      <c r="C112" s="2">
        <v>0.84</v>
      </c>
      <c r="D112" s="2">
        <v>20.446999999999999</v>
      </c>
      <c r="E112" s="2">
        <v>32.835999999999999</v>
      </c>
      <c r="F112" s="2">
        <v>7.75</v>
      </c>
      <c r="G112" s="2">
        <v>34.799999999999997</v>
      </c>
    </row>
    <row r="113" spans="1:7" customFormat="1" x14ac:dyDescent="0.25">
      <c r="A113" s="28">
        <v>45131.385416666664</v>
      </c>
      <c r="B113" s="2">
        <v>175.43</v>
      </c>
      <c r="C113" s="2">
        <v>0.84</v>
      </c>
      <c r="D113" s="2">
        <v>20.196000000000002</v>
      </c>
      <c r="E113" s="2">
        <v>32.442999999999998</v>
      </c>
      <c r="F113" s="2">
        <v>7.67</v>
      </c>
      <c r="G113" s="2">
        <v>34.9</v>
      </c>
    </row>
    <row r="114" spans="1:7" customFormat="1" x14ac:dyDescent="0.25">
      <c r="A114" s="28">
        <v>45131.388888888891</v>
      </c>
      <c r="B114" s="2">
        <v>156.35</v>
      </c>
      <c r="C114" s="2">
        <v>0.84</v>
      </c>
      <c r="D114" s="2">
        <v>20.663</v>
      </c>
      <c r="E114" s="2">
        <v>32.790999999999997</v>
      </c>
      <c r="F114" s="2">
        <v>7.74</v>
      </c>
      <c r="G114" s="2">
        <v>34.799999999999997</v>
      </c>
    </row>
    <row r="115" spans="1:7" customFormat="1" x14ac:dyDescent="0.25">
      <c r="A115" s="28">
        <v>45131.392361111109</v>
      </c>
      <c r="B115" s="2">
        <v>170.47</v>
      </c>
      <c r="C115" s="2">
        <v>436.16</v>
      </c>
      <c r="D115" s="2">
        <v>20.72</v>
      </c>
      <c r="E115" s="2">
        <v>32.784999999999997</v>
      </c>
      <c r="F115" s="2">
        <v>7.8</v>
      </c>
      <c r="G115" s="2">
        <v>34.700000000000003</v>
      </c>
    </row>
    <row r="116" spans="1:7" customFormat="1" x14ac:dyDescent="0.25">
      <c r="A116" s="28">
        <v>45131.395833333336</v>
      </c>
      <c r="B116" s="2">
        <v>160.93</v>
      </c>
      <c r="C116" s="2">
        <v>436.16</v>
      </c>
      <c r="D116" s="2">
        <v>20.678999999999998</v>
      </c>
      <c r="E116" s="2">
        <v>32.694000000000003</v>
      </c>
      <c r="F116" s="2">
        <v>7.83</v>
      </c>
      <c r="G116" s="2">
        <v>34.799999999999997</v>
      </c>
    </row>
    <row r="117" spans="1:7" customFormat="1" x14ac:dyDescent="0.25">
      <c r="A117" s="28">
        <v>45131.399305555555</v>
      </c>
      <c r="B117" s="2">
        <v>161.31</v>
      </c>
      <c r="C117" s="2">
        <v>430.36</v>
      </c>
      <c r="D117" s="2">
        <v>20.393999999999998</v>
      </c>
      <c r="E117" s="2">
        <v>32.448999999999998</v>
      </c>
      <c r="F117" s="2">
        <v>7.75</v>
      </c>
      <c r="G117" s="2">
        <v>34.799999999999997</v>
      </c>
    </row>
    <row r="118" spans="1:7" customFormat="1" x14ac:dyDescent="0.25">
      <c r="A118" s="28">
        <v>45131.402777777781</v>
      </c>
      <c r="B118" s="2">
        <v>175.81</v>
      </c>
      <c r="C118" s="2">
        <v>432.5</v>
      </c>
      <c r="D118" s="2">
        <v>20.13</v>
      </c>
      <c r="E118" s="2">
        <v>32.152999999999999</v>
      </c>
      <c r="F118" s="2">
        <v>7.67</v>
      </c>
      <c r="G118" s="2">
        <v>34.799999999999997</v>
      </c>
    </row>
    <row r="119" spans="1:7" customFormat="1" x14ac:dyDescent="0.25">
      <c r="A119" s="28">
        <v>45131.40625</v>
      </c>
      <c r="B119" s="2">
        <v>180.01</v>
      </c>
      <c r="C119" s="2">
        <v>431.58</v>
      </c>
      <c r="D119" s="2">
        <v>20.189</v>
      </c>
      <c r="E119" s="2">
        <v>32.234000000000002</v>
      </c>
      <c r="F119" s="2">
        <v>7.66</v>
      </c>
      <c r="G119" s="2">
        <v>34.799999999999997</v>
      </c>
    </row>
    <row r="120" spans="1:7" customFormat="1" x14ac:dyDescent="0.25">
      <c r="A120" s="28">
        <v>45131.409722222219</v>
      </c>
      <c r="B120" s="2">
        <v>168.18</v>
      </c>
      <c r="C120" s="2">
        <v>430.36</v>
      </c>
      <c r="D120" s="2">
        <v>20.802</v>
      </c>
      <c r="E120" s="2">
        <v>32.911000000000001</v>
      </c>
      <c r="F120" s="2">
        <v>7.76</v>
      </c>
      <c r="G120" s="2">
        <v>34.700000000000003</v>
      </c>
    </row>
    <row r="121" spans="1:7" customFormat="1" x14ac:dyDescent="0.25">
      <c r="A121" s="28">
        <v>45131.413194444445</v>
      </c>
      <c r="B121" s="2">
        <v>189.16</v>
      </c>
      <c r="C121" s="2">
        <v>428.53</v>
      </c>
      <c r="D121" s="2">
        <v>20.9</v>
      </c>
      <c r="E121" s="2">
        <v>32.792000000000002</v>
      </c>
      <c r="F121" s="2">
        <v>7.84</v>
      </c>
      <c r="G121" s="2">
        <v>34.6</v>
      </c>
    </row>
    <row r="122" spans="1:7" customFormat="1" x14ac:dyDescent="0.25">
      <c r="A122" s="28">
        <v>45131.416666666664</v>
      </c>
      <c r="B122" s="2">
        <v>183.82</v>
      </c>
      <c r="C122" s="2">
        <v>427.92</v>
      </c>
      <c r="D122" s="2">
        <v>20.981999999999999</v>
      </c>
      <c r="E122" s="2">
        <v>32.692999999999998</v>
      </c>
      <c r="F122" s="2">
        <v>7.89</v>
      </c>
      <c r="G122" s="2">
        <v>34.5</v>
      </c>
    </row>
    <row r="123" spans="1:7" customFormat="1" x14ac:dyDescent="0.25">
      <c r="A123" s="28">
        <v>45131.420138888891</v>
      </c>
      <c r="B123" s="2">
        <v>190.69</v>
      </c>
      <c r="C123" s="2">
        <v>426.39</v>
      </c>
      <c r="D123" s="2">
        <v>21.111999999999998</v>
      </c>
      <c r="E123" s="2">
        <v>33.051000000000002</v>
      </c>
      <c r="F123" s="2">
        <v>7.87</v>
      </c>
      <c r="G123" s="2">
        <v>34.5</v>
      </c>
    </row>
    <row r="124" spans="1:7" customFormat="1" x14ac:dyDescent="0.25">
      <c r="A124" s="28">
        <v>45131.423611111109</v>
      </c>
      <c r="B124" s="2">
        <v>189.54</v>
      </c>
      <c r="C124" s="2">
        <v>425.78</v>
      </c>
      <c r="D124" s="2">
        <v>21.622</v>
      </c>
      <c r="E124" s="2">
        <v>34.186</v>
      </c>
      <c r="F124" s="2">
        <v>7.86</v>
      </c>
      <c r="G124" s="2">
        <v>34.5</v>
      </c>
    </row>
    <row r="125" spans="1:7" customFormat="1" x14ac:dyDescent="0.25">
      <c r="A125" s="28">
        <v>45131.427083333336</v>
      </c>
      <c r="B125" s="2">
        <v>177.72</v>
      </c>
      <c r="C125" s="2">
        <v>424.23</v>
      </c>
      <c r="D125" s="2">
        <v>21.991</v>
      </c>
      <c r="E125" s="2">
        <v>34.951000000000001</v>
      </c>
      <c r="F125" s="2">
        <v>7.85</v>
      </c>
      <c r="G125" s="2">
        <v>34.5</v>
      </c>
    </row>
    <row r="126" spans="1:7" customFormat="1" x14ac:dyDescent="0.25">
      <c r="A126" s="28">
        <v>45131.430555555555</v>
      </c>
      <c r="B126" s="2">
        <v>187.64</v>
      </c>
      <c r="C126" s="2">
        <v>420.56</v>
      </c>
      <c r="D126" s="2">
        <v>22.279</v>
      </c>
      <c r="E126" s="2">
        <v>35.478999999999999</v>
      </c>
      <c r="F126" s="2">
        <v>7.87</v>
      </c>
      <c r="G126" s="2">
        <v>34.5</v>
      </c>
    </row>
    <row r="127" spans="1:7" customFormat="1" x14ac:dyDescent="0.25">
      <c r="A127" s="28">
        <v>45131.434027777781</v>
      </c>
      <c r="B127" s="2">
        <v>167.8</v>
      </c>
      <c r="C127" s="2">
        <v>424.53</v>
      </c>
      <c r="D127" s="2">
        <v>22.434999999999999</v>
      </c>
      <c r="E127" s="2">
        <v>35.734000000000002</v>
      </c>
      <c r="F127" s="2">
        <v>7.88</v>
      </c>
      <c r="G127" s="2">
        <v>34.4</v>
      </c>
    </row>
    <row r="128" spans="1:7" customFormat="1" x14ac:dyDescent="0.25">
      <c r="A128" s="28">
        <v>45131.4375</v>
      </c>
      <c r="B128" s="2">
        <v>195.65</v>
      </c>
      <c r="C128" s="2">
        <v>426.09</v>
      </c>
      <c r="D128" s="2">
        <v>22.347999999999999</v>
      </c>
      <c r="E128" s="2">
        <v>35.56</v>
      </c>
      <c r="F128" s="2">
        <v>7.87</v>
      </c>
      <c r="G128" s="2">
        <v>34.4</v>
      </c>
    </row>
    <row r="129" spans="1:7" customFormat="1" x14ac:dyDescent="0.25">
      <c r="A129" s="28">
        <v>45131.440972222219</v>
      </c>
      <c r="B129" s="2">
        <v>199.46</v>
      </c>
      <c r="C129" s="2">
        <v>414.15</v>
      </c>
      <c r="D129" s="2">
        <v>22.006</v>
      </c>
      <c r="E129" s="2">
        <v>35.130000000000003</v>
      </c>
      <c r="F129" s="2">
        <v>7.81</v>
      </c>
      <c r="G129" s="2">
        <v>34.5</v>
      </c>
    </row>
    <row r="130" spans="1:7" customFormat="1" x14ac:dyDescent="0.25">
      <c r="A130" s="28">
        <v>45131.444444444445</v>
      </c>
      <c r="B130" s="2">
        <v>187.25</v>
      </c>
      <c r="C130" s="2">
        <v>424.84</v>
      </c>
      <c r="D130" s="2">
        <v>21.940999999999999</v>
      </c>
      <c r="E130" s="2">
        <v>35.01</v>
      </c>
      <c r="F130" s="2">
        <v>7.77</v>
      </c>
      <c r="G130" s="2">
        <v>34.5</v>
      </c>
    </row>
    <row r="131" spans="1:7" customFormat="1" x14ac:dyDescent="0.25">
      <c r="A131" s="28">
        <v>45131.447916666664</v>
      </c>
      <c r="B131" s="2">
        <v>173.14</v>
      </c>
      <c r="C131" s="2">
        <v>423.62</v>
      </c>
      <c r="D131" s="2">
        <v>22.187000000000001</v>
      </c>
      <c r="E131" s="2">
        <v>35.36</v>
      </c>
      <c r="F131" s="2">
        <v>7.8</v>
      </c>
      <c r="G131" s="2">
        <v>34.5</v>
      </c>
    </row>
    <row r="132" spans="1:7" customFormat="1" x14ac:dyDescent="0.25">
      <c r="A132" s="28">
        <v>45131.451388888891</v>
      </c>
      <c r="B132" s="2">
        <v>184.2</v>
      </c>
      <c r="C132" s="2">
        <v>0.84</v>
      </c>
      <c r="D132" s="2">
        <v>22.459</v>
      </c>
      <c r="E132" s="2">
        <v>35.747999999999998</v>
      </c>
      <c r="F132" s="2">
        <v>7.83</v>
      </c>
      <c r="G132" s="2">
        <v>34.4</v>
      </c>
    </row>
    <row r="133" spans="1:7" customFormat="1" x14ac:dyDescent="0.25">
      <c r="A133" s="28">
        <v>45131.454861111109</v>
      </c>
      <c r="B133" s="2">
        <v>186.87</v>
      </c>
      <c r="C133" s="2">
        <v>0.54</v>
      </c>
      <c r="D133" s="2">
        <v>22.501000000000001</v>
      </c>
      <c r="E133" s="2">
        <v>35.499000000000002</v>
      </c>
      <c r="F133" s="2">
        <v>7.85</v>
      </c>
      <c r="G133" s="2">
        <v>34.4</v>
      </c>
    </row>
    <row r="134" spans="1:7" customFormat="1" x14ac:dyDescent="0.25">
      <c r="A134" s="28">
        <v>45131.458333333336</v>
      </c>
      <c r="B134" s="2">
        <v>202.51</v>
      </c>
      <c r="C134" s="2">
        <v>0.84</v>
      </c>
      <c r="D134" s="2">
        <v>21.972000000000001</v>
      </c>
      <c r="E134" s="2">
        <v>35.116</v>
      </c>
      <c r="F134" s="2">
        <v>7.8</v>
      </c>
      <c r="G134" s="2">
        <v>34.5</v>
      </c>
    </row>
    <row r="135" spans="1:7" customFormat="1" x14ac:dyDescent="0.25">
      <c r="A135" s="28">
        <v>45131.461805555555</v>
      </c>
      <c r="B135" s="2">
        <v>182.29</v>
      </c>
      <c r="C135" s="2">
        <v>0.84</v>
      </c>
      <c r="D135" s="2">
        <v>21.919</v>
      </c>
      <c r="E135" s="2">
        <v>35.21</v>
      </c>
      <c r="F135" s="2">
        <v>7.77</v>
      </c>
      <c r="G135" s="2">
        <v>34.5</v>
      </c>
    </row>
    <row r="136" spans="1:7" customFormat="1" x14ac:dyDescent="0.25">
      <c r="A136" s="28">
        <v>45131.465277777781</v>
      </c>
      <c r="B136" s="2">
        <v>216.21</v>
      </c>
      <c r="C136" s="2">
        <v>0.84</v>
      </c>
      <c r="D136" s="2">
        <v>21.994</v>
      </c>
      <c r="E136" s="2">
        <v>35.42</v>
      </c>
      <c r="F136" s="2">
        <v>7.76</v>
      </c>
      <c r="G136" s="2">
        <v>34.5</v>
      </c>
    </row>
    <row r="137" spans="1:7" customFormat="1" x14ac:dyDescent="0.25">
      <c r="A137" s="28">
        <v>45131.46875</v>
      </c>
      <c r="B137" s="2">
        <v>195.65</v>
      </c>
      <c r="C137" s="2">
        <v>0.84</v>
      </c>
      <c r="D137" s="2">
        <v>22.457000000000001</v>
      </c>
      <c r="E137" s="2">
        <v>36.213000000000001</v>
      </c>
      <c r="F137" s="2">
        <v>7.75</v>
      </c>
      <c r="G137" s="2">
        <v>34.5</v>
      </c>
    </row>
    <row r="138" spans="1:7" customFormat="1" x14ac:dyDescent="0.25">
      <c r="A138" s="28">
        <v>45131.472222222219</v>
      </c>
      <c r="B138" s="2">
        <v>196.79</v>
      </c>
      <c r="C138" s="2">
        <v>0.84</v>
      </c>
      <c r="D138" s="2">
        <v>23.100999999999999</v>
      </c>
      <c r="E138" s="2">
        <v>37.561</v>
      </c>
      <c r="F138" s="2">
        <v>7.76</v>
      </c>
      <c r="G138" s="2">
        <v>34.5</v>
      </c>
    </row>
    <row r="139" spans="1:7" customFormat="1" x14ac:dyDescent="0.25">
      <c r="A139" s="28">
        <v>45131.475694444445</v>
      </c>
      <c r="B139" s="2">
        <v>160.55000000000001</v>
      </c>
      <c r="C139" s="2">
        <v>1.1499999999999999</v>
      </c>
      <c r="D139" s="2">
        <v>23.489000000000001</v>
      </c>
      <c r="E139" s="2">
        <v>38.033000000000001</v>
      </c>
      <c r="F139" s="2">
        <v>7.79</v>
      </c>
      <c r="G139" s="2">
        <v>34.5</v>
      </c>
    </row>
    <row r="140" spans="1:7" customFormat="1" x14ac:dyDescent="0.25">
      <c r="A140" s="28">
        <v>45131.479166666664</v>
      </c>
      <c r="B140" s="2">
        <v>185.35</v>
      </c>
      <c r="C140" s="2">
        <v>0.84</v>
      </c>
      <c r="D140" s="2">
        <v>23.015000000000001</v>
      </c>
      <c r="E140" s="2">
        <v>37.237000000000002</v>
      </c>
      <c r="F140" s="2">
        <v>7.73</v>
      </c>
      <c r="G140" s="2">
        <v>34.5</v>
      </c>
    </row>
    <row r="141" spans="1:7" customFormat="1" x14ac:dyDescent="0.25">
      <c r="A141" s="28">
        <v>45131.482638888891</v>
      </c>
      <c r="B141" s="2">
        <v>186.49</v>
      </c>
      <c r="C141" s="2">
        <v>0.84</v>
      </c>
      <c r="D141" s="2">
        <v>23.23</v>
      </c>
      <c r="E141" s="2">
        <v>37.36</v>
      </c>
      <c r="F141" s="2">
        <v>7.72</v>
      </c>
      <c r="G141" s="2">
        <v>34.5</v>
      </c>
    </row>
    <row r="142" spans="1:7" customFormat="1" x14ac:dyDescent="0.25">
      <c r="A142" s="28">
        <v>45131.486111111109</v>
      </c>
      <c r="B142" s="2">
        <v>184.2</v>
      </c>
      <c r="C142" s="2">
        <v>456</v>
      </c>
      <c r="D142" s="2">
        <v>23.161000000000001</v>
      </c>
      <c r="E142" s="2">
        <v>36.942999999999998</v>
      </c>
      <c r="F142" s="2">
        <v>7.7</v>
      </c>
      <c r="G142" s="2">
        <v>34.5</v>
      </c>
    </row>
    <row r="143" spans="1:7" customFormat="1" x14ac:dyDescent="0.25">
      <c r="A143" s="28">
        <v>45131.489583333336</v>
      </c>
      <c r="B143" s="2">
        <v>179.62</v>
      </c>
      <c r="C143" s="2">
        <v>407.75</v>
      </c>
      <c r="D143" s="2">
        <v>22.803000000000001</v>
      </c>
      <c r="E143" s="2">
        <v>36.441000000000003</v>
      </c>
      <c r="F143" s="2">
        <v>7.67</v>
      </c>
      <c r="G143" s="2">
        <v>34.5</v>
      </c>
    </row>
    <row r="144" spans="1:7" customFormat="1" x14ac:dyDescent="0.25">
      <c r="A144" s="28">
        <v>45131.493055555555</v>
      </c>
      <c r="B144" s="2">
        <v>190.31</v>
      </c>
      <c r="C144" s="2">
        <v>406.52</v>
      </c>
      <c r="D144" s="2">
        <v>23.004000000000001</v>
      </c>
      <c r="E144" s="2">
        <v>36.746000000000002</v>
      </c>
      <c r="F144" s="2">
        <v>7.69</v>
      </c>
      <c r="G144" s="2">
        <v>34.5</v>
      </c>
    </row>
    <row r="145" spans="1:7" customFormat="1" x14ac:dyDescent="0.25">
      <c r="A145" s="28">
        <v>45131.496527777781</v>
      </c>
      <c r="B145" s="2">
        <v>177.72</v>
      </c>
      <c r="C145" s="2">
        <v>405.61</v>
      </c>
      <c r="D145" s="2">
        <v>22.777000000000001</v>
      </c>
      <c r="E145" s="2">
        <v>36.581000000000003</v>
      </c>
      <c r="F145" s="2">
        <v>7.69</v>
      </c>
      <c r="G145" s="2">
        <v>34.5</v>
      </c>
    </row>
    <row r="146" spans="1:7" customFormat="1" x14ac:dyDescent="0.25">
      <c r="A146" s="28">
        <v>45131.5</v>
      </c>
      <c r="B146" s="2">
        <v>154.83000000000001</v>
      </c>
      <c r="C146" s="2">
        <v>405.91</v>
      </c>
      <c r="D146" s="2">
        <v>23.178999999999998</v>
      </c>
      <c r="E146" s="2">
        <v>36.966000000000001</v>
      </c>
      <c r="F146" s="2">
        <v>7.71</v>
      </c>
      <c r="G146" s="2">
        <v>34.5</v>
      </c>
    </row>
    <row r="147" spans="1:7" customFormat="1" x14ac:dyDescent="0.25">
      <c r="A147" s="28">
        <v>45131.503472222219</v>
      </c>
      <c r="B147" s="2">
        <v>177.72</v>
      </c>
      <c r="C147" s="2">
        <v>400.12</v>
      </c>
      <c r="D147" s="2">
        <v>23.585999999999999</v>
      </c>
      <c r="E147" s="2">
        <v>37.975999999999999</v>
      </c>
      <c r="F147" s="2">
        <v>7.74</v>
      </c>
      <c r="G147" s="2">
        <v>34.5</v>
      </c>
    </row>
    <row r="148" spans="1:7" customFormat="1" x14ac:dyDescent="0.25">
      <c r="A148" s="28">
        <v>45131.506944444445</v>
      </c>
      <c r="B148" s="2">
        <v>177.72</v>
      </c>
      <c r="C148" s="2">
        <v>397.67</v>
      </c>
      <c r="D148" s="2">
        <v>23.219000000000001</v>
      </c>
      <c r="E148" s="2">
        <v>37.201000000000001</v>
      </c>
      <c r="F148" s="2">
        <v>7.71</v>
      </c>
      <c r="G148" s="2">
        <v>34.5</v>
      </c>
    </row>
    <row r="149" spans="1:7" customFormat="1" x14ac:dyDescent="0.25">
      <c r="A149" s="28">
        <v>45131.510416666664</v>
      </c>
      <c r="B149" s="2">
        <v>181.91</v>
      </c>
      <c r="C149" s="2">
        <v>400.12</v>
      </c>
      <c r="D149" s="2">
        <v>22.866</v>
      </c>
      <c r="E149" s="2">
        <v>36.554000000000002</v>
      </c>
      <c r="F149" s="2">
        <v>7.67</v>
      </c>
      <c r="G149" s="2">
        <v>34.5</v>
      </c>
    </row>
    <row r="150" spans="1:7" customFormat="1" x14ac:dyDescent="0.25">
      <c r="A150" s="28">
        <v>45131.513888888891</v>
      </c>
      <c r="B150" s="2">
        <v>184.97</v>
      </c>
      <c r="C150" s="2">
        <v>399.81</v>
      </c>
      <c r="D150" s="2">
        <v>23.352</v>
      </c>
      <c r="E150" s="2">
        <v>37.183</v>
      </c>
      <c r="F150" s="2">
        <v>7.68</v>
      </c>
      <c r="G150" s="2">
        <v>34.5</v>
      </c>
    </row>
    <row r="151" spans="1:7" customFormat="1" x14ac:dyDescent="0.25">
      <c r="A151" s="28">
        <v>45131.517361111109</v>
      </c>
      <c r="B151" s="2">
        <v>168.56</v>
      </c>
      <c r="C151" s="2">
        <v>398.28</v>
      </c>
      <c r="D151" s="2">
        <v>23.042999999999999</v>
      </c>
      <c r="E151" s="2">
        <v>36.786000000000001</v>
      </c>
      <c r="F151" s="2">
        <v>7.68</v>
      </c>
      <c r="G151" s="2">
        <v>34.5</v>
      </c>
    </row>
    <row r="152" spans="1:7" customFormat="1" x14ac:dyDescent="0.25">
      <c r="A152" s="28">
        <v>45131.520833333336</v>
      </c>
      <c r="B152" s="2">
        <v>159.41</v>
      </c>
      <c r="C152" s="2">
        <v>397.67</v>
      </c>
      <c r="D152" s="2">
        <v>22.841999999999999</v>
      </c>
      <c r="E152" s="2">
        <v>36.287999999999997</v>
      </c>
      <c r="F152" s="2">
        <v>7.66</v>
      </c>
      <c r="G152" s="2">
        <v>34.6</v>
      </c>
    </row>
    <row r="153" spans="1:7" customFormat="1" x14ac:dyDescent="0.25">
      <c r="A153" s="28">
        <v>45131.524305555555</v>
      </c>
      <c r="B153" s="2">
        <v>179.62</v>
      </c>
      <c r="C153" s="2">
        <v>397.67</v>
      </c>
      <c r="D153" s="2">
        <v>23.577999999999999</v>
      </c>
      <c r="E153" s="2">
        <v>37.575000000000003</v>
      </c>
      <c r="F153" s="2">
        <v>7.7</v>
      </c>
      <c r="G153" s="2">
        <v>34.5</v>
      </c>
    </row>
    <row r="154" spans="1:7" customFormat="1" x14ac:dyDescent="0.25">
      <c r="A154" s="28">
        <v>45131.527777777781</v>
      </c>
      <c r="B154" s="2">
        <v>163.98</v>
      </c>
      <c r="C154" s="2">
        <v>396.45</v>
      </c>
      <c r="D154" s="2">
        <v>23.757000000000001</v>
      </c>
      <c r="E154" s="2">
        <v>38.034999999999997</v>
      </c>
      <c r="F154" s="2">
        <v>7.74</v>
      </c>
      <c r="G154" s="2">
        <v>34.5</v>
      </c>
    </row>
    <row r="155" spans="1:7" customFormat="1" x14ac:dyDescent="0.25">
      <c r="A155" s="28">
        <v>45131.53125</v>
      </c>
      <c r="B155" s="2">
        <v>173.52</v>
      </c>
      <c r="C155" s="2">
        <v>396.76</v>
      </c>
      <c r="D155" s="2">
        <v>23.222999999999999</v>
      </c>
      <c r="E155" s="2">
        <v>37.122999999999998</v>
      </c>
      <c r="F155" s="2">
        <v>7.69</v>
      </c>
      <c r="G155" s="2">
        <v>34.5</v>
      </c>
    </row>
    <row r="156" spans="1:7" customFormat="1" x14ac:dyDescent="0.25">
      <c r="A156" s="28">
        <v>45131.534722222219</v>
      </c>
      <c r="B156" s="2">
        <v>174.28</v>
      </c>
      <c r="C156" s="2">
        <v>398.28</v>
      </c>
      <c r="D156" s="2">
        <v>23.725000000000001</v>
      </c>
      <c r="E156" s="2">
        <v>37.682000000000002</v>
      </c>
      <c r="F156" s="2">
        <v>7.72</v>
      </c>
      <c r="G156" s="2">
        <v>34.5</v>
      </c>
    </row>
    <row r="157" spans="1:7" customFormat="1" x14ac:dyDescent="0.25">
      <c r="A157" s="28">
        <v>45131.538194444445</v>
      </c>
      <c r="B157" s="2">
        <v>152.58000000000001</v>
      </c>
      <c r="C157" s="2">
        <v>396.15</v>
      </c>
      <c r="D157" s="2">
        <v>23.457000000000001</v>
      </c>
      <c r="E157" s="2">
        <v>37.270000000000003</v>
      </c>
      <c r="F157" s="2">
        <v>7.72</v>
      </c>
      <c r="G157" s="2">
        <v>34.5</v>
      </c>
    </row>
    <row r="158" spans="1:7" customFormat="1" x14ac:dyDescent="0.25">
      <c r="A158" s="28">
        <v>45131.541666666664</v>
      </c>
      <c r="B158" s="2">
        <v>164.37</v>
      </c>
      <c r="C158" s="2">
        <v>0.84</v>
      </c>
      <c r="D158" s="2">
        <v>23.186</v>
      </c>
      <c r="E158" s="2">
        <v>36.756</v>
      </c>
      <c r="F158" s="2">
        <v>7.69</v>
      </c>
      <c r="G158" s="2">
        <v>34.6</v>
      </c>
    </row>
    <row r="159" spans="1:7" customFormat="1" x14ac:dyDescent="0.25">
      <c r="A159" s="28">
        <v>45131.545138888891</v>
      </c>
      <c r="B159" s="2">
        <v>191.45</v>
      </c>
      <c r="C159" s="2">
        <v>1.1499999999999999</v>
      </c>
      <c r="D159" s="2">
        <v>23.632000000000001</v>
      </c>
      <c r="E159" s="2">
        <v>37.408999999999999</v>
      </c>
      <c r="F159" s="2">
        <v>7.71</v>
      </c>
      <c r="G159" s="2">
        <v>34.5</v>
      </c>
    </row>
    <row r="160" spans="1:7" customFormat="1" x14ac:dyDescent="0.25">
      <c r="A160" s="28">
        <v>45131.548611111109</v>
      </c>
      <c r="B160" s="2">
        <v>157.88</v>
      </c>
      <c r="C160" s="2">
        <v>0.54</v>
      </c>
      <c r="D160" s="2">
        <v>23.718</v>
      </c>
      <c r="E160" s="2">
        <v>37.715000000000003</v>
      </c>
      <c r="F160" s="2">
        <v>7.71</v>
      </c>
      <c r="G160" s="2">
        <v>34.5</v>
      </c>
    </row>
    <row r="161" spans="1:7" customFormat="1" x14ac:dyDescent="0.25">
      <c r="A161" s="28">
        <v>45131.552083333336</v>
      </c>
      <c r="B161" s="2">
        <v>147.62</v>
      </c>
      <c r="C161" s="2">
        <v>0.84</v>
      </c>
      <c r="D161" s="2">
        <v>23.882000000000001</v>
      </c>
      <c r="E161" s="2">
        <v>37.703000000000003</v>
      </c>
      <c r="F161" s="2">
        <v>7.72</v>
      </c>
      <c r="G161" s="2">
        <v>34.6</v>
      </c>
    </row>
    <row r="162" spans="1:7" customFormat="1" x14ac:dyDescent="0.25">
      <c r="A162" s="28">
        <v>45131.555555555555</v>
      </c>
      <c r="B162" s="2">
        <v>154.1</v>
      </c>
      <c r="C162" s="2">
        <v>0.84</v>
      </c>
      <c r="D162" s="2">
        <v>23.803999999999998</v>
      </c>
      <c r="E162" s="2">
        <v>37.670999999999999</v>
      </c>
      <c r="F162" s="2">
        <v>7.72</v>
      </c>
      <c r="G162" s="2">
        <v>34.4</v>
      </c>
    </row>
    <row r="163" spans="1:7" customFormat="1" x14ac:dyDescent="0.25">
      <c r="A163" s="28">
        <v>45131.559027777781</v>
      </c>
      <c r="B163" s="2">
        <v>170.85</v>
      </c>
      <c r="C163" s="2">
        <v>0.84</v>
      </c>
      <c r="D163" s="2">
        <v>23.754999999999999</v>
      </c>
      <c r="E163" s="2">
        <v>37.686999999999998</v>
      </c>
      <c r="F163" s="2">
        <v>7.72</v>
      </c>
      <c r="G163" s="2">
        <v>34.200000000000003</v>
      </c>
    </row>
    <row r="164" spans="1:7" customFormat="1" x14ac:dyDescent="0.25">
      <c r="A164" s="28">
        <v>45131.5625</v>
      </c>
      <c r="B164" s="2">
        <v>167.8</v>
      </c>
      <c r="C164" s="2">
        <v>0.84</v>
      </c>
      <c r="D164" s="2">
        <v>23.741</v>
      </c>
      <c r="E164" s="2">
        <v>37.481000000000002</v>
      </c>
      <c r="F164" s="2">
        <v>7.72</v>
      </c>
      <c r="G164" s="2">
        <v>34.1</v>
      </c>
    </row>
    <row r="165" spans="1:7" customFormat="1" x14ac:dyDescent="0.25">
      <c r="A165" s="28">
        <v>45131.565972222219</v>
      </c>
      <c r="B165" s="2">
        <v>138.84</v>
      </c>
      <c r="C165" s="2">
        <v>0.84</v>
      </c>
      <c r="D165" s="2">
        <v>23.673999999999999</v>
      </c>
      <c r="E165" s="2">
        <v>37.398000000000003</v>
      </c>
      <c r="F165" s="2">
        <v>7.72</v>
      </c>
      <c r="G165" s="2">
        <v>34</v>
      </c>
    </row>
    <row r="166" spans="1:7" customFormat="1" x14ac:dyDescent="0.25">
      <c r="A166" s="28">
        <v>45131.569444444445</v>
      </c>
      <c r="B166" s="2">
        <v>136.94</v>
      </c>
      <c r="C166" s="2">
        <v>0.84</v>
      </c>
      <c r="D166" s="2">
        <v>23.768999999999998</v>
      </c>
      <c r="E166" s="2">
        <v>37.418999999999997</v>
      </c>
      <c r="F166" s="2">
        <v>7.72</v>
      </c>
      <c r="G166" s="2">
        <v>33.9</v>
      </c>
    </row>
    <row r="167" spans="1:7" customFormat="1" x14ac:dyDescent="0.25">
      <c r="A167" s="28">
        <v>45131.572916666664</v>
      </c>
      <c r="B167" s="2">
        <v>130.44999999999999</v>
      </c>
      <c r="C167" s="2">
        <v>436.77</v>
      </c>
      <c r="D167" s="2">
        <v>23.817</v>
      </c>
      <c r="E167" s="2">
        <v>37.466000000000001</v>
      </c>
      <c r="F167" s="2">
        <v>7.72</v>
      </c>
      <c r="G167" s="2">
        <v>33.799999999999997</v>
      </c>
    </row>
    <row r="168" spans="1:7" customFormat="1" x14ac:dyDescent="0.25">
      <c r="A168" s="28">
        <v>45131.576388888891</v>
      </c>
      <c r="B168" s="2">
        <v>163.6</v>
      </c>
      <c r="C168" s="2">
        <v>433.41</v>
      </c>
      <c r="D168" s="2">
        <v>23.812000000000001</v>
      </c>
      <c r="E168" s="2">
        <v>37.43</v>
      </c>
      <c r="F168" s="2">
        <v>7.72</v>
      </c>
      <c r="G168" s="2">
        <v>33.700000000000003</v>
      </c>
    </row>
    <row r="169" spans="1:7" customFormat="1" x14ac:dyDescent="0.25">
      <c r="A169" s="28">
        <v>45131.579861111109</v>
      </c>
      <c r="B169" s="2">
        <v>159.41</v>
      </c>
      <c r="C169" s="2">
        <v>428.53</v>
      </c>
      <c r="D169" s="2">
        <v>24.076000000000001</v>
      </c>
      <c r="E169" s="2">
        <v>38.898000000000003</v>
      </c>
      <c r="F169" s="2">
        <v>7.72</v>
      </c>
      <c r="G169" s="2">
        <v>33.6</v>
      </c>
    </row>
    <row r="170" spans="1:7" customFormat="1" x14ac:dyDescent="0.25">
      <c r="A170" s="28">
        <v>45131.583333333336</v>
      </c>
      <c r="B170" s="2">
        <v>167.04</v>
      </c>
      <c r="C170" s="2">
        <v>428.22</v>
      </c>
      <c r="D170" s="2">
        <v>24.161999999999999</v>
      </c>
      <c r="E170" s="2">
        <v>38.924999999999997</v>
      </c>
      <c r="F170" s="2">
        <v>7.72</v>
      </c>
      <c r="G170" s="2">
        <v>33.5</v>
      </c>
    </row>
    <row r="171" spans="1:7" customFormat="1" x14ac:dyDescent="0.25">
      <c r="A171" s="28">
        <v>45131.586805555555</v>
      </c>
      <c r="B171" s="2">
        <v>137.69999999999999</v>
      </c>
      <c r="C171" s="2">
        <v>428.53</v>
      </c>
      <c r="D171" s="2">
        <v>24.161999999999999</v>
      </c>
      <c r="E171" s="2">
        <v>38.755000000000003</v>
      </c>
      <c r="F171" s="2">
        <v>7.72</v>
      </c>
      <c r="G171" s="2">
        <v>33.4</v>
      </c>
    </row>
    <row r="172" spans="1:7" customFormat="1" x14ac:dyDescent="0.25">
      <c r="A172" s="28">
        <v>45131.590277777781</v>
      </c>
      <c r="B172" s="2">
        <v>157.12</v>
      </c>
      <c r="C172" s="2">
        <v>0.84</v>
      </c>
      <c r="D172" s="2">
        <v>24.204999999999998</v>
      </c>
      <c r="E172" s="2">
        <v>38.770000000000003</v>
      </c>
      <c r="F172" s="2">
        <v>7.72</v>
      </c>
      <c r="G172" s="2">
        <v>33.299999999999997</v>
      </c>
    </row>
    <row r="173" spans="1:7" customFormat="1" x14ac:dyDescent="0.25">
      <c r="A173" s="28">
        <v>45131.59375</v>
      </c>
      <c r="B173" s="2">
        <v>132.74</v>
      </c>
      <c r="C173" s="2">
        <v>0.54</v>
      </c>
      <c r="D173" s="2">
        <v>24.277000000000001</v>
      </c>
      <c r="E173" s="2">
        <v>39</v>
      </c>
      <c r="F173" s="2">
        <v>7.72</v>
      </c>
      <c r="G173" s="2">
        <v>33.200000000000003</v>
      </c>
    </row>
    <row r="174" spans="1:7" customFormat="1" x14ac:dyDescent="0.25">
      <c r="A174" s="28">
        <v>45131.597222222219</v>
      </c>
      <c r="B174" s="2">
        <v>147.62</v>
      </c>
      <c r="C174" s="2">
        <v>0.84</v>
      </c>
      <c r="D174" s="2">
        <v>24.219000000000001</v>
      </c>
      <c r="E174" s="2">
        <v>38.798000000000002</v>
      </c>
      <c r="F174" s="2">
        <v>7.72</v>
      </c>
      <c r="G174" s="2">
        <v>33.1</v>
      </c>
    </row>
    <row r="175" spans="1:7" customFormat="1" x14ac:dyDescent="0.25">
      <c r="A175" s="28">
        <v>45131.600694444445</v>
      </c>
      <c r="B175" s="2">
        <v>163.98</v>
      </c>
      <c r="C175" s="2">
        <v>1.1499999999999999</v>
      </c>
      <c r="D175" s="2">
        <v>24.218</v>
      </c>
      <c r="E175" s="2">
        <v>38.893999999999998</v>
      </c>
      <c r="F175" s="2">
        <v>7.72</v>
      </c>
      <c r="G175" s="2">
        <v>33</v>
      </c>
    </row>
    <row r="176" spans="1:7" customFormat="1" x14ac:dyDescent="0.25">
      <c r="A176" s="28">
        <v>45131.604166666664</v>
      </c>
      <c r="B176" s="2">
        <v>166.27</v>
      </c>
      <c r="C176" s="2">
        <v>0.84</v>
      </c>
      <c r="D176" s="2">
        <v>24.297000000000001</v>
      </c>
      <c r="E176" s="2">
        <v>38.799999999999997</v>
      </c>
      <c r="F176" s="2">
        <v>7.72</v>
      </c>
      <c r="G176" s="2">
        <v>32.9</v>
      </c>
    </row>
    <row r="177" spans="1:7" customFormat="1" x14ac:dyDescent="0.25">
      <c r="A177" s="28">
        <v>45131.607638888891</v>
      </c>
      <c r="B177" s="2">
        <v>146.47</v>
      </c>
      <c r="C177" s="2">
        <v>0.84</v>
      </c>
      <c r="D177" s="2">
        <v>24.302</v>
      </c>
      <c r="E177" s="2">
        <v>38.725000000000001</v>
      </c>
      <c r="F177" s="2">
        <v>7.72</v>
      </c>
      <c r="G177" s="2">
        <v>32.799999999999997</v>
      </c>
    </row>
    <row r="178" spans="1:7" customFormat="1" x14ac:dyDescent="0.25">
      <c r="A178" s="28">
        <v>45131.611111111109</v>
      </c>
      <c r="B178" s="2">
        <v>170.47</v>
      </c>
      <c r="C178" s="2">
        <v>0.84</v>
      </c>
      <c r="D178" s="2">
        <v>24.367000000000001</v>
      </c>
      <c r="E178" s="2">
        <v>38.972000000000001</v>
      </c>
      <c r="F178" s="2">
        <v>7.72</v>
      </c>
      <c r="G178" s="2">
        <v>32.700000000000003</v>
      </c>
    </row>
    <row r="179" spans="1:7" customFormat="1" x14ac:dyDescent="0.25">
      <c r="A179" s="28">
        <v>45131.614583333336</v>
      </c>
      <c r="B179" s="2">
        <v>187.64</v>
      </c>
      <c r="C179" s="2">
        <v>0.84</v>
      </c>
      <c r="D179" s="2">
        <v>24.405999999999999</v>
      </c>
      <c r="E179" s="2">
        <v>39.223999999999997</v>
      </c>
      <c r="F179" s="2">
        <v>7.71</v>
      </c>
      <c r="G179" s="2">
        <v>32.6</v>
      </c>
    </row>
    <row r="180" spans="1:7" customFormat="1" x14ac:dyDescent="0.25">
      <c r="A180" s="28">
        <v>45131.618055555555</v>
      </c>
      <c r="B180" s="2">
        <v>167.42</v>
      </c>
      <c r="C180" s="2">
        <v>0.84</v>
      </c>
      <c r="D180" s="2">
        <v>25.251000000000001</v>
      </c>
      <c r="E180" s="2">
        <v>39.283000000000001</v>
      </c>
      <c r="F180" s="2">
        <v>7.72</v>
      </c>
      <c r="G180" s="2">
        <v>32.6</v>
      </c>
    </row>
    <row r="181" spans="1:7" customFormat="1" x14ac:dyDescent="0.25">
      <c r="A181" s="28">
        <v>45131.621527777781</v>
      </c>
      <c r="B181" s="2">
        <v>170.47</v>
      </c>
      <c r="C181" s="2">
        <v>0.84</v>
      </c>
      <c r="D181" s="2">
        <v>22.826000000000001</v>
      </c>
      <c r="E181" s="2">
        <v>35.877000000000002</v>
      </c>
      <c r="F181" s="2">
        <v>7.7</v>
      </c>
      <c r="G181" s="2">
        <v>34</v>
      </c>
    </row>
    <row r="182" spans="1:7" customFormat="1" x14ac:dyDescent="0.25">
      <c r="A182" s="28">
        <v>45131.625</v>
      </c>
      <c r="B182" s="2">
        <v>181.15</v>
      </c>
      <c r="C182" s="2">
        <v>0.84</v>
      </c>
      <c r="D182" s="2">
        <v>22.783000000000001</v>
      </c>
      <c r="E182" s="2">
        <v>35.905000000000001</v>
      </c>
      <c r="F182" s="2">
        <v>7.69</v>
      </c>
      <c r="G182" s="2">
        <v>34.299999999999997</v>
      </c>
    </row>
    <row r="183" spans="1:7" customFormat="1" x14ac:dyDescent="0.25">
      <c r="A183" s="28">
        <v>45131.628472222219</v>
      </c>
      <c r="B183" s="2">
        <v>180.77</v>
      </c>
      <c r="C183" s="2">
        <v>0.84</v>
      </c>
      <c r="D183" s="2">
        <v>22.946000000000002</v>
      </c>
      <c r="E183" s="2">
        <v>35.515999999999998</v>
      </c>
      <c r="F183" s="2">
        <v>7.78</v>
      </c>
      <c r="G183" s="2">
        <v>34.299999999999997</v>
      </c>
    </row>
    <row r="184" spans="1:7" customFormat="1" x14ac:dyDescent="0.25">
      <c r="A184" s="28">
        <v>45131.631944444445</v>
      </c>
      <c r="B184" s="2">
        <v>170.47</v>
      </c>
      <c r="C184" s="2">
        <v>0.84</v>
      </c>
      <c r="D184" s="2">
        <v>22.111999999999998</v>
      </c>
      <c r="E184" s="2">
        <v>35.414000000000001</v>
      </c>
      <c r="F184" s="2">
        <v>7.72</v>
      </c>
      <c r="G184" s="2">
        <v>34.5</v>
      </c>
    </row>
    <row r="185" spans="1:7" customFormat="1" x14ac:dyDescent="0.25">
      <c r="A185" s="28">
        <v>45131.635416666664</v>
      </c>
      <c r="B185" s="2">
        <v>177.34</v>
      </c>
      <c r="C185" s="2">
        <v>0.84</v>
      </c>
      <c r="D185" s="2">
        <v>37.36</v>
      </c>
      <c r="E185" s="2">
        <v>29.58</v>
      </c>
      <c r="F185" s="2">
        <v>7.65</v>
      </c>
      <c r="G185" s="2">
        <v>34.6</v>
      </c>
    </row>
    <row r="186" spans="1:7" customFormat="1" x14ac:dyDescent="0.25">
      <c r="A186" s="28">
        <v>45131.638888888891</v>
      </c>
      <c r="B186" s="2">
        <v>165.51</v>
      </c>
      <c r="C186" s="2">
        <v>0.84</v>
      </c>
      <c r="D186" s="2">
        <v>20.184000000000001</v>
      </c>
      <c r="E186" s="2">
        <v>32.195</v>
      </c>
      <c r="F186" s="2">
        <v>7.74</v>
      </c>
      <c r="G186" s="2">
        <v>34.5</v>
      </c>
    </row>
    <row r="187" spans="1:7" customFormat="1" x14ac:dyDescent="0.25">
      <c r="A187" s="28">
        <v>45131.642361111109</v>
      </c>
      <c r="B187" s="2">
        <v>160.93</v>
      </c>
      <c r="C187" s="2">
        <v>0.84</v>
      </c>
      <c r="D187" s="2">
        <v>19.946000000000002</v>
      </c>
      <c r="E187" s="2">
        <v>32.170999999999999</v>
      </c>
      <c r="F187" s="2">
        <v>7.68</v>
      </c>
      <c r="G187" s="2">
        <v>34.6</v>
      </c>
    </row>
    <row r="188" spans="1:7" customFormat="1" x14ac:dyDescent="0.25">
      <c r="A188" s="28">
        <v>45131.645833333336</v>
      </c>
      <c r="B188" s="2">
        <v>178.48</v>
      </c>
      <c r="C188" s="2">
        <v>0.84</v>
      </c>
      <c r="D188" s="2">
        <v>19.905999999999999</v>
      </c>
      <c r="E188" s="2">
        <v>32.145000000000003</v>
      </c>
      <c r="F188" s="2">
        <v>7.66</v>
      </c>
      <c r="G188" s="2">
        <v>34.6</v>
      </c>
    </row>
    <row r="189" spans="1:7" customFormat="1" x14ac:dyDescent="0.25">
      <c r="A189" s="28">
        <v>45131.649305555555</v>
      </c>
      <c r="B189" s="2">
        <v>188.4</v>
      </c>
      <c r="C189" s="2">
        <v>0.84</v>
      </c>
      <c r="D189" s="2">
        <v>19.972000000000001</v>
      </c>
      <c r="E189" s="2">
        <v>32.145000000000003</v>
      </c>
      <c r="F189" s="2">
        <v>7.7</v>
      </c>
      <c r="G189" s="2">
        <v>34.6</v>
      </c>
    </row>
    <row r="190" spans="1:7" customFormat="1" x14ac:dyDescent="0.25">
      <c r="A190" s="28">
        <v>45131.652777777781</v>
      </c>
      <c r="B190" s="2">
        <v>171.23</v>
      </c>
      <c r="C190" s="2">
        <v>0.84</v>
      </c>
      <c r="D190" s="2">
        <v>19.994</v>
      </c>
      <c r="E190" s="2">
        <v>31.992000000000001</v>
      </c>
      <c r="F190" s="2">
        <v>7.72</v>
      </c>
      <c r="G190" s="2">
        <v>34.5</v>
      </c>
    </row>
    <row r="191" spans="1:7" customFormat="1" x14ac:dyDescent="0.25">
      <c r="A191" s="28">
        <v>45131.65625</v>
      </c>
      <c r="B191" s="2">
        <v>159.79</v>
      </c>
      <c r="C191" s="2">
        <v>0.84</v>
      </c>
      <c r="D191" s="2">
        <v>20.065999999999999</v>
      </c>
      <c r="E191" s="2">
        <v>32.063000000000002</v>
      </c>
      <c r="F191" s="2">
        <v>7.75</v>
      </c>
      <c r="G191" s="2">
        <v>34.5</v>
      </c>
    </row>
    <row r="192" spans="1:7" customFormat="1" x14ac:dyDescent="0.25">
      <c r="A192" s="28">
        <v>45131.659722222219</v>
      </c>
      <c r="B192" s="2">
        <v>186.11</v>
      </c>
      <c r="C192" s="2">
        <v>0.84</v>
      </c>
      <c r="D192" s="2">
        <v>20.099</v>
      </c>
      <c r="E192" s="2">
        <v>32.271000000000001</v>
      </c>
      <c r="F192" s="2">
        <v>7.74</v>
      </c>
      <c r="G192" s="2">
        <v>34.5</v>
      </c>
    </row>
    <row r="193" spans="1:7" customFormat="1" x14ac:dyDescent="0.25">
      <c r="A193" s="28">
        <v>45131.663194444445</v>
      </c>
      <c r="B193" s="2">
        <v>184.2</v>
      </c>
      <c r="C193" s="2">
        <v>0.84</v>
      </c>
      <c r="D193" s="2">
        <v>20.015000000000001</v>
      </c>
      <c r="E193" s="2">
        <v>32.521999999999998</v>
      </c>
      <c r="F193" s="2">
        <v>7.67</v>
      </c>
      <c r="G193" s="2">
        <v>34.700000000000003</v>
      </c>
    </row>
    <row r="194" spans="1:7" customFormat="1" x14ac:dyDescent="0.25">
      <c r="A194" s="28">
        <v>45131.666666666664</v>
      </c>
      <c r="B194" s="2">
        <v>183.44</v>
      </c>
      <c r="C194" s="2">
        <v>0.84</v>
      </c>
      <c r="D194" s="2">
        <v>19.882000000000001</v>
      </c>
      <c r="E194" s="2">
        <v>32.137</v>
      </c>
      <c r="F194" s="2">
        <v>7.65</v>
      </c>
      <c r="G194" s="2">
        <v>34.700000000000003</v>
      </c>
    </row>
    <row r="195" spans="1:7" customFormat="1" x14ac:dyDescent="0.25">
      <c r="A195" s="28">
        <v>45131.670138888891</v>
      </c>
      <c r="B195" s="2">
        <v>191.45</v>
      </c>
      <c r="C195" s="2">
        <v>0.84</v>
      </c>
      <c r="D195" s="2">
        <v>19.893999999999998</v>
      </c>
      <c r="E195" s="2">
        <v>32.076000000000001</v>
      </c>
      <c r="F195" s="2">
        <v>7.69</v>
      </c>
      <c r="G195" s="2">
        <v>34.6</v>
      </c>
    </row>
    <row r="196" spans="1:7" customFormat="1" x14ac:dyDescent="0.25">
      <c r="A196" s="28">
        <v>45131.673611111109</v>
      </c>
      <c r="B196" s="2">
        <v>181.15</v>
      </c>
      <c r="C196" s="2">
        <v>0.84</v>
      </c>
      <c r="D196" s="2">
        <v>19.972000000000001</v>
      </c>
      <c r="E196" s="2">
        <v>32.256</v>
      </c>
      <c r="F196" s="2">
        <v>7.66</v>
      </c>
      <c r="G196" s="2">
        <v>34.700000000000003</v>
      </c>
    </row>
    <row r="197" spans="1:7" customFormat="1" x14ac:dyDescent="0.25">
      <c r="A197" s="28">
        <v>45131.677083333336</v>
      </c>
      <c r="B197" s="2">
        <v>169.32</v>
      </c>
      <c r="C197" s="2">
        <v>0.84</v>
      </c>
      <c r="D197" s="2">
        <v>19.893999999999998</v>
      </c>
      <c r="E197" s="2">
        <v>32.286000000000001</v>
      </c>
      <c r="F197" s="2">
        <v>7.65</v>
      </c>
      <c r="G197" s="2">
        <v>34.799999999999997</v>
      </c>
    </row>
    <row r="198" spans="1:7" customFormat="1" x14ac:dyDescent="0.25">
      <c r="A198" s="28">
        <v>45131.680555555555</v>
      </c>
      <c r="B198" s="2">
        <v>172.76</v>
      </c>
      <c r="C198" s="2">
        <v>0.84</v>
      </c>
      <c r="D198" s="2">
        <v>20.081</v>
      </c>
      <c r="E198" s="2">
        <v>31.927</v>
      </c>
      <c r="F198" s="2">
        <v>7.74</v>
      </c>
      <c r="G198" s="2">
        <v>34.5</v>
      </c>
    </row>
    <row r="199" spans="1:7" customFormat="1" x14ac:dyDescent="0.25">
      <c r="A199" s="28">
        <v>45131.684027777781</v>
      </c>
      <c r="B199" s="2">
        <v>163.22</v>
      </c>
      <c r="C199" s="2">
        <v>0.84</v>
      </c>
      <c r="D199" s="2">
        <v>20.001999999999999</v>
      </c>
      <c r="E199" s="2">
        <v>32.030999999999999</v>
      </c>
      <c r="F199" s="2">
        <v>7.74</v>
      </c>
      <c r="G199" s="2">
        <v>34.6</v>
      </c>
    </row>
    <row r="200" spans="1:7" customFormat="1" x14ac:dyDescent="0.25">
      <c r="A200" s="28">
        <v>45131.6875</v>
      </c>
      <c r="B200" s="2">
        <v>182.29</v>
      </c>
      <c r="C200" s="2">
        <v>0.84</v>
      </c>
      <c r="D200" s="2">
        <v>19.914999999999999</v>
      </c>
      <c r="E200" s="2">
        <v>32.5</v>
      </c>
      <c r="F200" s="2">
        <v>7.66</v>
      </c>
      <c r="G200" s="2">
        <v>34.799999999999997</v>
      </c>
    </row>
    <row r="201" spans="1:7" customFormat="1" x14ac:dyDescent="0.25">
      <c r="A201" s="28">
        <v>45131.690972222219</v>
      </c>
      <c r="B201" s="2">
        <v>184.97</v>
      </c>
      <c r="C201" s="2">
        <v>0.84</v>
      </c>
      <c r="D201" s="2">
        <v>19.913</v>
      </c>
      <c r="E201" s="2">
        <v>32.134</v>
      </c>
      <c r="F201" s="2">
        <v>7.68</v>
      </c>
      <c r="G201" s="2">
        <v>34.700000000000003</v>
      </c>
    </row>
    <row r="202" spans="1:7" customFormat="1" x14ac:dyDescent="0.25">
      <c r="A202" s="28">
        <v>45131.694444444445</v>
      </c>
      <c r="B202" s="2">
        <v>181.53</v>
      </c>
      <c r="C202" s="2">
        <v>0.84</v>
      </c>
      <c r="D202" s="2">
        <v>19.920999999999999</v>
      </c>
      <c r="E202" s="2">
        <v>32.356000000000002</v>
      </c>
      <c r="F202" s="2">
        <v>7.66</v>
      </c>
      <c r="G202" s="2">
        <v>34.799999999999997</v>
      </c>
    </row>
    <row r="203" spans="1:7" customFormat="1" x14ac:dyDescent="0.25">
      <c r="A203" s="28">
        <v>45131.697916666664</v>
      </c>
      <c r="B203" s="2">
        <v>197.17</v>
      </c>
      <c r="C203" s="2">
        <v>0.84</v>
      </c>
      <c r="D203" s="2">
        <v>19.856999999999999</v>
      </c>
      <c r="E203" s="2">
        <v>32.347999999999999</v>
      </c>
      <c r="F203" s="2">
        <v>7.64</v>
      </c>
      <c r="G203" s="2">
        <v>34.9</v>
      </c>
    </row>
    <row r="204" spans="1:7" customFormat="1" x14ac:dyDescent="0.25">
      <c r="A204" s="28">
        <v>45131.701388888891</v>
      </c>
      <c r="B204" s="2">
        <v>191.83</v>
      </c>
      <c r="C204" s="2">
        <v>0.84</v>
      </c>
      <c r="D204" s="2">
        <v>19.913</v>
      </c>
      <c r="E204" s="2">
        <v>32.058</v>
      </c>
      <c r="F204" s="2">
        <v>7.68</v>
      </c>
      <c r="G204" s="2">
        <v>34.700000000000003</v>
      </c>
    </row>
    <row r="205" spans="1:7" customFormat="1" x14ac:dyDescent="0.25">
      <c r="A205" s="28">
        <v>45131.704861111109</v>
      </c>
      <c r="B205" s="2">
        <v>181.53</v>
      </c>
      <c r="C205" s="2">
        <v>0.84</v>
      </c>
      <c r="D205" s="2">
        <v>19.943999999999999</v>
      </c>
      <c r="E205" s="2">
        <v>32.037999999999997</v>
      </c>
      <c r="F205" s="2">
        <v>7.7</v>
      </c>
      <c r="G205" s="2">
        <v>34.6</v>
      </c>
    </row>
    <row r="206" spans="1:7" customFormat="1" x14ac:dyDescent="0.25">
      <c r="A206" s="28">
        <v>45131.708333333336</v>
      </c>
      <c r="B206" s="2">
        <v>168.18</v>
      </c>
      <c r="C206" s="2">
        <v>0.84</v>
      </c>
      <c r="D206" s="2">
        <v>19.965</v>
      </c>
      <c r="E206" s="2">
        <v>32.045999999999999</v>
      </c>
      <c r="F206" s="2">
        <v>7.72</v>
      </c>
      <c r="G206" s="2">
        <v>34.700000000000003</v>
      </c>
    </row>
    <row r="207" spans="1:7" customFormat="1" x14ac:dyDescent="0.25">
      <c r="A207" s="28">
        <v>45131.711805555555</v>
      </c>
      <c r="B207" s="2">
        <v>167.42</v>
      </c>
      <c r="C207" s="2">
        <v>0.84</v>
      </c>
      <c r="D207" s="2">
        <v>20.109000000000002</v>
      </c>
      <c r="E207" s="2">
        <v>32.122999999999998</v>
      </c>
      <c r="F207" s="2">
        <v>7.72</v>
      </c>
      <c r="G207" s="2">
        <v>34.700000000000003</v>
      </c>
    </row>
    <row r="208" spans="1:7" customFormat="1" x14ac:dyDescent="0.25">
      <c r="A208" s="28">
        <v>45131.715277777781</v>
      </c>
      <c r="B208" s="2">
        <v>158.26</v>
      </c>
      <c r="C208" s="2">
        <v>0.84</v>
      </c>
      <c r="D208" s="2">
        <v>20.135999999999999</v>
      </c>
      <c r="E208" s="2">
        <v>32.554000000000002</v>
      </c>
      <c r="F208" s="2">
        <v>7.67</v>
      </c>
      <c r="G208" s="2">
        <v>34.799999999999997</v>
      </c>
    </row>
    <row r="209" spans="1:7" customFormat="1" x14ac:dyDescent="0.25">
      <c r="A209" s="28">
        <v>45131.71875</v>
      </c>
      <c r="B209" s="2">
        <v>179.62</v>
      </c>
      <c r="C209" s="2">
        <v>0.84</v>
      </c>
      <c r="D209" s="2">
        <v>20.132000000000001</v>
      </c>
      <c r="E209" s="2">
        <v>32.771999999999998</v>
      </c>
      <c r="F209" s="2">
        <v>7.64</v>
      </c>
      <c r="G209" s="2">
        <v>34.9</v>
      </c>
    </row>
    <row r="210" spans="1:7" customFormat="1" x14ac:dyDescent="0.25">
      <c r="A210" s="28">
        <v>45131.722222222219</v>
      </c>
      <c r="B210" s="2">
        <v>197.94</v>
      </c>
      <c r="C210" s="2">
        <v>0.54</v>
      </c>
      <c r="D210" s="2">
        <v>20.094999999999999</v>
      </c>
      <c r="E210" s="2">
        <v>32.345999999999997</v>
      </c>
      <c r="F210" s="2">
        <v>7.67</v>
      </c>
      <c r="G210" s="2">
        <v>34.799999999999997</v>
      </c>
    </row>
    <row r="211" spans="1:7" customFormat="1" x14ac:dyDescent="0.25">
      <c r="A211" s="28">
        <v>45131.725694444445</v>
      </c>
      <c r="B211" s="2">
        <v>163.98</v>
      </c>
      <c r="C211" s="2">
        <v>0.84</v>
      </c>
      <c r="D211" s="2">
        <v>20.172999999999998</v>
      </c>
      <c r="E211" s="2">
        <v>32.610999999999997</v>
      </c>
      <c r="F211" s="2">
        <v>7.67</v>
      </c>
      <c r="G211" s="2">
        <v>34.799999999999997</v>
      </c>
    </row>
    <row r="212" spans="1:7" customFormat="1" x14ac:dyDescent="0.25">
      <c r="A212" s="28">
        <v>45131.729166666664</v>
      </c>
      <c r="B212" s="2">
        <v>173.9</v>
      </c>
      <c r="C212" s="2">
        <v>0.84</v>
      </c>
      <c r="D212" s="2">
        <v>20.13</v>
      </c>
      <c r="E212" s="2">
        <v>32.262</v>
      </c>
      <c r="F212" s="2">
        <v>7.69</v>
      </c>
      <c r="G212" s="2">
        <v>34.700000000000003</v>
      </c>
    </row>
    <row r="213" spans="1:7" customFormat="1" x14ac:dyDescent="0.25">
      <c r="A213" s="28">
        <v>45131.732638888891</v>
      </c>
      <c r="B213" s="2">
        <v>177.34</v>
      </c>
      <c r="C213" s="2">
        <v>0.84</v>
      </c>
      <c r="D213" s="2">
        <v>20.283000000000001</v>
      </c>
      <c r="E213" s="2">
        <v>31.957999999999998</v>
      </c>
      <c r="F213" s="2">
        <v>7.76</v>
      </c>
      <c r="G213" s="2">
        <v>34.5</v>
      </c>
    </row>
    <row r="214" spans="1:7" customFormat="1" x14ac:dyDescent="0.25">
      <c r="A214" s="28">
        <v>45131.736111111109</v>
      </c>
      <c r="B214" s="2">
        <v>176.57</v>
      </c>
      <c r="C214" s="2">
        <v>1.1499999999999999</v>
      </c>
      <c r="D214" s="2">
        <v>20.256</v>
      </c>
      <c r="E214" s="2">
        <v>32.652999999999999</v>
      </c>
      <c r="F214" s="2">
        <v>7.71</v>
      </c>
      <c r="G214" s="2">
        <v>34.700000000000003</v>
      </c>
    </row>
    <row r="215" spans="1:7" customFormat="1" x14ac:dyDescent="0.25">
      <c r="A215" s="28">
        <v>45131.739583333336</v>
      </c>
      <c r="B215" s="2">
        <v>167.8</v>
      </c>
      <c r="C215" s="2">
        <v>0.84</v>
      </c>
      <c r="D215" s="2">
        <v>20.265999999999998</v>
      </c>
      <c r="E215" s="2">
        <v>33.072000000000003</v>
      </c>
      <c r="F215" s="2">
        <v>7.65</v>
      </c>
      <c r="G215" s="2">
        <v>34.799999999999997</v>
      </c>
    </row>
    <row r="216" spans="1:7" customFormat="1" x14ac:dyDescent="0.25">
      <c r="A216" s="28">
        <v>45131.743055555555</v>
      </c>
      <c r="B216" s="2">
        <v>179.24</v>
      </c>
      <c r="C216" s="2">
        <v>0.84</v>
      </c>
      <c r="D216" s="2">
        <v>20.385000000000002</v>
      </c>
      <c r="E216" s="2">
        <v>32.604999999999997</v>
      </c>
      <c r="F216" s="2">
        <v>7.67</v>
      </c>
      <c r="G216" s="2">
        <v>34.700000000000003</v>
      </c>
    </row>
    <row r="217" spans="1:7" customFormat="1" x14ac:dyDescent="0.25">
      <c r="A217" s="28">
        <v>45131.746527777781</v>
      </c>
      <c r="B217" s="2">
        <v>170.85</v>
      </c>
      <c r="C217" s="2">
        <v>0.84</v>
      </c>
      <c r="D217" s="2">
        <v>20.303999999999998</v>
      </c>
      <c r="E217" s="2">
        <v>32.823999999999998</v>
      </c>
      <c r="F217" s="2">
        <v>7.67</v>
      </c>
      <c r="G217" s="2">
        <v>34.799999999999997</v>
      </c>
    </row>
    <row r="218" spans="1:7" customFormat="1" x14ac:dyDescent="0.25">
      <c r="A218" s="28">
        <v>45131.75</v>
      </c>
      <c r="B218" s="2">
        <v>165.13</v>
      </c>
      <c r="C218" s="2">
        <v>0.84</v>
      </c>
      <c r="D218" s="2">
        <v>20.373999999999999</v>
      </c>
      <c r="E218" s="2">
        <v>33.165999999999997</v>
      </c>
      <c r="F218" s="2">
        <v>7.64</v>
      </c>
      <c r="G218" s="2">
        <v>34.799999999999997</v>
      </c>
    </row>
    <row r="219" spans="1:7" customFormat="1" x14ac:dyDescent="0.25">
      <c r="A219" s="28">
        <v>45131.753472222219</v>
      </c>
      <c r="B219" s="2">
        <v>172.76</v>
      </c>
      <c r="C219" s="2">
        <v>0.84</v>
      </c>
      <c r="D219" s="2">
        <v>20.385000000000002</v>
      </c>
      <c r="E219" s="2">
        <v>32.389000000000003</v>
      </c>
      <c r="F219" s="2">
        <v>7.71</v>
      </c>
      <c r="G219" s="2">
        <v>34.6</v>
      </c>
    </row>
    <row r="220" spans="1:7" customFormat="1" x14ac:dyDescent="0.25">
      <c r="A220" s="28">
        <v>45131.756944444445</v>
      </c>
      <c r="B220" s="2">
        <v>152.58000000000001</v>
      </c>
      <c r="C220" s="2">
        <v>0.84</v>
      </c>
      <c r="D220" s="2">
        <v>20.46</v>
      </c>
      <c r="E220" s="2">
        <v>32.427</v>
      </c>
      <c r="F220" s="2">
        <v>7.76</v>
      </c>
      <c r="G220" s="2">
        <v>34.5</v>
      </c>
    </row>
    <row r="221" spans="1:7" customFormat="1" x14ac:dyDescent="0.25">
      <c r="A221" s="28">
        <v>45131.760416666664</v>
      </c>
      <c r="B221" s="2">
        <v>158.26</v>
      </c>
      <c r="C221" s="2">
        <v>0.84</v>
      </c>
      <c r="D221" s="2">
        <v>20.47</v>
      </c>
      <c r="E221" s="2">
        <v>33.237000000000002</v>
      </c>
      <c r="F221" s="2">
        <v>7.67</v>
      </c>
      <c r="G221" s="2">
        <v>34.700000000000003</v>
      </c>
    </row>
    <row r="222" spans="1:7" customFormat="1" x14ac:dyDescent="0.25">
      <c r="A222" s="28">
        <v>45131.763888888891</v>
      </c>
      <c r="B222" s="2">
        <v>180.39</v>
      </c>
      <c r="C222" s="2">
        <v>0.84</v>
      </c>
      <c r="D222" s="2">
        <v>20.452000000000002</v>
      </c>
      <c r="E222" s="2">
        <v>33.048999999999999</v>
      </c>
      <c r="F222" s="2">
        <v>7.65</v>
      </c>
      <c r="G222" s="2">
        <v>34.700000000000003</v>
      </c>
    </row>
    <row r="223" spans="1:7" customFormat="1" x14ac:dyDescent="0.25">
      <c r="A223" s="28">
        <v>45131.767361111109</v>
      </c>
      <c r="B223" s="2">
        <v>176.95</v>
      </c>
      <c r="C223" s="2">
        <v>0.54</v>
      </c>
      <c r="D223" s="2">
        <v>20.433</v>
      </c>
      <c r="E223" s="2">
        <v>33.116</v>
      </c>
      <c r="F223" s="2">
        <v>7.66</v>
      </c>
      <c r="G223" s="2">
        <v>34.799999999999997</v>
      </c>
    </row>
    <row r="224" spans="1:7" customFormat="1" x14ac:dyDescent="0.25">
      <c r="A224" s="28">
        <v>45131.770833333336</v>
      </c>
      <c r="B224" s="2">
        <v>180.77</v>
      </c>
      <c r="C224" s="2">
        <v>0.84</v>
      </c>
      <c r="D224" s="2">
        <v>20.495000000000001</v>
      </c>
      <c r="E224" s="2">
        <v>33.468000000000004</v>
      </c>
      <c r="F224" s="2">
        <v>7.64</v>
      </c>
      <c r="G224" s="2">
        <v>34.799999999999997</v>
      </c>
    </row>
    <row r="225" spans="1:7" customFormat="1" x14ac:dyDescent="0.25">
      <c r="A225" s="28">
        <v>45131.774305555555</v>
      </c>
      <c r="B225" s="2">
        <v>178.48</v>
      </c>
      <c r="C225" s="2">
        <v>500.55</v>
      </c>
      <c r="D225" s="2">
        <v>20.579000000000001</v>
      </c>
      <c r="E225" s="2">
        <v>32.927</v>
      </c>
      <c r="F225" s="2">
        <v>7.68</v>
      </c>
      <c r="G225" s="2">
        <v>34.700000000000003</v>
      </c>
    </row>
    <row r="226" spans="1:7" customFormat="1" x14ac:dyDescent="0.25">
      <c r="A226" s="28">
        <v>45131.777777777781</v>
      </c>
      <c r="B226" s="2">
        <v>165.51</v>
      </c>
      <c r="C226" s="2">
        <v>445.01</v>
      </c>
      <c r="D226" s="2">
        <v>20.881</v>
      </c>
      <c r="E226" s="2">
        <v>32.728999999999999</v>
      </c>
      <c r="F226" s="2">
        <v>7.76</v>
      </c>
      <c r="G226" s="2">
        <v>34.4</v>
      </c>
    </row>
    <row r="227" spans="1:7" customFormat="1" x14ac:dyDescent="0.25">
      <c r="A227" s="28">
        <v>45131.78125</v>
      </c>
      <c r="B227" s="2">
        <v>157.12</v>
      </c>
      <c r="C227" s="2">
        <v>441.35</v>
      </c>
      <c r="D227" s="2">
        <v>20.896999999999998</v>
      </c>
      <c r="E227" s="2">
        <v>33.558999999999997</v>
      </c>
      <c r="F227" s="2">
        <v>7.69</v>
      </c>
      <c r="G227" s="2">
        <v>34.700000000000003</v>
      </c>
    </row>
    <row r="228" spans="1:7" customFormat="1" x14ac:dyDescent="0.25">
      <c r="A228" s="28">
        <v>45131.784722222219</v>
      </c>
      <c r="B228" s="2">
        <v>173.14</v>
      </c>
      <c r="C228" s="2">
        <v>440.43</v>
      </c>
      <c r="D228" s="2">
        <v>20.904</v>
      </c>
      <c r="E228" s="2">
        <v>33.454999999999998</v>
      </c>
      <c r="F228" s="2">
        <v>7.64</v>
      </c>
      <c r="G228" s="2">
        <v>34.700000000000003</v>
      </c>
    </row>
    <row r="229" spans="1:7" customFormat="1" x14ac:dyDescent="0.25">
      <c r="A229" s="28">
        <v>45131.788194444445</v>
      </c>
      <c r="B229" s="2">
        <v>178.48</v>
      </c>
      <c r="C229" s="2">
        <v>440.43</v>
      </c>
      <c r="D229" s="2">
        <v>20.913</v>
      </c>
      <c r="E229" s="2">
        <v>33.514000000000003</v>
      </c>
      <c r="F229" s="2">
        <v>7.66</v>
      </c>
      <c r="G229" s="2">
        <v>34.700000000000003</v>
      </c>
    </row>
    <row r="230" spans="1:7" customFormat="1" x14ac:dyDescent="0.25">
      <c r="A230" s="28">
        <v>45131.791666666664</v>
      </c>
      <c r="B230" s="2">
        <v>180.39</v>
      </c>
      <c r="C230" s="2">
        <v>438.9</v>
      </c>
      <c r="D230" s="2">
        <v>20.963999999999999</v>
      </c>
      <c r="E230" s="2">
        <v>33.878</v>
      </c>
      <c r="F230" s="2">
        <v>7.64</v>
      </c>
      <c r="G230" s="2">
        <v>34.799999999999997</v>
      </c>
    </row>
    <row r="231" spans="1:7" customFormat="1" x14ac:dyDescent="0.25">
      <c r="A231" s="28">
        <v>45131.795138888891</v>
      </c>
      <c r="B231" s="2">
        <v>171.99</v>
      </c>
      <c r="C231" s="2">
        <v>437.38</v>
      </c>
      <c r="D231" s="2">
        <v>21.026</v>
      </c>
      <c r="E231" s="2">
        <v>33.668999999999997</v>
      </c>
      <c r="F231" s="2">
        <v>7.65</v>
      </c>
      <c r="G231" s="2">
        <v>34.700000000000003</v>
      </c>
    </row>
    <row r="232" spans="1:7" customFormat="1" x14ac:dyDescent="0.25">
      <c r="A232" s="28">
        <v>45131.798611111109</v>
      </c>
      <c r="B232" s="2">
        <v>170.85</v>
      </c>
      <c r="C232" s="2">
        <v>436.77</v>
      </c>
      <c r="D232" s="2">
        <v>21.231999999999999</v>
      </c>
      <c r="E232" s="2">
        <v>33.286000000000001</v>
      </c>
      <c r="F232" s="2">
        <v>7.74</v>
      </c>
      <c r="G232" s="2">
        <v>34.4</v>
      </c>
    </row>
    <row r="233" spans="1:7" customFormat="1" x14ac:dyDescent="0.25">
      <c r="A233" s="28">
        <v>45131.802083333336</v>
      </c>
      <c r="B233" s="2">
        <v>159.79</v>
      </c>
      <c r="C233" s="2">
        <v>434.94</v>
      </c>
      <c r="D233" s="2">
        <v>21.206</v>
      </c>
      <c r="E233" s="2">
        <v>33.804000000000002</v>
      </c>
      <c r="F233" s="2">
        <v>7.72</v>
      </c>
      <c r="G233" s="2">
        <v>34.6</v>
      </c>
    </row>
    <row r="234" spans="1:7" customFormat="1" x14ac:dyDescent="0.25">
      <c r="A234" s="28">
        <v>45131.805555555555</v>
      </c>
      <c r="B234" s="2">
        <v>189.92</v>
      </c>
      <c r="C234" s="2">
        <v>432.5</v>
      </c>
      <c r="D234" s="2">
        <v>21.221</v>
      </c>
      <c r="E234" s="2">
        <v>34.109000000000002</v>
      </c>
      <c r="F234" s="2">
        <v>7.65</v>
      </c>
      <c r="G234" s="2">
        <v>34.700000000000003</v>
      </c>
    </row>
    <row r="235" spans="1:7" customFormat="1" x14ac:dyDescent="0.25">
      <c r="A235" s="28">
        <v>45131.809027777781</v>
      </c>
      <c r="B235" s="2">
        <v>172.38</v>
      </c>
      <c r="C235" s="2">
        <v>433.11</v>
      </c>
      <c r="D235" s="2">
        <v>21.297000000000001</v>
      </c>
      <c r="E235" s="2">
        <v>34.079000000000001</v>
      </c>
      <c r="F235" s="2">
        <v>7.67</v>
      </c>
      <c r="G235" s="2">
        <v>34.700000000000003</v>
      </c>
    </row>
    <row r="236" spans="1:7" customFormat="1" x14ac:dyDescent="0.25">
      <c r="A236" s="28">
        <v>45131.8125</v>
      </c>
      <c r="B236" s="2">
        <v>159.79</v>
      </c>
      <c r="C236" s="2">
        <v>433.41</v>
      </c>
      <c r="D236" s="2">
        <v>21.32</v>
      </c>
      <c r="E236" s="2">
        <v>34.378999999999998</v>
      </c>
      <c r="F236" s="2">
        <v>7.64</v>
      </c>
      <c r="G236" s="2">
        <v>34.799999999999997</v>
      </c>
    </row>
    <row r="237" spans="1:7" customFormat="1" x14ac:dyDescent="0.25">
      <c r="A237" s="28">
        <v>45131.815972222219</v>
      </c>
      <c r="B237" s="2">
        <v>177.72</v>
      </c>
      <c r="C237" s="2">
        <v>433.41</v>
      </c>
      <c r="D237" s="2">
        <v>21.338000000000001</v>
      </c>
      <c r="E237" s="2">
        <v>34.402999999999999</v>
      </c>
      <c r="F237" s="2">
        <v>7.63</v>
      </c>
      <c r="G237" s="2">
        <v>34.799999999999997</v>
      </c>
    </row>
    <row r="238" spans="1:7" customFormat="1" x14ac:dyDescent="0.25">
      <c r="A238" s="28">
        <v>45131.819444444445</v>
      </c>
      <c r="B238" s="2">
        <v>185.35</v>
      </c>
      <c r="C238" s="2">
        <v>432.19</v>
      </c>
      <c r="D238" s="2">
        <v>21.536999999999999</v>
      </c>
      <c r="E238" s="2">
        <v>34.152000000000001</v>
      </c>
      <c r="F238" s="2">
        <v>7.7</v>
      </c>
      <c r="G238" s="2">
        <v>34.5</v>
      </c>
    </row>
    <row r="239" spans="1:7" customFormat="1" x14ac:dyDescent="0.25">
      <c r="A239" s="28">
        <v>45131.822916666664</v>
      </c>
      <c r="B239" s="2">
        <v>149.91</v>
      </c>
      <c r="C239" s="2">
        <v>430.36</v>
      </c>
      <c r="D239" s="2">
        <v>21.599</v>
      </c>
      <c r="E239" s="2">
        <v>34.317</v>
      </c>
      <c r="F239" s="2">
        <v>7.72</v>
      </c>
      <c r="G239" s="2">
        <v>34.5</v>
      </c>
    </row>
    <row r="240" spans="1:7" customFormat="1" x14ac:dyDescent="0.25">
      <c r="A240" s="28">
        <v>45131.826388888891</v>
      </c>
      <c r="B240" s="2">
        <v>191.07</v>
      </c>
      <c r="C240" s="2">
        <v>428.53</v>
      </c>
      <c r="D240" s="2">
        <v>21.611999999999998</v>
      </c>
      <c r="E240" s="2">
        <v>34.720999999999997</v>
      </c>
      <c r="F240" s="2">
        <v>7.66</v>
      </c>
      <c r="G240" s="2">
        <v>34.700000000000003</v>
      </c>
    </row>
    <row r="241" spans="1:7" customFormat="1" x14ac:dyDescent="0.25">
      <c r="A241" s="28">
        <v>45131.829861111109</v>
      </c>
      <c r="B241" s="2">
        <v>189.16</v>
      </c>
      <c r="C241" s="2">
        <v>427.61</v>
      </c>
      <c r="D241" s="2">
        <v>21.815999999999999</v>
      </c>
      <c r="E241" s="2">
        <v>34.676000000000002</v>
      </c>
      <c r="F241" s="2">
        <v>7.69</v>
      </c>
      <c r="G241" s="2">
        <v>34.6</v>
      </c>
    </row>
    <row r="242" spans="1:7" customFormat="1" x14ac:dyDescent="0.25">
      <c r="A242" s="28">
        <v>45131.833333333336</v>
      </c>
      <c r="B242" s="2">
        <v>155.21</v>
      </c>
      <c r="C242" s="2">
        <v>422.39</v>
      </c>
      <c r="D242" s="2">
        <v>21.763000000000002</v>
      </c>
      <c r="E242" s="2">
        <v>34.808999999999997</v>
      </c>
      <c r="F242" s="2">
        <v>7.66</v>
      </c>
      <c r="G242" s="2">
        <v>34.700000000000003</v>
      </c>
    </row>
    <row r="243" spans="1:7" customFormat="1" x14ac:dyDescent="0.25">
      <c r="A243" s="28">
        <v>45131.836805555555</v>
      </c>
      <c r="B243" s="2">
        <v>170.47</v>
      </c>
      <c r="C243" s="2">
        <v>424.23</v>
      </c>
      <c r="D243" s="2">
        <v>21.818000000000001</v>
      </c>
      <c r="E243" s="2">
        <v>34.802999999999997</v>
      </c>
      <c r="F243" s="2">
        <v>7.65</v>
      </c>
      <c r="G243" s="2">
        <v>34.700000000000003</v>
      </c>
    </row>
    <row r="244" spans="1:7" customFormat="1" x14ac:dyDescent="0.25">
      <c r="A244" s="28">
        <v>45131.840277777781</v>
      </c>
      <c r="B244" s="2">
        <v>154.83000000000001</v>
      </c>
      <c r="C244" s="2">
        <v>423.31</v>
      </c>
      <c r="D244" s="2">
        <v>21.998000000000001</v>
      </c>
      <c r="E244" s="2">
        <v>34.741</v>
      </c>
      <c r="F244" s="2">
        <v>7.72</v>
      </c>
      <c r="G244" s="2">
        <v>34.5</v>
      </c>
    </row>
    <row r="245" spans="1:7" customFormat="1" x14ac:dyDescent="0.25">
      <c r="A245" s="28">
        <v>45131.84375</v>
      </c>
      <c r="B245" s="2">
        <v>147.24</v>
      </c>
      <c r="C245" s="2">
        <v>420.87</v>
      </c>
      <c r="D245" s="2">
        <v>22.216000000000001</v>
      </c>
      <c r="E245" s="2">
        <v>34.960999999999999</v>
      </c>
      <c r="F245" s="2">
        <v>7.7</v>
      </c>
      <c r="G245" s="2">
        <v>34.5</v>
      </c>
    </row>
    <row r="246" spans="1:7" customFormat="1" x14ac:dyDescent="0.25">
      <c r="A246" s="28">
        <v>45131.847222222219</v>
      </c>
      <c r="B246" s="2">
        <v>159.02000000000001</v>
      </c>
      <c r="C246" s="2">
        <v>422.39</v>
      </c>
      <c r="D246" s="2">
        <v>22.396000000000001</v>
      </c>
      <c r="E246" s="2">
        <v>35.136000000000003</v>
      </c>
      <c r="F246" s="2">
        <v>7.71</v>
      </c>
      <c r="G246" s="2">
        <v>34.5</v>
      </c>
    </row>
    <row r="247" spans="1:7" customFormat="1" x14ac:dyDescent="0.25">
      <c r="A247" s="28">
        <v>45131.850694444445</v>
      </c>
      <c r="B247" s="2">
        <v>146.86000000000001</v>
      </c>
      <c r="C247" s="2">
        <v>419.04</v>
      </c>
      <c r="D247" s="2">
        <v>22.641999999999999</v>
      </c>
      <c r="E247" s="2">
        <v>34.807000000000002</v>
      </c>
      <c r="F247" s="2">
        <v>7.77</v>
      </c>
      <c r="G247" s="2">
        <v>34.299999999999997</v>
      </c>
    </row>
    <row r="248" spans="1:7" customFormat="1" x14ac:dyDescent="0.25">
      <c r="A248" s="28">
        <v>45131.854166666664</v>
      </c>
      <c r="B248" s="2">
        <v>159.41</v>
      </c>
      <c r="C248" s="2">
        <v>420.26</v>
      </c>
      <c r="D248" s="2">
        <v>22.585000000000001</v>
      </c>
      <c r="E248" s="2">
        <v>35.392000000000003</v>
      </c>
      <c r="F248" s="2">
        <v>7.74</v>
      </c>
      <c r="G248" s="2">
        <v>34.5</v>
      </c>
    </row>
    <row r="249" spans="1:7" customFormat="1" x14ac:dyDescent="0.25">
      <c r="A249" s="28">
        <v>45131.857638888891</v>
      </c>
      <c r="B249" s="2">
        <v>170.47</v>
      </c>
      <c r="C249" s="2">
        <v>419.95</v>
      </c>
      <c r="D249" s="2">
        <v>22.602</v>
      </c>
      <c r="E249" s="2">
        <v>35.712000000000003</v>
      </c>
      <c r="F249" s="2">
        <v>7.65</v>
      </c>
      <c r="G249" s="2">
        <v>34.700000000000003</v>
      </c>
    </row>
    <row r="250" spans="1:7" customFormat="1" x14ac:dyDescent="0.25">
      <c r="A250" s="28">
        <v>45131.861111111109</v>
      </c>
      <c r="B250" s="2">
        <v>166.65</v>
      </c>
      <c r="C250" s="2">
        <v>419.95</v>
      </c>
      <c r="D250" s="2">
        <v>22.658999999999999</v>
      </c>
      <c r="E250" s="2">
        <v>35.738</v>
      </c>
      <c r="F250" s="2">
        <v>7.66</v>
      </c>
      <c r="G250" s="2">
        <v>34.700000000000003</v>
      </c>
    </row>
    <row r="251" spans="1:7" customFormat="1" x14ac:dyDescent="0.25">
      <c r="A251" s="28">
        <v>45131.864583333336</v>
      </c>
      <c r="B251" s="2">
        <v>163.22</v>
      </c>
      <c r="C251" s="2">
        <v>419.04</v>
      </c>
      <c r="D251" s="2">
        <v>22.785</v>
      </c>
      <c r="E251" s="2">
        <v>36.134999999999998</v>
      </c>
      <c r="F251" s="2">
        <v>7.64</v>
      </c>
      <c r="G251" s="2">
        <v>34.799999999999997</v>
      </c>
    </row>
    <row r="252" spans="1:7" customFormat="1" x14ac:dyDescent="0.25">
      <c r="A252" s="28">
        <v>45131.868055555555</v>
      </c>
      <c r="B252" s="2">
        <v>196.03</v>
      </c>
      <c r="C252" s="2">
        <v>419.34</v>
      </c>
      <c r="D252" s="2">
        <v>22.940999999999999</v>
      </c>
      <c r="E252" s="2">
        <v>36.154000000000003</v>
      </c>
      <c r="F252" s="2">
        <v>7.63</v>
      </c>
      <c r="G252" s="2">
        <v>34.700000000000003</v>
      </c>
    </row>
    <row r="253" spans="1:7" customFormat="1" x14ac:dyDescent="0.25">
      <c r="A253" s="28">
        <v>45131.871527777781</v>
      </c>
      <c r="B253" s="2">
        <v>162.46</v>
      </c>
      <c r="C253" s="2">
        <v>417.51</v>
      </c>
      <c r="D253" s="2">
        <v>23.126000000000001</v>
      </c>
      <c r="E253" s="2">
        <v>35.781999999999996</v>
      </c>
      <c r="F253" s="2">
        <v>7.71</v>
      </c>
      <c r="G253" s="2">
        <v>34.5</v>
      </c>
    </row>
    <row r="254" spans="1:7" customFormat="1" x14ac:dyDescent="0.25">
      <c r="A254" s="28">
        <v>45131.875</v>
      </c>
      <c r="B254" s="2">
        <v>173.9</v>
      </c>
      <c r="C254" s="2">
        <v>417.21</v>
      </c>
      <c r="D254" s="2">
        <v>23.187000000000001</v>
      </c>
      <c r="E254" s="2">
        <v>36.305999999999997</v>
      </c>
      <c r="F254" s="2">
        <v>7.72</v>
      </c>
      <c r="G254" s="2">
        <v>34.5</v>
      </c>
    </row>
    <row r="255" spans="1:7" customFormat="1" x14ac:dyDescent="0.25">
      <c r="A255" s="28">
        <v>45131.878472222219</v>
      </c>
      <c r="B255" s="2">
        <v>191.45</v>
      </c>
      <c r="C255" s="2">
        <v>415.38</v>
      </c>
      <c r="D255" s="2">
        <v>23.481999999999999</v>
      </c>
      <c r="E255" s="2">
        <v>36.847999999999999</v>
      </c>
      <c r="F255" s="2">
        <v>7.65</v>
      </c>
      <c r="G255" s="2">
        <v>34.700000000000003</v>
      </c>
    </row>
    <row r="256" spans="1:7" customFormat="1" x14ac:dyDescent="0.25">
      <c r="A256" s="28">
        <v>45131.881944444445</v>
      </c>
      <c r="B256" s="2">
        <v>186.11</v>
      </c>
      <c r="C256" s="2">
        <v>414.46</v>
      </c>
      <c r="D256" s="2">
        <v>23.599</v>
      </c>
      <c r="E256" s="2">
        <v>37.01</v>
      </c>
      <c r="F256" s="2">
        <v>7.67</v>
      </c>
      <c r="G256" s="2">
        <v>34.6</v>
      </c>
    </row>
    <row r="257" spans="1:7" customFormat="1" x14ac:dyDescent="0.25">
      <c r="A257" s="28">
        <v>45131.885416666664</v>
      </c>
      <c r="B257" s="2">
        <v>186.49</v>
      </c>
      <c r="C257" s="2">
        <v>413.24</v>
      </c>
      <c r="D257" s="2">
        <v>23.893000000000001</v>
      </c>
      <c r="E257" s="2">
        <v>37.770000000000003</v>
      </c>
      <c r="F257" s="2">
        <v>7.64</v>
      </c>
      <c r="G257" s="2">
        <v>34.799999999999997</v>
      </c>
    </row>
    <row r="258" spans="1:7" customFormat="1" x14ac:dyDescent="0.25">
      <c r="A258" s="28">
        <v>45131.888888888891</v>
      </c>
      <c r="B258" s="2">
        <v>191.45</v>
      </c>
      <c r="C258" s="2">
        <v>410.19</v>
      </c>
      <c r="D258" s="2">
        <v>23.774000000000001</v>
      </c>
      <c r="E258" s="2">
        <v>37.518999999999998</v>
      </c>
      <c r="F258" s="2">
        <v>7.65</v>
      </c>
      <c r="G258" s="2">
        <v>34.700000000000003</v>
      </c>
    </row>
    <row r="259" spans="1:7" customFormat="1" x14ac:dyDescent="0.25">
      <c r="A259" s="28">
        <v>45131.892361111109</v>
      </c>
      <c r="B259" s="2">
        <v>172.38</v>
      </c>
      <c r="C259" s="2">
        <v>411.1</v>
      </c>
      <c r="D259" s="2">
        <v>23.898</v>
      </c>
      <c r="E259" s="2">
        <v>37.781999999999996</v>
      </c>
      <c r="F259" s="2">
        <v>7.67</v>
      </c>
      <c r="G259" s="2">
        <v>34.6</v>
      </c>
    </row>
    <row r="260" spans="1:7" customFormat="1" x14ac:dyDescent="0.25">
      <c r="A260" s="28">
        <v>45131.895833333336</v>
      </c>
      <c r="B260" s="2">
        <v>164.75</v>
      </c>
      <c r="C260" s="2">
        <v>407.75</v>
      </c>
      <c r="D260" s="2">
        <v>24.178000000000001</v>
      </c>
      <c r="E260" s="2">
        <v>38.164999999999999</v>
      </c>
      <c r="F260" s="2">
        <v>7.64</v>
      </c>
      <c r="G260" s="2">
        <v>34.700000000000003</v>
      </c>
    </row>
    <row r="261" spans="1:7" customFormat="1" x14ac:dyDescent="0.25">
      <c r="A261" s="28">
        <v>45131.899305555555</v>
      </c>
      <c r="B261" s="2">
        <v>159.41</v>
      </c>
      <c r="C261" s="2">
        <v>408.66</v>
      </c>
      <c r="D261" s="2">
        <v>24.201000000000001</v>
      </c>
      <c r="E261" s="2">
        <v>37.387</v>
      </c>
      <c r="F261" s="2">
        <v>7.7</v>
      </c>
      <c r="G261" s="2">
        <v>34.5</v>
      </c>
    </row>
    <row r="262" spans="1:7" customFormat="1" x14ac:dyDescent="0.25">
      <c r="A262" s="28">
        <v>45131.902777777781</v>
      </c>
      <c r="B262" s="2">
        <v>168.94</v>
      </c>
      <c r="C262" s="2">
        <v>408.05</v>
      </c>
      <c r="D262" s="2">
        <v>24.294</v>
      </c>
      <c r="E262" s="2">
        <v>37.616999999999997</v>
      </c>
      <c r="F262" s="2">
        <v>7.74</v>
      </c>
      <c r="G262" s="2">
        <v>34.4</v>
      </c>
    </row>
    <row r="263" spans="1:7" customFormat="1" x14ac:dyDescent="0.25">
      <c r="A263" s="28">
        <v>45131.90625</v>
      </c>
      <c r="B263" s="2">
        <v>158.63999999999999</v>
      </c>
      <c r="C263" s="2">
        <v>408.97</v>
      </c>
      <c r="D263" s="2">
        <v>24.655000000000001</v>
      </c>
      <c r="E263" s="2">
        <v>38.692999999999998</v>
      </c>
      <c r="F263" s="2">
        <v>7.65</v>
      </c>
      <c r="G263" s="2">
        <v>34.700000000000003</v>
      </c>
    </row>
    <row r="264" spans="1:7" customFormat="1" x14ac:dyDescent="0.25">
      <c r="A264" s="28">
        <v>45131.909722222219</v>
      </c>
      <c r="B264" s="2">
        <v>184.2</v>
      </c>
      <c r="C264" s="2">
        <v>404.69</v>
      </c>
      <c r="D264" s="2">
        <v>24.542999999999999</v>
      </c>
      <c r="E264" s="2">
        <v>38.411999999999999</v>
      </c>
      <c r="F264" s="2">
        <v>7.64</v>
      </c>
      <c r="G264" s="2">
        <v>34.700000000000003</v>
      </c>
    </row>
    <row r="265" spans="1:7" customFormat="1" x14ac:dyDescent="0.25">
      <c r="A265" s="28">
        <v>45131.913194444445</v>
      </c>
      <c r="B265" s="2">
        <v>189.92</v>
      </c>
      <c r="C265" s="2">
        <v>407.44</v>
      </c>
      <c r="D265" s="2">
        <v>24.609000000000002</v>
      </c>
      <c r="E265" s="2">
        <v>38.409999999999997</v>
      </c>
      <c r="F265" s="2">
        <v>7.66</v>
      </c>
      <c r="G265" s="2">
        <v>34.700000000000003</v>
      </c>
    </row>
    <row r="266" spans="1:7" customFormat="1" x14ac:dyDescent="0.25">
      <c r="A266" s="28">
        <v>45131.916666666664</v>
      </c>
      <c r="B266" s="2">
        <v>171.23</v>
      </c>
      <c r="C266" s="2">
        <v>405.61</v>
      </c>
      <c r="D266" s="2">
        <v>24.626000000000001</v>
      </c>
      <c r="E266" s="2">
        <v>38.546999999999997</v>
      </c>
      <c r="F266" s="2">
        <v>7.62</v>
      </c>
      <c r="G266" s="2">
        <v>34.700000000000003</v>
      </c>
    </row>
    <row r="267" spans="1:7" customFormat="1" x14ac:dyDescent="0.25">
      <c r="A267" s="28">
        <v>45131.920138888891</v>
      </c>
      <c r="B267" s="2">
        <v>170.09</v>
      </c>
      <c r="C267" s="2">
        <v>0.84</v>
      </c>
      <c r="D267" s="2">
        <v>24.736999999999998</v>
      </c>
      <c r="E267" s="2">
        <v>38.226999999999997</v>
      </c>
      <c r="F267" s="2">
        <v>7.64</v>
      </c>
      <c r="G267" s="2">
        <v>34.6</v>
      </c>
    </row>
    <row r="268" spans="1:7" customFormat="1" x14ac:dyDescent="0.25">
      <c r="A268" s="28">
        <v>45131.923611111109</v>
      </c>
      <c r="B268" s="2">
        <v>156.74</v>
      </c>
      <c r="C268" s="2">
        <v>0.84</v>
      </c>
      <c r="D268" s="2">
        <v>24.815000000000001</v>
      </c>
      <c r="E268" s="2">
        <v>37.756</v>
      </c>
      <c r="F268" s="2">
        <v>7.7</v>
      </c>
      <c r="G268" s="2">
        <v>34.5</v>
      </c>
    </row>
    <row r="269" spans="1:7" customFormat="1" x14ac:dyDescent="0.25">
      <c r="A269" s="28">
        <v>45131.927083333336</v>
      </c>
      <c r="B269" s="2">
        <v>164.37</v>
      </c>
      <c r="C269" s="2">
        <v>0.84</v>
      </c>
      <c r="D269" s="2">
        <v>24.795000000000002</v>
      </c>
      <c r="E269" s="2">
        <v>38.012</v>
      </c>
      <c r="F269" s="2">
        <v>7.7</v>
      </c>
      <c r="G269" s="2">
        <v>34.6</v>
      </c>
    </row>
    <row r="270" spans="1:7" customFormat="1" x14ac:dyDescent="0.25">
      <c r="A270" s="28">
        <v>45131.930555555555</v>
      </c>
      <c r="B270" s="2">
        <v>190.69</v>
      </c>
      <c r="C270" s="2">
        <v>0.84</v>
      </c>
      <c r="D270" s="2">
        <v>24.827000000000002</v>
      </c>
      <c r="E270" s="2">
        <v>38.161999999999999</v>
      </c>
      <c r="F270" s="2">
        <v>7.66</v>
      </c>
      <c r="G270" s="2">
        <v>34.6</v>
      </c>
    </row>
    <row r="271" spans="1:7" customFormat="1" x14ac:dyDescent="0.25">
      <c r="A271" s="28">
        <v>45131.934027777781</v>
      </c>
      <c r="B271" s="2">
        <v>168.56</v>
      </c>
      <c r="C271" s="2">
        <v>0.84</v>
      </c>
      <c r="D271" s="2">
        <v>24.866</v>
      </c>
      <c r="E271" s="2">
        <v>38.401000000000003</v>
      </c>
      <c r="F271" s="2">
        <v>7.65</v>
      </c>
      <c r="G271" s="2">
        <v>34.6</v>
      </c>
    </row>
    <row r="272" spans="1:7" customFormat="1" x14ac:dyDescent="0.25">
      <c r="A272" s="28">
        <v>45131.9375</v>
      </c>
      <c r="B272" s="2">
        <v>186.49</v>
      </c>
      <c r="C272" s="2">
        <v>0.84</v>
      </c>
      <c r="D272" s="2">
        <v>24.887</v>
      </c>
      <c r="E272" s="2">
        <v>38.75</v>
      </c>
      <c r="F272" s="2">
        <v>7.61</v>
      </c>
      <c r="G272" s="2">
        <v>34.700000000000003</v>
      </c>
    </row>
    <row r="273" spans="1:7" customFormat="1" x14ac:dyDescent="0.25">
      <c r="A273" s="28">
        <v>45131.940972222219</v>
      </c>
      <c r="B273" s="2">
        <v>183.44</v>
      </c>
      <c r="C273" s="2">
        <v>0.84</v>
      </c>
      <c r="D273" s="2">
        <v>24.911999999999999</v>
      </c>
      <c r="E273" s="2">
        <v>38.430999999999997</v>
      </c>
      <c r="F273" s="2">
        <v>7.62</v>
      </c>
      <c r="G273" s="2">
        <v>34.700000000000003</v>
      </c>
    </row>
    <row r="274" spans="1:7" customFormat="1" x14ac:dyDescent="0.25">
      <c r="A274" s="28">
        <v>45131.944444444445</v>
      </c>
      <c r="B274" s="2">
        <v>180.39</v>
      </c>
      <c r="C274" s="2">
        <v>0.84</v>
      </c>
      <c r="D274" s="2">
        <v>24.934999999999999</v>
      </c>
      <c r="E274" s="2">
        <v>38.423999999999999</v>
      </c>
      <c r="F274" s="2">
        <v>7.64</v>
      </c>
      <c r="G274" s="2">
        <v>34.6</v>
      </c>
    </row>
    <row r="275" spans="1:7" customFormat="1" x14ac:dyDescent="0.25">
      <c r="A275" s="28">
        <v>45131.947916666664</v>
      </c>
      <c r="B275" s="2">
        <v>159.02000000000001</v>
      </c>
      <c r="C275" s="2">
        <v>0.84</v>
      </c>
      <c r="D275" s="2">
        <v>25.010999999999999</v>
      </c>
      <c r="E275" s="2">
        <v>38.204000000000001</v>
      </c>
      <c r="F275" s="2">
        <v>7.66</v>
      </c>
      <c r="G275" s="2">
        <v>34.6</v>
      </c>
    </row>
    <row r="276" spans="1:7" customFormat="1" x14ac:dyDescent="0.25">
      <c r="A276" s="28">
        <v>45131.951388888891</v>
      </c>
      <c r="B276" s="2">
        <v>163.98</v>
      </c>
      <c r="C276" s="2">
        <v>0.84</v>
      </c>
      <c r="D276" s="2">
        <v>25.106000000000002</v>
      </c>
      <c r="E276" s="2">
        <v>37.914999999999999</v>
      </c>
      <c r="F276" s="2">
        <v>7.7</v>
      </c>
      <c r="G276" s="2">
        <v>34.4</v>
      </c>
    </row>
    <row r="277" spans="1:7" customFormat="1" x14ac:dyDescent="0.25">
      <c r="A277" s="28">
        <v>45131.954861111109</v>
      </c>
      <c r="B277" s="2">
        <v>167.42</v>
      </c>
      <c r="C277" s="2">
        <v>0.84</v>
      </c>
      <c r="D277" s="2">
        <v>24.917999999999999</v>
      </c>
      <c r="E277" s="2">
        <v>38.231000000000002</v>
      </c>
      <c r="F277" s="2">
        <v>7.67</v>
      </c>
      <c r="G277" s="2">
        <v>34.6</v>
      </c>
    </row>
    <row r="278" spans="1:7" customFormat="1" x14ac:dyDescent="0.25">
      <c r="A278" s="28">
        <v>45131.958333333336</v>
      </c>
      <c r="B278" s="2">
        <v>184.97</v>
      </c>
      <c r="C278" s="2">
        <v>434.02</v>
      </c>
      <c r="D278" s="2">
        <v>24.869</v>
      </c>
      <c r="E278" s="2">
        <v>38.158999999999999</v>
      </c>
      <c r="F278" s="2">
        <v>7.62</v>
      </c>
      <c r="G278" s="2">
        <v>34.700000000000003</v>
      </c>
    </row>
    <row r="279" spans="1:7" customFormat="1" x14ac:dyDescent="0.25">
      <c r="A279" s="28">
        <v>45131.961805555555</v>
      </c>
      <c r="B279" s="2">
        <v>196.41</v>
      </c>
      <c r="C279" s="2">
        <v>430.36</v>
      </c>
      <c r="D279" s="2">
        <v>24.84</v>
      </c>
      <c r="E279" s="2">
        <v>38.008000000000003</v>
      </c>
      <c r="F279" s="2">
        <v>7.62</v>
      </c>
      <c r="G279" s="2">
        <v>34.700000000000003</v>
      </c>
    </row>
    <row r="280" spans="1:7" customFormat="1" x14ac:dyDescent="0.25">
      <c r="A280" s="28">
        <v>45131.965277777781</v>
      </c>
      <c r="B280" s="2">
        <v>183.44</v>
      </c>
      <c r="C280" s="2">
        <v>425.48</v>
      </c>
      <c r="D280" s="2">
        <v>24.67</v>
      </c>
      <c r="E280" s="2">
        <v>37.723999999999997</v>
      </c>
      <c r="F280" s="2">
        <v>7.63</v>
      </c>
      <c r="G280" s="2">
        <v>34.700000000000003</v>
      </c>
    </row>
    <row r="281" spans="1:7" customFormat="1" x14ac:dyDescent="0.25">
      <c r="A281" s="28">
        <v>45131.96875</v>
      </c>
      <c r="B281" s="2">
        <v>163.6</v>
      </c>
      <c r="C281" s="2">
        <v>425.17</v>
      </c>
      <c r="D281" s="2">
        <v>24.815999999999999</v>
      </c>
      <c r="E281" s="2">
        <v>38.322000000000003</v>
      </c>
      <c r="F281" s="2">
        <v>7.6</v>
      </c>
      <c r="G281" s="2">
        <v>34.700000000000003</v>
      </c>
    </row>
    <row r="282" spans="1:7" customFormat="1" x14ac:dyDescent="0.25">
      <c r="A282" s="28">
        <v>45131.972222222219</v>
      </c>
      <c r="B282" s="2">
        <v>179.24</v>
      </c>
      <c r="C282" s="2">
        <v>423.62</v>
      </c>
      <c r="D282" s="2">
        <v>25.146000000000001</v>
      </c>
      <c r="E282" s="2">
        <v>38.012999999999998</v>
      </c>
      <c r="F282" s="2">
        <v>7.65</v>
      </c>
      <c r="G282" s="2">
        <v>34.5</v>
      </c>
    </row>
    <row r="283" spans="1:7" customFormat="1" x14ac:dyDescent="0.25">
      <c r="A283" s="28">
        <v>45131.975694444445</v>
      </c>
      <c r="B283" s="2">
        <v>163.22</v>
      </c>
      <c r="C283" s="2">
        <v>424.53</v>
      </c>
      <c r="D283" s="2">
        <v>25.158999999999999</v>
      </c>
      <c r="E283" s="2">
        <v>38.005000000000003</v>
      </c>
      <c r="F283" s="2">
        <v>7.72</v>
      </c>
      <c r="G283" s="2">
        <v>34.4</v>
      </c>
    </row>
    <row r="284" spans="1:7" customFormat="1" x14ac:dyDescent="0.25">
      <c r="A284" s="28">
        <v>45131.979166666664</v>
      </c>
      <c r="B284" s="2">
        <v>177.72</v>
      </c>
      <c r="C284" s="2">
        <v>421.48</v>
      </c>
      <c r="D284" s="2">
        <v>25.06</v>
      </c>
      <c r="E284" s="2">
        <v>38.64</v>
      </c>
      <c r="F284" s="2">
        <v>7.64</v>
      </c>
      <c r="G284" s="2">
        <v>34.6</v>
      </c>
    </row>
    <row r="285" spans="1:7" customFormat="1" x14ac:dyDescent="0.25">
      <c r="A285" s="28">
        <v>45131.982638888891</v>
      </c>
      <c r="B285" s="2">
        <v>170.85</v>
      </c>
      <c r="C285" s="2">
        <v>420.87</v>
      </c>
      <c r="D285" s="2">
        <v>25.035</v>
      </c>
      <c r="E285" s="2">
        <v>38.613</v>
      </c>
      <c r="F285" s="2">
        <v>7.61</v>
      </c>
      <c r="G285" s="2">
        <v>34.700000000000003</v>
      </c>
    </row>
    <row r="286" spans="1:7" customFormat="1" x14ac:dyDescent="0.25">
      <c r="A286" s="28">
        <v>45131.986111111109</v>
      </c>
      <c r="B286" s="2">
        <v>181.91</v>
      </c>
      <c r="C286" s="2">
        <v>421.48</v>
      </c>
      <c r="D286" s="2">
        <v>25.033000000000001</v>
      </c>
      <c r="E286" s="2">
        <v>38.634</v>
      </c>
      <c r="F286" s="2">
        <v>7.62</v>
      </c>
      <c r="G286" s="2">
        <v>34.6</v>
      </c>
    </row>
    <row r="287" spans="1:7" customFormat="1" x14ac:dyDescent="0.25">
      <c r="A287" s="28">
        <v>45131.989583333336</v>
      </c>
      <c r="B287" s="2">
        <v>169.71</v>
      </c>
      <c r="C287" s="2">
        <v>418.73</v>
      </c>
      <c r="D287" s="2">
        <v>24.260999999999999</v>
      </c>
      <c r="E287" s="2">
        <v>38.771000000000001</v>
      </c>
      <c r="F287" s="2">
        <v>7.6</v>
      </c>
      <c r="G287" s="2">
        <v>34.700000000000003</v>
      </c>
    </row>
    <row r="288" spans="1:7" customFormat="1" x14ac:dyDescent="0.25">
      <c r="A288" s="28">
        <v>45131.993055555555</v>
      </c>
      <c r="B288" s="2">
        <v>175.81</v>
      </c>
      <c r="C288" s="2">
        <v>419.65</v>
      </c>
      <c r="D288" s="2">
        <v>24.332000000000001</v>
      </c>
      <c r="E288" s="2">
        <v>38.713999999999999</v>
      </c>
      <c r="F288" s="2">
        <v>7.6</v>
      </c>
      <c r="G288" s="2">
        <v>34.700000000000003</v>
      </c>
    </row>
    <row r="289" spans="1:7" customFormat="1" x14ac:dyDescent="0.25">
      <c r="A289" s="28">
        <v>45131.996527777781</v>
      </c>
      <c r="B289" s="2">
        <v>178.48</v>
      </c>
      <c r="C289" s="2">
        <v>415.38</v>
      </c>
      <c r="D289" s="2">
        <v>24.452000000000002</v>
      </c>
      <c r="E289" s="2">
        <v>38.536999999999999</v>
      </c>
      <c r="F289" s="2">
        <v>7.65</v>
      </c>
      <c r="G289" s="2">
        <v>34.5</v>
      </c>
    </row>
    <row r="290" spans="1:7" customFormat="1" ht="15" x14ac:dyDescent="0.25"/>
    <row r="291" spans="1:7" customFormat="1" ht="15" x14ac:dyDescent="0.25"/>
    <row r="292" spans="1:7" customFormat="1" ht="15" x14ac:dyDescent="0.25"/>
    <row r="293" spans="1:7" customFormat="1" ht="15" x14ac:dyDescent="0.25"/>
    <row r="294" spans="1:7" customFormat="1" ht="15" x14ac:dyDescent="0.25"/>
    <row r="295" spans="1:7" customFormat="1" ht="15" x14ac:dyDescent="0.25"/>
    <row r="296" spans="1:7" customFormat="1" ht="15" x14ac:dyDescent="0.25"/>
    <row r="297" spans="1:7" customFormat="1" ht="15" x14ac:dyDescent="0.25"/>
    <row r="298" spans="1:7" customFormat="1" ht="15" x14ac:dyDescent="0.25"/>
    <row r="299" spans="1:7" customFormat="1" ht="15" x14ac:dyDescent="0.25"/>
    <row r="300" spans="1:7" customFormat="1" ht="15" x14ac:dyDescent="0.25"/>
    <row r="301" spans="1:7" customFormat="1" ht="15" x14ac:dyDescent="0.25"/>
    <row r="302" spans="1:7" customFormat="1" ht="15" x14ac:dyDescent="0.25"/>
    <row r="303" spans="1:7" customFormat="1" ht="15" x14ac:dyDescent="0.25"/>
    <row r="304" spans="1:7" customFormat="1" ht="15" x14ac:dyDescent="0.25"/>
    <row r="305" spans="1:3" customFormat="1" ht="15" x14ac:dyDescent="0.25"/>
    <row r="306" spans="1:3" customFormat="1" ht="15" x14ac:dyDescent="0.25"/>
    <row r="307" spans="1:3" customFormat="1" ht="15" x14ac:dyDescent="0.25">
      <c r="A307" s="12"/>
      <c r="B307" s="10"/>
      <c r="C307" s="11"/>
    </row>
    <row r="308" spans="1:3" customFormat="1" ht="15" x14ac:dyDescent="0.25">
      <c r="A308" s="12"/>
      <c r="B308" s="10"/>
      <c r="C308" s="11"/>
    </row>
    <row r="309" spans="1:3" customFormat="1" ht="15" x14ac:dyDescent="0.25">
      <c r="A309" s="12"/>
      <c r="B309" s="10"/>
      <c r="C309" s="11"/>
    </row>
    <row r="310" spans="1:3" customFormat="1" ht="15" x14ac:dyDescent="0.25">
      <c r="A310" s="12"/>
      <c r="B310" s="10"/>
      <c r="C310" s="11"/>
    </row>
    <row r="311" spans="1:3" customFormat="1" ht="15" x14ac:dyDescent="0.25">
      <c r="A311" s="12"/>
      <c r="B311" s="10"/>
      <c r="C311" s="11"/>
    </row>
    <row r="312" spans="1:3" customFormat="1" ht="15" x14ac:dyDescent="0.25">
      <c r="A312" s="12"/>
      <c r="B312" s="10"/>
      <c r="C312" s="11"/>
    </row>
    <row r="313" spans="1:3" customFormat="1" ht="15" x14ac:dyDescent="0.25">
      <c r="A313" s="12"/>
      <c r="B313" s="10"/>
      <c r="C313" s="11"/>
    </row>
    <row r="314" spans="1:3" customFormat="1" ht="15" x14ac:dyDescent="0.25">
      <c r="A314" s="12"/>
      <c r="B314" s="10"/>
      <c r="C314" s="11"/>
    </row>
    <row r="315" spans="1:3" customFormat="1" ht="15" x14ac:dyDescent="0.25">
      <c r="A315" s="12"/>
      <c r="B315" s="10"/>
      <c r="C315" s="11"/>
    </row>
    <row r="316" spans="1:3" customFormat="1" ht="15" x14ac:dyDescent="0.25">
      <c r="A316" s="12"/>
      <c r="B316" s="10"/>
      <c r="C316" s="11"/>
    </row>
    <row r="317" spans="1:3" customFormat="1" ht="15" x14ac:dyDescent="0.25">
      <c r="A317" s="12"/>
      <c r="B317" s="10"/>
      <c r="C317" s="11"/>
    </row>
    <row r="318" spans="1:3" customFormat="1" ht="15" x14ac:dyDescent="0.25">
      <c r="A318" s="12"/>
      <c r="B318" s="10"/>
      <c r="C318" s="11"/>
    </row>
    <row r="319" spans="1:3" customFormat="1" ht="15" x14ac:dyDescent="0.25">
      <c r="A319" s="12"/>
      <c r="B319" s="10"/>
      <c r="C319" s="11"/>
    </row>
    <row r="320" spans="1:3" customFormat="1" ht="15" x14ac:dyDescent="0.25">
      <c r="A320" s="12"/>
      <c r="B320" s="10"/>
      <c r="C320" s="11"/>
    </row>
    <row r="321" spans="1:3" customFormat="1" ht="15" x14ac:dyDescent="0.25">
      <c r="A321" s="12"/>
      <c r="B321" s="10"/>
      <c r="C321" s="11"/>
    </row>
    <row r="322" spans="1:3" customFormat="1" ht="15" x14ac:dyDescent="0.25">
      <c r="A322" s="12"/>
      <c r="B322" s="10"/>
      <c r="C322" s="11"/>
    </row>
    <row r="323" spans="1:3" customFormat="1" ht="15" x14ac:dyDescent="0.25">
      <c r="A323" s="12"/>
      <c r="B323" s="10"/>
      <c r="C323" s="11"/>
    </row>
    <row r="324" spans="1:3" customFormat="1" ht="15" x14ac:dyDescent="0.25">
      <c r="A324" s="12"/>
      <c r="B324" s="10"/>
      <c r="C324" s="11"/>
    </row>
    <row r="325" spans="1:3" customFormat="1" ht="15" x14ac:dyDescent="0.25">
      <c r="A325" s="12"/>
      <c r="B325" s="10"/>
      <c r="C325" s="11"/>
    </row>
    <row r="326" spans="1:3" customFormat="1" ht="15" x14ac:dyDescent="0.25">
      <c r="A326" s="12"/>
      <c r="B326" s="10"/>
      <c r="C326" s="11"/>
    </row>
    <row r="327" spans="1:3" customFormat="1" ht="15" x14ac:dyDescent="0.25">
      <c r="A327" s="12"/>
      <c r="B327" s="10"/>
      <c r="C327" s="11"/>
    </row>
    <row r="328" spans="1:3" customFormat="1" ht="15" x14ac:dyDescent="0.25">
      <c r="A328" s="12"/>
      <c r="B328" s="10"/>
      <c r="C328" s="11"/>
    </row>
    <row r="329" spans="1:3" customFormat="1" ht="15" x14ac:dyDescent="0.25">
      <c r="A329" s="12"/>
      <c r="B329" s="10"/>
      <c r="C329" s="11"/>
    </row>
    <row r="330" spans="1:3" customFormat="1" ht="15" x14ac:dyDescent="0.25">
      <c r="A330" s="12"/>
      <c r="B330" s="10"/>
      <c r="C330" s="11"/>
    </row>
    <row r="331" spans="1:3" customFormat="1" ht="15" x14ac:dyDescent="0.25">
      <c r="A331" s="12"/>
      <c r="B331" s="10"/>
      <c r="C331" s="11"/>
    </row>
    <row r="332" spans="1:3" customFormat="1" ht="15" x14ac:dyDescent="0.25">
      <c r="A332" s="12"/>
      <c r="B332" s="10"/>
      <c r="C332" s="11"/>
    </row>
    <row r="333" spans="1:3" customFormat="1" ht="15" x14ac:dyDescent="0.25">
      <c r="A333" s="12"/>
      <c r="B333" s="10"/>
      <c r="C333" s="11"/>
    </row>
    <row r="334" spans="1:3" customFormat="1" ht="15" x14ac:dyDescent="0.25">
      <c r="A334" s="12"/>
      <c r="B334" s="10"/>
      <c r="C334" s="11"/>
    </row>
    <row r="335" spans="1:3" customFormat="1" ht="15" x14ac:dyDescent="0.25">
      <c r="A335" s="12"/>
      <c r="B335" s="10"/>
      <c r="C335" s="11"/>
    </row>
    <row r="336" spans="1:3" customFormat="1" ht="15" x14ac:dyDescent="0.25">
      <c r="A336" s="12"/>
      <c r="B336" s="10"/>
      <c r="C336" s="11"/>
    </row>
    <row r="337" spans="1:3" customFormat="1" ht="15" x14ac:dyDescent="0.25">
      <c r="A337" s="12"/>
      <c r="B337" s="10"/>
      <c r="C337" s="11"/>
    </row>
    <row r="338" spans="1:3" customFormat="1" ht="15" x14ac:dyDescent="0.25">
      <c r="A338" s="12"/>
      <c r="B338" s="10"/>
      <c r="C338" s="11"/>
    </row>
    <row r="339" spans="1:3" customFormat="1" ht="15" x14ac:dyDescent="0.25">
      <c r="A339" s="12"/>
      <c r="B339" s="10"/>
      <c r="C339" s="11"/>
    </row>
    <row r="340" spans="1:3" customFormat="1" ht="15" x14ac:dyDescent="0.25">
      <c r="A340" s="12"/>
      <c r="B340" s="10"/>
      <c r="C340" s="11"/>
    </row>
    <row r="341" spans="1:3" customFormat="1" ht="15" x14ac:dyDescent="0.25">
      <c r="A341" s="12"/>
      <c r="B341" s="10"/>
      <c r="C341" s="11"/>
    </row>
    <row r="342" spans="1:3" customFormat="1" ht="15" x14ac:dyDescent="0.25">
      <c r="A342" s="12"/>
      <c r="B342" s="10"/>
      <c r="C342" s="11"/>
    </row>
    <row r="343" spans="1:3" customFormat="1" ht="15" x14ac:dyDescent="0.25">
      <c r="A343" s="12"/>
      <c r="B343" s="10"/>
      <c r="C343" s="11"/>
    </row>
    <row r="344" spans="1:3" customFormat="1" ht="15" x14ac:dyDescent="0.25">
      <c r="A344" s="12"/>
      <c r="B344" s="10"/>
      <c r="C344" s="11"/>
    </row>
    <row r="345" spans="1:3" customFormat="1" ht="15" x14ac:dyDescent="0.25">
      <c r="A345" s="12"/>
      <c r="B345" s="10"/>
      <c r="C345" s="11"/>
    </row>
    <row r="346" spans="1:3" customFormat="1" ht="15" x14ac:dyDescent="0.25">
      <c r="A346" s="12"/>
      <c r="B346" s="10"/>
      <c r="C346" s="11"/>
    </row>
    <row r="347" spans="1:3" customFormat="1" ht="15" x14ac:dyDescent="0.25">
      <c r="A347" s="12"/>
      <c r="B347" s="10"/>
      <c r="C347" s="11"/>
    </row>
    <row r="348" spans="1:3" customFormat="1" ht="15" x14ac:dyDescent="0.25">
      <c r="A348" s="12"/>
      <c r="B348" s="10"/>
      <c r="C348" s="11"/>
    </row>
    <row r="349" spans="1:3" customFormat="1" ht="15" x14ac:dyDescent="0.25">
      <c r="A349" s="12"/>
      <c r="B349" s="10"/>
      <c r="C349" s="11"/>
    </row>
    <row r="350" spans="1:3" customFormat="1" ht="15" x14ac:dyDescent="0.25">
      <c r="A350" s="12"/>
      <c r="B350" s="10"/>
      <c r="C350" s="11"/>
    </row>
    <row r="351" spans="1:3" customFormat="1" ht="15" x14ac:dyDescent="0.25">
      <c r="A351" s="12"/>
      <c r="B351" s="10"/>
      <c r="C351" s="11"/>
    </row>
    <row r="352" spans="1:3" customFormat="1" ht="15" x14ac:dyDescent="0.25">
      <c r="A352" s="12"/>
      <c r="B352" s="10"/>
      <c r="C352" s="11"/>
    </row>
    <row r="353" spans="1:3" customFormat="1" ht="15" x14ac:dyDescent="0.25">
      <c r="A353" s="12"/>
      <c r="B353" s="10"/>
      <c r="C353" s="11"/>
    </row>
    <row r="354" spans="1:3" customFormat="1" ht="15" x14ac:dyDescent="0.25">
      <c r="A354" s="12"/>
      <c r="B354" s="10"/>
      <c r="C354" s="11"/>
    </row>
    <row r="355" spans="1:3" customFormat="1" ht="15" x14ac:dyDescent="0.25">
      <c r="A355" s="12"/>
      <c r="B355" s="10"/>
      <c r="C355" s="11"/>
    </row>
    <row r="356" spans="1:3" customFormat="1" ht="15" x14ac:dyDescent="0.25">
      <c r="A356" s="12"/>
      <c r="B356" s="10"/>
      <c r="C356" s="11"/>
    </row>
    <row r="357" spans="1:3" customFormat="1" ht="15" x14ac:dyDescent="0.25">
      <c r="A357" s="12"/>
      <c r="B357" s="10"/>
      <c r="C357" s="11"/>
    </row>
    <row r="358" spans="1:3" customFormat="1" ht="15" x14ac:dyDescent="0.25">
      <c r="A358" s="12"/>
      <c r="B358" s="10"/>
      <c r="C358" s="11"/>
    </row>
    <row r="359" spans="1:3" customFormat="1" ht="15" x14ac:dyDescent="0.25">
      <c r="A359" s="12"/>
      <c r="B359" s="10"/>
      <c r="C359" s="11"/>
    </row>
    <row r="360" spans="1:3" customFormat="1" ht="15" x14ac:dyDescent="0.25">
      <c r="A360" s="12"/>
      <c r="B360" s="10"/>
      <c r="C360" s="11"/>
    </row>
    <row r="361" spans="1:3" customFormat="1" ht="15" x14ac:dyDescent="0.25">
      <c r="A361" s="12"/>
      <c r="B361" s="10"/>
      <c r="C361" s="11"/>
    </row>
    <row r="362" spans="1:3" customFormat="1" ht="15" x14ac:dyDescent="0.25">
      <c r="A362" s="12"/>
      <c r="B362" s="10"/>
      <c r="C362" s="11"/>
    </row>
    <row r="363" spans="1:3" customFormat="1" ht="15" x14ac:dyDescent="0.25">
      <c r="A363" s="12"/>
      <c r="B363" s="10"/>
      <c r="C363" s="11"/>
    </row>
    <row r="364" spans="1:3" customFormat="1" ht="15" x14ac:dyDescent="0.25">
      <c r="A364" s="12"/>
      <c r="B364" s="10"/>
      <c r="C364" s="11"/>
    </row>
    <row r="365" spans="1:3" customFormat="1" ht="15" x14ac:dyDescent="0.25">
      <c r="A365" s="12"/>
      <c r="B365" s="10"/>
      <c r="C365" s="11"/>
    </row>
    <row r="366" spans="1:3" customFormat="1" ht="15" x14ac:dyDescent="0.25">
      <c r="A366" s="12"/>
      <c r="B366" s="10"/>
      <c r="C366" s="11"/>
    </row>
    <row r="367" spans="1:3" customFormat="1" ht="15" x14ac:dyDescent="0.25">
      <c r="A367" s="12"/>
      <c r="B367" s="10"/>
      <c r="C367" s="11"/>
    </row>
    <row r="368" spans="1:3" customFormat="1" ht="15" x14ac:dyDescent="0.25">
      <c r="A368" s="12"/>
      <c r="B368" s="10"/>
      <c r="C368" s="11"/>
    </row>
    <row r="369" spans="1:3" customFormat="1" ht="15" x14ac:dyDescent="0.25">
      <c r="A369" s="12"/>
      <c r="B369" s="10"/>
      <c r="C369" s="11"/>
    </row>
    <row r="370" spans="1:3" customFormat="1" ht="15" x14ac:dyDescent="0.25">
      <c r="A370" s="12"/>
      <c r="B370" s="10"/>
      <c r="C370" s="11"/>
    </row>
    <row r="371" spans="1:3" customFormat="1" ht="15" x14ac:dyDescent="0.25">
      <c r="A371" s="12"/>
      <c r="B371" s="10"/>
      <c r="C371" s="11"/>
    </row>
    <row r="372" spans="1:3" customFormat="1" ht="15" x14ac:dyDescent="0.25">
      <c r="A372" s="12"/>
      <c r="B372" s="10"/>
      <c r="C372" s="11"/>
    </row>
    <row r="373" spans="1:3" customFormat="1" ht="15" x14ac:dyDescent="0.25">
      <c r="A373" s="12"/>
      <c r="B373" s="10"/>
      <c r="C373" s="11"/>
    </row>
    <row r="374" spans="1:3" customFormat="1" ht="15" x14ac:dyDescent="0.25">
      <c r="A374" s="12"/>
      <c r="B374" s="10"/>
      <c r="C374" s="11"/>
    </row>
    <row r="375" spans="1:3" customFormat="1" ht="15" x14ac:dyDescent="0.25">
      <c r="A375" s="12"/>
      <c r="B375" s="10"/>
      <c r="C375" s="11"/>
    </row>
    <row r="376" spans="1:3" customFormat="1" ht="15" x14ac:dyDescent="0.25">
      <c r="A376" s="12"/>
      <c r="B376" s="10"/>
      <c r="C376" s="11"/>
    </row>
    <row r="377" spans="1:3" customFormat="1" ht="15" x14ac:dyDescent="0.25">
      <c r="A377" s="12"/>
      <c r="B377" s="10"/>
      <c r="C377" s="11"/>
    </row>
    <row r="378" spans="1:3" customFormat="1" ht="15" x14ac:dyDescent="0.25">
      <c r="A378" s="12"/>
      <c r="B378" s="10"/>
      <c r="C378" s="11"/>
    </row>
    <row r="379" spans="1:3" customFormat="1" ht="15" x14ac:dyDescent="0.25">
      <c r="A379" s="12"/>
      <c r="B379" s="10"/>
      <c r="C379" s="11"/>
    </row>
    <row r="380" spans="1:3" customFormat="1" ht="15" x14ac:dyDescent="0.25">
      <c r="A380" s="12"/>
      <c r="B380" s="10"/>
      <c r="C380" s="11"/>
    </row>
    <row r="381" spans="1:3" customFormat="1" ht="15" x14ac:dyDescent="0.25">
      <c r="A381" s="12"/>
      <c r="B381" s="10"/>
      <c r="C381" s="11"/>
    </row>
    <row r="382" spans="1:3" customFormat="1" ht="15" x14ac:dyDescent="0.25">
      <c r="A382" s="12"/>
      <c r="B382" s="10"/>
      <c r="C382" s="11"/>
    </row>
    <row r="383" spans="1:3" customFormat="1" ht="15" x14ac:dyDescent="0.25">
      <c r="A383" s="12"/>
      <c r="B383" s="10"/>
      <c r="C383" s="11"/>
    </row>
    <row r="384" spans="1:3" customFormat="1" ht="15" x14ac:dyDescent="0.25">
      <c r="A384" s="12"/>
      <c r="B384" s="10"/>
      <c r="C384" s="11"/>
    </row>
    <row r="385" spans="1:3" customFormat="1" ht="15" x14ac:dyDescent="0.25">
      <c r="A385" s="12"/>
      <c r="B385" s="10"/>
      <c r="C385" s="11"/>
    </row>
    <row r="386" spans="1:3" customFormat="1" ht="15" x14ac:dyDescent="0.25">
      <c r="A386" s="12"/>
      <c r="B386" s="10"/>
      <c r="C386" s="11"/>
    </row>
    <row r="387" spans="1:3" customFormat="1" ht="15" x14ac:dyDescent="0.25">
      <c r="A387" s="12"/>
      <c r="B387" s="10"/>
      <c r="C387" s="11"/>
    </row>
    <row r="388" spans="1:3" customFormat="1" ht="15" x14ac:dyDescent="0.25">
      <c r="A388" s="12"/>
      <c r="B388" s="10"/>
      <c r="C388" s="11"/>
    </row>
    <row r="389" spans="1:3" customFormat="1" ht="15" x14ac:dyDescent="0.25">
      <c r="A389" s="12"/>
      <c r="B389" s="10"/>
      <c r="C389" s="11"/>
    </row>
    <row r="390" spans="1:3" customFormat="1" ht="15" x14ac:dyDescent="0.25">
      <c r="A390" s="12"/>
      <c r="B390" s="10"/>
      <c r="C390" s="11"/>
    </row>
    <row r="391" spans="1:3" customFormat="1" ht="15" x14ac:dyDescent="0.25">
      <c r="A391" s="12"/>
      <c r="B391" s="10"/>
      <c r="C391" s="11"/>
    </row>
    <row r="392" spans="1:3" customFormat="1" ht="15" x14ac:dyDescent="0.25">
      <c r="A392" s="12"/>
      <c r="B392" s="10"/>
      <c r="C392" s="11"/>
    </row>
    <row r="393" spans="1:3" customFormat="1" ht="15" x14ac:dyDescent="0.25">
      <c r="A393" s="12"/>
      <c r="B393" s="10"/>
      <c r="C393" s="11"/>
    </row>
    <row r="394" spans="1:3" customFormat="1" ht="15" x14ac:dyDescent="0.25">
      <c r="A394" s="12"/>
      <c r="B394" s="10"/>
      <c r="C394" s="11"/>
    </row>
    <row r="395" spans="1:3" customFormat="1" ht="15" x14ac:dyDescent="0.25">
      <c r="A395" s="12"/>
      <c r="B395" s="10"/>
      <c r="C395" s="11"/>
    </row>
    <row r="396" spans="1:3" customFormat="1" ht="15" x14ac:dyDescent="0.25">
      <c r="A396" s="12"/>
      <c r="B396" s="10"/>
      <c r="C396" s="11"/>
    </row>
    <row r="397" spans="1:3" customFormat="1" ht="15" x14ac:dyDescent="0.25">
      <c r="A397" s="12"/>
      <c r="B397" s="10"/>
      <c r="C397" s="11"/>
    </row>
    <row r="398" spans="1:3" customFormat="1" ht="15" x14ac:dyDescent="0.25">
      <c r="A398" s="12"/>
      <c r="B398" s="10"/>
      <c r="C398" s="11"/>
    </row>
    <row r="399" spans="1:3" customFormat="1" ht="15" x14ac:dyDescent="0.25">
      <c r="A399" s="12"/>
      <c r="B399" s="10"/>
      <c r="C399" s="11"/>
    </row>
    <row r="400" spans="1:3" customFormat="1" ht="15" x14ac:dyDescent="0.25">
      <c r="A400" s="12"/>
      <c r="B400" s="10"/>
      <c r="C400" s="11"/>
    </row>
    <row r="401" spans="1:3" customFormat="1" ht="15" x14ac:dyDescent="0.25">
      <c r="A401" s="12"/>
      <c r="B401" s="10"/>
      <c r="C401" s="11"/>
    </row>
    <row r="402" spans="1:3" customFormat="1" ht="15" x14ac:dyDescent="0.25">
      <c r="A402" s="12"/>
      <c r="B402" s="10"/>
      <c r="C402" s="11"/>
    </row>
    <row r="403" spans="1:3" customFormat="1" ht="15" x14ac:dyDescent="0.25">
      <c r="A403" s="12"/>
      <c r="B403" s="10"/>
      <c r="C403" s="11"/>
    </row>
    <row r="404" spans="1:3" customFormat="1" ht="15" x14ac:dyDescent="0.25">
      <c r="A404" s="12"/>
      <c r="B404" s="10"/>
      <c r="C404" s="11"/>
    </row>
    <row r="405" spans="1:3" customFormat="1" ht="15" x14ac:dyDescent="0.25">
      <c r="A405" s="12"/>
      <c r="B405" s="10"/>
      <c r="C405" s="11"/>
    </row>
    <row r="406" spans="1:3" customFormat="1" ht="15" x14ac:dyDescent="0.25">
      <c r="A406" s="12"/>
      <c r="B406" s="10"/>
      <c r="C406" s="11"/>
    </row>
    <row r="407" spans="1:3" customFormat="1" ht="15" x14ac:dyDescent="0.25">
      <c r="A407" s="12"/>
      <c r="B407" s="10"/>
      <c r="C407" s="11"/>
    </row>
    <row r="408" spans="1:3" customFormat="1" ht="15" x14ac:dyDescent="0.25">
      <c r="A408" s="12"/>
      <c r="B408" s="10"/>
      <c r="C408" s="11"/>
    </row>
    <row r="409" spans="1:3" customFormat="1" ht="15" x14ac:dyDescent="0.25">
      <c r="A409" s="12"/>
      <c r="B409" s="10"/>
      <c r="C409" s="11"/>
    </row>
    <row r="410" spans="1:3" customFormat="1" ht="15" x14ac:dyDescent="0.25">
      <c r="A410" s="12"/>
      <c r="B410" s="10"/>
      <c r="C410" s="11"/>
    </row>
    <row r="411" spans="1:3" customFormat="1" ht="15" x14ac:dyDescent="0.25">
      <c r="A411" s="12"/>
      <c r="B411" s="10"/>
      <c r="C411" s="11"/>
    </row>
    <row r="412" spans="1:3" customFormat="1" ht="15" x14ac:dyDescent="0.25">
      <c r="A412" s="12"/>
      <c r="B412" s="10"/>
      <c r="C412" s="11"/>
    </row>
    <row r="413" spans="1:3" customFormat="1" ht="15" x14ac:dyDescent="0.25">
      <c r="A413" s="12"/>
      <c r="B413" s="10"/>
      <c r="C413" s="11"/>
    </row>
    <row r="414" spans="1:3" customFormat="1" ht="15" x14ac:dyDescent="0.25">
      <c r="A414" s="12"/>
      <c r="B414" s="10"/>
      <c r="C414" s="11"/>
    </row>
    <row r="415" spans="1:3" customFormat="1" ht="15" x14ac:dyDescent="0.25">
      <c r="A415" s="12"/>
      <c r="B415" s="10"/>
      <c r="C415" s="11"/>
    </row>
    <row r="416" spans="1:3" customFormat="1" ht="15" x14ac:dyDescent="0.25">
      <c r="A416" s="12"/>
      <c r="B416" s="10"/>
      <c r="C416" s="11"/>
    </row>
    <row r="417" spans="1:3" customFormat="1" ht="15" x14ac:dyDescent="0.25">
      <c r="A417" s="12"/>
      <c r="B417" s="10"/>
      <c r="C417" s="11"/>
    </row>
    <row r="418" spans="1:3" customFormat="1" ht="15" x14ac:dyDescent="0.25">
      <c r="A418" s="12"/>
      <c r="B418" s="10"/>
      <c r="C418" s="11"/>
    </row>
    <row r="419" spans="1:3" customFormat="1" ht="15" x14ac:dyDescent="0.25">
      <c r="A419" s="12"/>
      <c r="B419" s="10"/>
      <c r="C419" s="11"/>
    </row>
    <row r="420" spans="1:3" customFormat="1" ht="15" x14ac:dyDescent="0.25">
      <c r="A420" s="12"/>
      <c r="B420" s="10"/>
      <c r="C420" s="11"/>
    </row>
    <row r="421" spans="1:3" customFormat="1" ht="15" x14ac:dyDescent="0.25">
      <c r="A421" s="12"/>
      <c r="B421" s="10"/>
      <c r="C421" s="11"/>
    </row>
    <row r="422" spans="1:3" customFormat="1" ht="15" x14ac:dyDescent="0.25">
      <c r="A422" s="12"/>
      <c r="B422" s="10"/>
      <c r="C422" s="11"/>
    </row>
    <row r="423" spans="1:3" customFormat="1" ht="15" x14ac:dyDescent="0.25">
      <c r="A423" s="12"/>
      <c r="B423" s="10"/>
      <c r="C423" s="11"/>
    </row>
    <row r="424" spans="1:3" customFormat="1" ht="15" x14ac:dyDescent="0.25">
      <c r="A424" s="12"/>
      <c r="B424" s="10"/>
      <c r="C424" s="11"/>
    </row>
    <row r="425" spans="1:3" customFormat="1" ht="15" x14ac:dyDescent="0.25">
      <c r="A425" s="12"/>
      <c r="B425" s="10"/>
      <c r="C425" s="11"/>
    </row>
    <row r="426" spans="1:3" customFormat="1" ht="15" x14ac:dyDescent="0.25">
      <c r="A426" s="12"/>
      <c r="B426" s="10"/>
      <c r="C426" s="11"/>
    </row>
    <row r="427" spans="1:3" customFormat="1" ht="15" x14ac:dyDescent="0.25">
      <c r="A427" s="12"/>
      <c r="B427" s="10"/>
      <c r="C427" s="11"/>
    </row>
    <row r="428" spans="1:3" customFormat="1" ht="15" x14ac:dyDescent="0.25">
      <c r="A428" s="12"/>
      <c r="B428" s="10"/>
      <c r="C428" s="11"/>
    </row>
    <row r="429" spans="1:3" customFormat="1" ht="15" x14ac:dyDescent="0.25">
      <c r="A429" s="12"/>
      <c r="B429" s="10"/>
      <c r="C429" s="11"/>
    </row>
    <row r="430" spans="1:3" customFormat="1" ht="15" x14ac:dyDescent="0.25">
      <c r="A430" s="12"/>
      <c r="B430" s="10"/>
      <c r="C430" s="11"/>
    </row>
    <row r="431" spans="1:3" customFormat="1" ht="15" x14ac:dyDescent="0.25">
      <c r="A431" s="12"/>
      <c r="B431" s="10"/>
      <c r="C431" s="11"/>
    </row>
    <row r="432" spans="1:3" customFormat="1" ht="15" x14ac:dyDescent="0.25">
      <c r="A432" s="12"/>
      <c r="B432" s="10"/>
      <c r="C432" s="11"/>
    </row>
    <row r="433" spans="1:3" customFormat="1" ht="15" x14ac:dyDescent="0.25">
      <c r="A433" s="12"/>
      <c r="B433" s="10"/>
      <c r="C433" s="11"/>
    </row>
    <row r="434" spans="1:3" customFormat="1" ht="15" x14ac:dyDescent="0.25">
      <c r="A434" s="12"/>
      <c r="B434" s="10"/>
      <c r="C434" s="11"/>
    </row>
    <row r="435" spans="1:3" customFormat="1" ht="15" x14ac:dyDescent="0.25">
      <c r="A435" s="12"/>
      <c r="B435" s="10"/>
      <c r="C435" s="11"/>
    </row>
    <row r="436" spans="1:3" customFormat="1" ht="15" x14ac:dyDescent="0.25">
      <c r="A436" s="12"/>
      <c r="B436" s="10"/>
      <c r="C436" s="11"/>
    </row>
    <row r="437" spans="1:3" customFormat="1" ht="15" x14ac:dyDescent="0.25">
      <c r="A437" s="12"/>
      <c r="B437" s="10"/>
      <c r="C437" s="11"/>
    </row>
    <row r="438" spans="1:3" customFormat="1" ht="15" x14ac:dyDescent="0.25">
      <c r="A438" s="12"/>
      <c r="B438" s="10"/>
      <c r="C438" s="11"/>
    </row>
    <row r="439" spans="1:3" customFormat="1" ht="15" x14ac:dyDescent="0.25">
      <c r="A439" s="12"/>
      <c r="B439" s="10"/>
      <c r="C439" s="11"/>
    </row>
    <row r="440" spans="1:3" customFormat="1" ht="15" x14ac:dyDescent="0.25">
      <c r="A440" s="12"/>
      <c r="B440" s="10"/>
      <c r="C440" s="11"/>
    </row>
    <row r="441" spans="1:3" customFormat="1" ht="15" x14ac:dyDescent="0.25">
      <c r="A441" s="12"/>
      <c r="B441" s="10"/>
      <c r="C441" s="11"/>
    </row>
    <row r="442" spans="1:3" customFormat="1" ht="15" x14ac:dyDescent="0.25">
      <c r="A442" s="12"/>
      <c r="B442" s="10"/>
      <c r="C442" s="11"/>
    </row>
    <row r="443" spans="1:3" customFormat="1" ht="15" x14ac:dyDescent="0.25">
      <c r="A443" s="12"/>
      <c r="B443" s="10"/>
      <c r="C443" s="11"/>
    </row>
    <row r="444" spans="1:3" customFormat="1" ht="15" x14ac:dyDescent="0.25">
      <c r="A444" s="12"/>
      <c r="B444" s="10"/>
      <c r="C444" s="11"/>
    </row>
    <row r="445" spans="1:3" customFormat="1" ht="15" x14ac:dyDescent="0.25">
      <c r="A445" s="12"/>
      <c r="B445" s="10"/>
      <c r="C445" s="11"/>
    </row>
    <row r="446" spans="1:3" customFormat="1" ht="15" x14ac:dyDescent="0.25">
      <c r="A446" s="12"/>
      <c r="B446" s="10"/>
      <c r="C446" s="11"/>
    </row>
    <row r="447" spans="1:3" customFormat="1" ht="15" x14ac:dyDescent="0.25">
      <c r="A447" s="12"/>
      <c r="B447" s="10"/>
      <c r="C447" s="11"/>
    </row>
    <row r="448" spans="1:3" customFormat="1" ht="15" x14ac:dyDescent="0.25">
      <c r="A448" s="12"/>
      <c r="B448" s="10"/>
      <c r="C448" s="11"/>
    </row>
    <row r="449" spans="1:3" customFormat="1" ht="15" x14ac:dyDescent="0.25">
      <c r="A449" s="12"/>
      <c r="B449" s="10"/>
      <c r="C449" s="11"/>
    </row>
    <row r="450" spans="1:3" customFormat="1" ht="15" x14ac:dyDescent="0.25">
      <c r="A450" s="12"/>
      <c r="B450" s="10"/>
      <c r="C450" s="11"/>
    </row>
    <row r="451" spans="1:3" customFormat="1" ht="15" x14ac:dyDescent="0.25">
      <c r="A451" s="12"/>
      <c r="B451" s="10"/>
      <c r="C451" s="11"/>
    </row>
    <row r="452" spans="1:3" customFormat="1" ht="15" x14ac:dyDescent="0.25">
      <c r="A452" s="12"/>
      <c r="B452" s="10"/>
      <c r="C452" s="11"/>
    </row>
    <row r="453" spans="1:3" customFormat="1" ht="15" x14ac:dyDescent="0.25">
      <c r="A453" s="12"/>
      <c r="B453" s="10"/>
      <c r="C453" s="11"/>
    </row>
    <row r="454" spans="1:3" customFormat="1" ht="15" x14ac:dyDescent="0.25">
      <c r="A454" s="12"/>
      <c r="B454" s="10"/>
      <c r="C454" s="11"/>
    </row>
    <row r="455" spans="1:3" customFormat="1" ht="15" x14ac:dyDescent="0.25">
      <c r="A455" s="12"/>
      <c r="B455" s="10"/>
      <c r="C455" s="11"/>
    </row>
    <row r="456" spans="1:3" customFormat="1" ht="15" x14ac:dyDescent="0.25">
      <c r="A456" s="12"/>
      <c r="B456" s="10"/>
      <c r="C456" s="11"/>
    </row>
    <row r="457" spans="1:3" customFormat="1" ht="15" x14ac:dyDescent="0.25">
      <c r="A457" s="12"/>
      <c r="B457" s="10"/>
      <c r="C457" s="11"/>
    </row>
    <row r="458" spans="1:3" customFormat="1" ht="15" x14ac:dyDescent="0.25">
      <c r="A458" s="12"/>
      <c r="B458" s="10"/>
      <c r="C458" s="11"/>
    </row>
    <row r="459" spans="1:3" customFormat="1" ht="15" x14ac:dyDescent="0.25">
      <c r="A459" s="12"/>
      <c r="B459" s="10"/>
      <c r="C459" s="11"/>
    </row>
    <row r="460" spans="1:3" customFormat="1" ht="15" x14ac:dyDescent="0.25">
      <c r="A460" s="12"/>
      <c r="B460" s="10"/>
      <c r="C460" s="11"/>
    </row>
    <row r="461" spans="1:3" customFormat="1" ht="15" x14ac:dyDescent="0.25">
      <c r="A461" s="12"/>
      <c r="B461" s="10"/>
      <c r="C461" s="11"/>
    </row>
    <row r="462" spans="1:3" customFormat="1" ht="15" x14ac:dyDescent="0.25">
      <c r="A462" s="12"/>
      <c r="B462" s="10"/>
      <c r="C462" s="11"/>
    </row>
    <row r="463" spans="1:3" customFormat="1" ht="15" x14ac:dyDescent="0.25">
      <c r="A463" s="12"/>
      <c r="B463" s="10"/>
      <c r="C463" s="11"/>
    </row>
    <row r="464" spans="1:3" customFormat="1" ht="15" x14ac:dyDescent="0.25">
      <c r="A464" s="12"/>
      <c r="B464" s="10"/>
      <c r="C464" s="11"/>
    </row>
    <row r="465" spans="1:3" customFormat="1" ht="15" x14ac:dyDescent="0.25">
      <c r="A465" s="12"/>
      <c r="B465" s="10"/>
      <c r="C465" s="11"/>
    </row>
    <row r="466" spans="1:3" customFormat="1" ht="15" x14ac:dyDescent="0.25">
      <c r="A466" s="12"/>
      <c r="B466" s="10"/>
      <c r="C466" s="11"/>
    </row>
    <row r="467" spans="1:3" customFormat="1" ht="15" x14ac:dyDescent="0.25">
      <c r="A467" s="12"/>
      <c r="B467" s="10"/>
      <c r="C467" s="11"/>
    </row>
    <row r="468" spans="1:3" customFormat="1" ht="15" x14ac:dyDescent="0.25">
      <c r="A468" s="12"/>
      <c r="B468" s="10"/>
      <c r="C468" s="11"/>
    </row>
    <row r="469" spans="1:3" customFormat="1" ht="15" x14ac:dyDescent="0.25">
      <c r="A469" s="12"/>
      <c r="B469" s="10"/>
      <c r="C469" s="11"/>
    </row>
    <row r="470" spans="1:3" customFormat="1" ht="15" x14ac:dyDescent="0.25">
      <c r="A470" s="12"/>
      <c r="B470" s="10"/>
      <c r="C470" s="11"/>
    </row>
    <row r="471" spans="1:3" customFormat="1" ht="15" x14ac:dyDescent="0.25">
      <c r="A471" s="12"/>
      <c r="B471" s="10"/>
      <c r="C471" s="11"/>
    </row>
    <row r="472" spans="1:3" customFormat="1" ht="15" x14ac:dyDescent="0.25">
      <c r="A472" s="12"/>
      <c r="B472" s="10"/>
      <c r="C472" s="11"/>
    </row>
    <row r="473" spans="1:3" customFormat="1" ht="15" x14ac:dyDescent="0.25">
      <c r="A473" s="12"/>
      <c r="B473" s="10"/>
      <c r="C473" s="11"/>
    </row>
    <row r="474" spans="1:3" customFormat="1" ht="15" x14ac:dyDescent="0.25">
      <c r="A474" s="12"/>
      <c r="B474" s="10"/>
      <c r="C474" s="11"/>
    </row>
    <row r="475" spans="1:3" customFormat="1" ht="15" x14ac:dyDescent="0.25">
      <c r="A475" s="12"/>
      <c r="B475" s="10"/>
      <c r="C475" s="11"/>
    </row>
    <row r="476" spans="1:3" customFormat="1" ht="15" x14ac:dyDescent="0.25">
      <c r="A476" s="12"/>
      <c r="B476" s="10"/>
      <c r="C476" s="11"/>
    </row>
    <row r="477" spans="1:3" customFormat="1" ht="15" x14ac:dyDescent="0.25">
      <c r="A477" s="12"/>
      <c r="B477" s="10"/>
      <c r="C477" s="11"/>
    </row>
    <row r="478" spans="1:3" customFormat="1" ht="15" x14ac:dyDescent="0.25">
      <c r="A478" s="12"/>
      <c r="B478" s="10"/>
      <c r="C478" s="11"/>
    </row>
    <row r="479" spans="1:3" customFormat="1" ht="15" x14ac:dyDescent="0.25">
      <c r="A479" s="12"/>
      <c r="B479" s="10"/>
      <c r="C479" s="11"/>
    </row>
    <row r="480" spans="1:3" customFormat="1" ht="15" x14ac:dyDescent="0.25">
      <c r="A480" s="12"/>
      <c r="B480" s="10"/>
      <c r="C480" s="11"/>
    </row>
    <row r="481" spans="1:3" customFormat="1" ht="15" x14ac:dyDescent="0.25">
      <c r="A481" s="12"/>
      <c r="B481" s="10"/>
      <c r="C481" s="11"/>
    </row>
    <row r="482" spans="1:3" customFormat="1" ht="15" x14ac:dyDescent="0.25">
      <c r="A482" s="12"/>
      <c r="B482" s="10"/>
      <c r="C482" s="11"/>
    </row>
    <row r="483" spans="1:3" customFormat="1" ht="15" x14ac:dyDescent="0.25">
      <c r="A483" s="12"/>
      <c r="B483" s="10"/>
      <c r="C483" s="11"/>
    </row>
    <row r="484" spans="1:3" customFormat="1" ht="15" x14ac:dyDescent="0.25">
      <c r="A484" s="12"/>
      <c r="B484" s="10"/>
      <c r="C484" s="11"/>
    </row>
    <row r="485" spans="1:3" customFormat="1" ht="15" x14ac:dyDescent="0.25">
      <c r="A485" s="12"/>
      <c r="B485" s="10"/>
      <c r="C485" s="11"/>
    </row>
    <row r="486" spans="1:3" customFormat="1" ht="15" x14ac:dyDescent="0.25">
      <c r="A486" s="12"/>
      <c r="B486" s="10"/>
      <c r="C486" s="11"/>
    </row>
    <row r="487" spans="1:3" customFormat="1" ht="15" x14ac:dyDescent="0.25">
      <c r="A487" s="12"/>
      <c r="B487" s="10"/>
      <c r="C487" s="11"/>
    </row>
    <row r="488" spans="1:3" customFormat="1" ht="15" x14ac:dyDescent="0.25">
      <c r="A488" s="12"/>
      <c r="B488" s="10"/>
      <c r="C488" s="11"/>
    </row>
    <row r="489" spans="1:3" customFormat="1" ht="15" x14ac:dyDescent="0.25">
      <c r="A489" s="12"/>
      <c r="B489" s="10"/>
      <c r="C489" s="11"/>
    </row>
    <row r="490" spans="1:3" customFormat="1" ht="15" x14ac:dyDescent="0.25">
      <c r="A490" s="12"/>
      <c r="B490" s="10"/>
      <c r="C490" s="11"/>
    </row>
    <row r="491" spans="1:3" customFormat="1" ht="15" x14ac:dyDescent="0.25">
      <c r="A491" s="12"/>
      <c r="B491" s="10"/>
      <c r="C491" s="11"/>
    </row>
    <row r="492" spans="1:3" customFormat="1" ht="15" x14ac:dyDescent="0.25">
      <c r="A492" s="12"/>
      <c r="B492" s="10"/>
      <c r="C492" s="11"/>
    </row>
    <row r="493" spans="1:3" customFormat="1" ht="15" x14ac:dyDescent="0.25">
      <c r="A493" s="12"/>
      <c r="B493" s="10"/>
      <c r="C493" s="11"/>
    </row>
    <row r="494" spans="1:3" customFormat="1" ht="15" x14ac:dyDescent="0.25">
      <c r="A494" s="12"/>
      <c r="B494" s="10"/>
      <c r="C494" s="11"/>
    </row>
    <row r="495" spans="1:3" customFormat="1" ht="15" x14ac:dyDescent="0.25">
      <c r="A495" s="12"/>
      <c r="B495" s="10"/>
      <c r="C495" s="11"/>
    </row>
    <row r="496" spans="1:3" customFormat="1" ht="15" x14ac:dyDescent="0.25">
      <c r="A496" s="12"/>
      <c r="B496" s="10"/>
      <c r="C496" s="11"/>
    </row>
    <row r="497" spans="1:3" customFormat="1" ht="15" x14ac:dyDescent="0.25">
      <c r="A497" s="12"/>
      <c r="B497" s="10"/>
      <c r="C497" s="11"/>
    </row>
    <row r="498" spans="1:3" customFormat="1" ht="15" x14ac:dyDescent="0.25">
      <c r="A498" s="12"/>
      <c r="B498" s="10"/>
      <c r="C498" s="11"/>
    </row>
    <row r="499" spans="1:3" customFormat="1" ht="15" x14ac:dyDescent="0.25">
      <c r="A499" s="12"/>
      <c r="B499" s="10"/>
      <c r="C499" s="11"/>
    </row>
    <row r="500" spans="1:3" customFormat="1" ht="15" x14ac:dyDescent="0.25">
      <c r="A500" s="12"/>
      <c r="B500" s="10"/>
      <c r="C500" s="11"/>
    </row>
    <row r="501" spans="1:3" customFormat="1" ht="15" x14ac:dyDescent="0.25">
      <c r="A501" s="12"/>
      <c r="B501" s="10"/>
      <c r="C501" s="11"/>
    </row>
    <row r="502" spans="1:3" customFormat="1" ht="15" x14ac:dyDescent="0.25">
      <c r="A502" s="12"/>
      <c r="B502" s="10"/>
      <c r="C502" s="11"/>
    </row>
    <row r="503" spans="1:3" customFormat="1" ht="15" x14ac:dyDescent="0.25">
      <c r="A503" s="12"/>
      <c r="B503" s="10"/>
      <c r="C503" s="11"/>
    </row>
    <row r="504" spans="1:3" customFormat="1" ht="15" x14ac:dyDescent="0.25">
      <c r="A504" s="12"/>
      <c r="B504" s="10"/>
      <c r="C504" s="11"/>
    </row>
    <row r="505" spans="1:3" customFormat="1" ht="15" x14ac:dyDescent="0.25">
      <c r="A505" s="12"/>
      <c r="B505" s="10"/>
      <c r="C505" s="11"/>
    </row>
    <row r="506" spans="1:3" customFormat="1" ht="15" x14ac:dyDescent="0.25">
      <c r="A506" s="12"/>
      <c r="B506" s="10"/>
      <c r="C506" s="11"/>
    </row>
    <row r="507" spans="1:3" customFormat="1" ht="15" x14ac:dyDescent="0.25">
      <c r="A507" s="12"/>
      <c r="B507" s="10"/>
      <c r="C507" s="11"/>
    </row>
    <row r="508" spans="1:3" customFormat="1" ht="15" x14ac:dyDescent="0.25">
      <c r="A508" s="12"/>
      <c r="B508" s="10"/>
      <c r="C508" s="11"/>
    </row>
    <row r="509" spans="1:3" customFormat="1" ht="15" x14ac:dyDescent="0.25">
      <c r="A509" s="12"/>
      <c r="B509" s="10"/>
      <c r="C509" s="11"/>
    </row>
    <row r="510" spans="1:3" customFormat="1" ht="15" x14ac:dyDescent="0.25">
      <c r="A510" s="12"/>
      <c r="B510" s="10"/>
      <c r="C510" s="11"/>
    </row>
    <row r="511" spans="1:3" customFormat="1" ht="15" x14ac:dyDescent="0.25">
      <c r="A511" s="12"/>
      <c r="B511" s="10"/>
      <c r="C511" s="11"/>
    </row>
    <row r="512" spans="1:3" customFormat="1" ht="15" x14ac:dyDescent="0.25">
      <c r="A512" s="12"/>
      <c r="B512" s="10"/>
      <c r="C512" s="11"/>
    </row>
    <row r="513" spans="1:3" customFormat="1" ht="15" x14ac:dyDescent="0.25">
      <c r="A513" s="12"/>
      <c r="B513" s="10"/>
      <c r="C513" s="11"/>
    </row>
    <row r="514" spans="1:3" customFormat="1" ht="15" x14ac:dyDescent="0.25">
      <c r="A514" s="12"/>
      <c r="B514" s="10"/>
      <c r="C514" s="11"/>
    </row>
    <row r="515" spans="1:3" customFormat="1" ht="15" x14ac:dyDescent="0.25">
      <c r="A515" s="12"/>
      <c r="B515" s="10"/>
      <c r="C515" s="11"/>
    </row>
    <row r="516" spans="1:3" customFormat="1" ht="15" x14ac:dyDescent="0.25">
      <c r="A516" s="12"/>
      <c r="B516" s="10"/>
      <c r="C516" s="11"/>
    </row>
    <row r="517" spans="1:3" customFormat="1" ht="15" x14ac:dyDescent="0.25">
      <c r="A517" s="12"/>
      <c r="B517" s="10"/>
      <c r="C517" s="11"/>
    </row>
    <row r="518" spans="1:3" customFormat="1" ht="15" x14ac:dyDescent="0.25">
      <c r="A518" s="12"/>
      <c r="B518" s="10"/>
      <c r="C518" s="11"/>
    </row>
    <row r="519" spans="1:3" customFormat="1" ht="15" x14ac:dyDescent="0.25">
      <c r="A519" s="12"/>
      <c r="B519" s="10"/>
      <c r="C519" s="11"/>
    </row>
    <row r="520" spans="1:3" customFormat="1" ht="15" x14ac:dyDescent="0.25">
      <c r="A520" s="12"/>
      <c r="B520" s="10"/>
      <c r="C520" s="11"/>
    </row>
    <row r="521" spans="1:3" customFormat="1" ht="15" x14ac:dyDescent="0.25">
      <c r="A521" s="12"/>
      <c r="B521" s="10"/>
      <c r="C521" s="11"/>
    </row>
    <row r="522" spans="1:3" customFormat="1" ht="15" x14ac:dyDescent="0.25">
      <c r="A522" s="12"/>
      <c r="B522" s="10"/>
      <c r="C522" s="11"/>
    </row>
    <row r="523" spans="1:3" customFormat="1" ht="15" x14ac:dyDescent="0.25">
      <c r="A523" s="12"/>
      <c r="B523" s="10"/>
      <c r="C523" s="11"/>
    </row>
    <row r="524" spans="1:3" customFormat="1" ht="15" x14ac:dyDescent="0.25">
      <c r="A524" s="12"/>
      <c r="B524" s="10"/>
      <c r="C524" s="11"/>
    </row>
    <row r="525" spans="1:3" customFormat="1" ht="15" x14ac:dyDescent="0.25">
      <c r="A525" s="12"/>
      <c r="B525" s="10"/>
      <c r="C525" s="11"/>
    </row>
    <row r="526" spans="1:3" customFormat="1" ht="15" x14ac:dyDescent="0.25">
      <c r="A526" s="12"/>
      <c r="B526" s="10"/>
      <c r="C526" s="11"/>
    </row>
    <row r="527" spans="1:3" customFormat="1" ht="15" x14ac:dyDescent="0.25">
      <c r="A527" s="12"/>
      <c r="B527" s="10"/>
      <c r="C527" s="11"/>
    </row>
    <row r="528" spans="1:3" customFormat="1" ht="15" x14ac:dyDescent="0.25">
      <c r="A528" s="12"/>
      <c r="B528" s="10"/>
      <c r="C528" s="11"/>
    </row>
    <row r="529" spans="1:3" customFormat="1" ht="15" x14ac:dyDescent="0.25">
      <c r="A529" s="12"/>
      <c r="B529" s="10"/>
      <c r="C529" s="11"/>
    </row>
    <row r="530" spans="1:3" customFormat="1" ht="15" x14ac:dyDescent="0.25">
      <c r="A530" s="12"/>
      <c r="B530" s="10"/>
      <c r="C530" s="11"/>
    </row>
    <row r="531" spans="1:3" customFormat="1" ht="15" x14ac:dyDescent="0.25">
      <c r="A531" s="12"/>
      <c r="B531" s="10"/>
      <c r="C531" s="11"/>
    </row>
    <row r="532" spans="1:3" customFormat="1" ht="15" x14ac:dyDescent="0.25">
      <c r="A532" s="12"/>
      <c r="B532" s="10"/>
      <c r="C532" s="11"/>
    </row>
    <row r="533" spans="1:3" customFormat="1" ht="15" x14ac:dyDescent="0.25">
      <c r="A533" s="12"/>
      <c r="B533" s="10"/>
      <c r="C533" s="11"/>
    </row>
    <row r="534" spans="1:3" customFormat="1" ht="15" x14ac:dyDescent="0.25">
      <c r="A534" s="12"/>
      <c r="B534" s="10"/>
      <c r="C534" s="11"/>
    </row>
    <row r="535" spans="1:3" customFormat="1" ht="15" x14ac:dyDescent="0.25">
      <c r="A535" s="12"/>
      <c r="B535" s="10"/>
      <c r="C535" s="11"/>
    </row>
    <row r="536" spans="1:3" customFormat="1" ht="15" x14ac:dyDescent="0.25">
      <c r="A536" s="12"/>
      <c r="B536" s="10"/>
      <c r="C536" s="11"/>
    </row>
    <row r="537" spans="1:3" customFormat="1" ht="15" x14ac:dyDescent="0.25">
      <c r="A537" s="12"/>
      <c r="B537" s="10"/>
      <c r="C537" s="11"/>
    </row>
    <row r="538" spans="1:3" customFormat="1" ht="15" x14ac:dyDescent="0.25">
      <c r="A538" s="12"/>
      <c r="B538" s="10"/>
      <c r="C538" s="11"/>
    </row>
    <row r="539" spans="1:3" customFormat="1" ht="15" x14ac:dyDescent="0.25">
      <c r="A539" s="12"/>
      <c r="B539" s="10"/>
      <c r="C539" s="11"/>
    </row>
    <row r="540" spans="1:3" customFormat="1" ht="15" x14ac:dyDescent="0.25">
      <c r="A540" s="12"/>
      <c r="B540" s="10"/>
      <c r="C540" s="11"/>
    </row>
    <row r="541" spans="1:3" customFormat="1" ht="15" x14ac:dyDescent="0.25">
      <c r="A541" s="12"/>
      <c r="B541" s="10"/>
      <c r="C541" s="11"/>
    </row>
    <row r="542" spans="1:3" customFormat="1" ht="15" x14ac:dyDescent="0.25">
      <c r="A542" s="12"/>
      <c r="B542" s="10"/>
      <c r="C542" s="11"/>
    </row>
    <row r="543" spans="1:3" customFormat="1" ht="15" x14ac:dyDescent="0.25">
      <c r="A543" s="12"/>
      <c r="B543" s="10"/>
      <c r="C543" s="11"/>
    </row>
    <row r="544" spans="1:3" customFormat="1" ht="15" x14ac:dyDescent="0.25">
      <c r="A544" s="12"/>
      <c r="B544" s="10"/>
      <c r="C544" s="11"/>
    </row>
    <row r="545" spans="1:3" customFormat="1" ht="15" x14ac:dyDescent="0.25">
      <c r="A545" s="12"/>
      <c r="B545" s="10"/>
      <c r="C545" s="11"/>
    </row>
    <row r="546" spans="1:3" customFormat="1" ht="15" x14ac:dyDescent="0.25">
      <c r="A546" s="12"/>
      <c r="B546" s="10"/>
      <c r="C546" s="11"/>
    </row>
    <row r="547" spans="1:3" customFormat="1" ht="15" x14ac:dyDescent="0.25">
      <c r="A547" s="12"/>
      <c r="B547" s="10"/>
      <c r="C547" s="11"/>
    </row>
    <row r="548" spans="1:3" customFormat="1" ht="15" x14ac:dyDescent="0.25">
      <c r="A548" s="12"/>
      <c r="B548" s="10"/>
      <c r="C548" s="11"/>
    </row>
    <row r="549" spans="1:3" customFormat="1" ht="15" x14ac:dyDescent="0.25">
      <c r="A549" s="12"/>
      <c r="B549" s="10"/>
      <c r="C549" s="11"/>
    </row>
    <row r="550" spans="1:3" customFormat="1" ht="15" x14ac:dyDescent="0.25">
      <c r="A550" s="12"/>
      <c r="B550" s="10"/>
      <c r="C550" s="11"/>
    </row>
    <row r="551" spans="1:3" customFormat="1" ht="15" x14ac:dyDescent="0.25">
      <c r="A551" s="12"/>
      <c r="B551" s="10"/>
      <c r="C551" s="11"/>
    </row>
    <row r="552" spans="1:3" customFormat="1" ht="15" x14ac:dyDescent="0.25">
      <c r="A552" s="12"/>
      <c r="B552" s="10"/>
      <c r="C552" s="11"/>
    </row>
    <row r="553" spans="1:3" customFormat="1" ht="15" x14ac:dyDescent="0.25">
      <c r="A553" s="12"/>
      <c r="B553" s="10"/>
      <c r="C553" s="11"/>
    </row>
    <row r="554" spans="1:3" customFormat="1" ht="15" x14ac:dyDescent="0.25">
      <c r="A554" s="12"/>
      <c r="B554" s="10"/>
      <c r="C554" s="11"/>
    </row>
    <row r="555" spans="1:3" customFormat="1" ht="15" x14ac:dyDescent="0.25">
      <c r="A555" s="12"/>
      <c r="B555" s="10"/>
      <c r="C555" s="11"/>
    </row>
    <row r="556" spans="1:3" customFormat="1" ht="15" x14ac:dyDescent="0.25">
      <c r="A556" s="12"/>
      <c r="B556" s="10"/>
      <c r="C556" s="11"/>
    </row>
    <row r="557" spans="1:3" customFormat="1" ht="15" x14ac:dyDescent="0.25">
      <c r="A557" s="12"/>
      <c r="B557" s="10"/>
      <c r="C557" s="11"/>
    </row>
    <row r="558" spans="1:3" customFormat="1" ht="15" x14ac:dyDescent="0.25">
      <c r="A558" s="12"/>
      <c r="B558" s="10"/>
      <c r="C558" s="11"/>
    </row>
    <row r="559" spans="1:3" customFormat="1" ht="15" x14ac:dyDescent="0.25">
      <c r="A559" s="12"/>
      <c r="B559" s="10"/>
      <c r="C559" s="11"/>
    </row>
    <row r="560" spans="1:3" customFormat="1" ht="15" x14ac:dyDescent="0.25">
      <c r="A560" s="12"/>
      <c r="B560" s="10"/>
      <c r="C560" s="11"/>
    </row>
    <row r="561" spans="1:3" customFormat="1" ht="15" x14ac:dyDescent="0.25">
      <c r="A561" s="12"/>
      <c r="B561" s="10"/>
      <c r="C561" s="11"/>
    </row>
    <row r="562" spans="1:3" customFormat="1" ht="15" x14ac:dyDescent="0.25">
      <c r="A562" s="12"/>
      <c r="B562" s="10"/>
      <c r="C562" s="11"/>
    </row>
    <row r="563" spans="1:3" customFormat="1" ht="15" x14ac:dyDescent="0.25">
      <c r="A563" s="12"/>
      <c r="B563" s="10"/>
      <c r="C563" s="11"/>
    </row>
    <row r="564" spans="1:3" customFormat="1" ht="15" x14ac:dyDescent="0.25">
      <c r="A564" s="12"/>
      <c r="B564" s="10"/>
      <c r="C564" s="11"/>
    </row>
    <row r="565" spans="1:3" customFormat="1" ht="15" x14ac:dyDescent="0.25">
      <c r="A565" s="12"/>
      <c r="B565" s="10"/>
      <c r="C565" s="11"/>
    </row>
    <row r="566" spans="1:3" customFormat="1" ht="15" x14ac:dyDescent="0.25">
      <c r="A566" s="12"/>
      <c r="B566" s="10"/>
      <c r="C566" s="11"/>
    </row>
    <row r="567" spans="1:3" customFormat="1" ht="15" x14ac:dyDescent="0.25">
      <c r="A567" s="12"/>
      <c r="B567" s="10"/>
      <c r="C567" s="11"/>
    </row>
    <row r="568" spans="1:3" customFormat="1" ht="15" x14ac:dyDescent="0.25">
      <c r="A568" s="12"/>
      <c r="B568" s="10"/>
      <c r="C568" s="11"/>
    </row>
    <row r="569" spans="1:3" customFormat="1" ht="15" x14ac:dyDescent="0.25">
      <c r="A569" s="12"/>
      <c r="B569" s="10"/>
      <c r="C569" s="11"/>
    </row>
    <row r="570" spans="1:3" customFormat="1" ht="15" x14ac:dyDescent="0.25">
      <c r="A570" s="12"/>
      <c r="B570" s="10"/>
      <c r="C570" s="11"/>
    </row>
    <row r="571" spans="1:3" customFormat="1" ht="15" x14ac:dyDescent="0.25">
      <c r="A571" s="12"/>
      <c r="B571" s="10"/>
      <c r="C571" s="11"/>
    </row>
    <row r="572" spans="1:3" customFormat="1" ht="15" x14ac:dyDescent="0.25">
      <c r="A572" s="12"/>
      <c r="B572" s="10"/>
      <c r="C572" s="11"/>
    </row>
    <row r="573" spans="1:3" customFormat="1" ht="15" x14ac:dyDescent="0.25">
      <c r="A573" s="12"/>
      <c r="B573" s="10"/>
      <c r="C573" s="11"/>
    </row>
    <row r="574" spans="1:3" customFormat="1" ht="15" x14ac:dyDescent="0.25">
      <c r="A574" s="12"/>
      <c r="B574" s="10"/>
      <c r="C574" s="11"/>
    </row>
    <row r="575" spans="1:3" customFormat="1" ht="15" x14ac:dyDescent="0.25">
      <c r="A575" s="12"/>
      <c r="B575" s="10"/>
      <c r="C575" s="11"/>
    </row>
    <row r="576" spans="1:3" customFormat="1" ht="15" x14ac:dyDescent="0.25">
      <c r="A576" s="12"/>
      <c r="B576" s="10"/>
      <c r="C576" s="11"/>
    </row>
    <row r="577" spans="1:3" customFormat="1" ht="15" x14ac:dyDescent="0.25">
      <c r="A577" s="12"/>
      <c r="B577" s="10"/>
      <c r="C577" s="11"/>
    </row>
    <row r="578" spans="1:3" customFormat="1" ht="15" x14ac:dyDescent="0.25">
      <c r="A578" s="12"/>
      <c r="B578" s="10"/>
      <c r="C578" s="11"/>
    </row>
    <row r="579" spans="1:3" customFormat="1" ht="15" x14ac:dyDescent="0.25">
      <c r="A579" s="12"/>
      <c r="B579" s="10"/>
      <c r="C579" s="11"/>
    </row>
    <row r="580" spans="1:3" customFormat="1" ht="15" x14ac:dyDescent="0.25">
      <c r="A580" s="12"/>
      <c r="B580" s="10"/>
      <c r="C580" s="11"/>
    </row>
    <row r="581" spans="1:3" customFormat="1" ht="15" x14ac:dyDescent="0.25">
      <c r="A581" s="12"/>
      <c r="B581" s="10"/>
      <c r="C581" s="11"/>
    </row>
    <row r="582" spans="1:3" customFormat="1" ht="15" x14ac:dyDescent="0.25">
      <c r="A582" s="12"/>
      <c r="B582" s="10"/>
      <c r="C582" s="11"/>
    </row>
    <row r="583" spans="1:3" customFormat="1" ht="15" x14ac:dyDescent="0.25">
      <c r="A583" s="12"/>
      <c r="B583" s="10"/>
      <c r="C583" s="11"/>
    </row>
    <row r="584" spans="1:3" customFormat="1" ht="15" x14ac:dyDescent="0.25">
      <c r="A584" s="12"/>
      <c r="B584" s="10"/>
      <c r="C584" s="11"/>
    </row>
    <row r="585" spans="1:3" customFormat="1" ht="15" x14ac:dyDescent="0.25">
      <c r="A585" s="12"/>
      <c r="B585" s="10"/>
      <c r="C585" s="11"/>
    </row>
    <row r="586" spans="1:3" customFormat="1" ht="15" x14ac:dyDescent="0.25">
      <c r="A586" s="12"/>
      <c r="B586" s="10"/>
      <c r="C586" s="11"/>
    </row>
    <row r="587" spans="1:3" customFormat="1" ht="15" x14ac:dyDescent="0.25">
      <c r="A587" s="12"/>
      <c r="B587" s="10"/>
      <c r="C587" s="11"/>
    </row>
    <row r="588" spans="1:3" customFormat="1" ht="15" x14ac:dyDescent="0.25">
      <c r="A588" s="12"/>
      <c r="B588" s="10"/>
      <c r="C588" s="11"/>
    </row>
    <row r="589" spans="1:3" customFormat="1" ht="15" x14ac:dyDescent="0.25">
      <c r="A589" s="12"/>
      <c r="B589" s="10"/>
      <c r="C589" s="11"/>
    </row>
    <row r="590" spans="1:3" customFormat="1" ht="15" x14ac:dyDescent="0.25">
      <c r="A590" s="12"/>
      <c r="B590" s="10"/>
      <c r="C590" s="11"/>
    </row>
    <row r="591" spans="1:3" customFormat="1" ht="15" x14ac:dyDescent="0.25">
      <c r="A591" s="12"/>
      <c r="B591" s="10"/>
      <c r="C591" s="11"/>
    </row>
    <row r="592" spans="1:3" customFormat="1" ht="15" x14ac:dyDescent="0.25">
      <c r="A592" s="12"/>
      <c r="B592" s="10"/>
      <c r="C592" s="11"/>
    </row>
    <row r="593" spans="1:3" customFormat="1" ht="15" x14ac:dyDescent="0.25">
      <c r="A593" s="12"/>
      <c r="B593" s="10"/>
      <c r="C593" s="11"/>
    </row>
    <row r="594" spans="1:3" customFormat="1" ht="15" x14ac:dyDescent="0.25">
      <c r="A594" s="12"/>
      <c r="B594" s="10"/>
      <c r="C594" s="11"/>
    </row>
    <row r="595" spans="1:3" customFormat="1" ht="15" x14ac:dyDescent="0.25">
      <c r="A595" s="12"/>
      <c r="B595" s="10"/>
      <c r="C595" s="11"/>
    </row>
    <row r="596" spans="1:3" customFormat="1" ht="15" x14ac:dyDescent="0.25">
      <c r="A596" s="12"/>
      <c r="B596" s="10"/>
      <c r="C596" s="11"/>
    </row>
    <row r="597" spans="1:3" customFormat="1" ht="15" x14ac:dyDescent="0.25">
      <c r="A597" s="12"/>
      <c r="B597" s="10"/>
      <c r="C597" s="11"/>
    </row>
    <row r="598" spans="1:3" customFormat="1" ht="15" x14ac:dyDescent="0.25">
      <c r="A598" s="12"/>
      <c r="B598" s="10"/>
      <c r="C598" s="11"/>
    </row>
    <row r="599" spans="1:3" customFormat="1" ht="15" x14ac:dyDescent="0.25">
      <c r="A599" s="12"/>
      <c r="B599" s="10"/>
      <c r="C599" s="11"/>
    </row>
    <row r="600" spans="1:3" customFormat="1" ht="15" x14ac:dyDescent="0.25">
      <c r="A600" s="12"/>
      <c r="B600" s="10"/>
      <c r="C600" s="11"/>
    </row>
    <row r="601" spans="1:3" customFormat="1" ht="15" x14ac:dyDescent="0.25">
      <c r="A601" s="12"/>
      <c r="B601" s="10"/>
      <c r="C601" s="11"/>
    </row>
    <row r="602" spans="1:3" customFormat="1" ht="15" x14ac:dyDescent="0.25">
      <c r="A602" s="12"/>
      <c r="B602" s="10"/>
      <c r="C602" s="11"/>
    </row>
    <row r="603" spans="1:3" customFormat="1" ht="15" x14ac:dyDescent="0.25">
      <c r="A603" s="12"/>
      <c r="B603" s="10"/>
      <c r="C603" s="11"/>
    </row>
    <row r="604" spans="1:3" customFormat="1" ht="15" x14ac:dyDescent="0.25">
      <c r="A604" s="12"/>
      <c r="B604" s="10"/>
      <c r="C604" s="11"/>
    </row>
    <row r="605" spans="1:3" customFormat="1" ht="15" x14ac:dyDescent="0.25">
      <c r="A605" s="12"/>
      <c r="B605" s="10"/>
      <c r="C605" s="11"/>
    </row>
    <row r="606" spans="1:3" customFormat="1" ht="15" x14ac:dyDescent="0.25">
      <c r="A606" s="12"/>
      <c r="B606" s="10"/>
      <c r="C606" s="11"/>
    </row>
    <row r="607" spans="1:3" customFormat="1" ht="15" x14ac:dyDescent="0.25">
      <c r="A607" s="12"/>
      <c r="B607" s="10"/>
      <c r="C607" s="11"/>
    </row>
    <row r="608" spans="1:3" customFormat="1" ht="15" x14ac:dyDescent="0.25">
      <c r="A608" s="12"/>
      <c r="B608" s="10"/>
      <c r="C608" s="11"/>
    </row>
    <row r="609" spans="1:3" customFormat="1" ht="15" x14ac:dyDescent="0.25">
      <c r="A609" s="12"/>
      <c r="B609" s="10"/>
      <c r="C609" s="11"/>
    </row>
    <row r="610" spans="1:3" customFormat="1" ht="15" x14ac:dyDescent="0.25">
      <c r="A610" s="12"/>
      <c r="B610" s="10"/>
      <c r="C610" s="11"/>
    </row>
    <row r="611" spans="1:3" customFormat="1" ht="15" x14ac:dyDescent="0.25">
      <c r="A611" s="12"/>
      <c r="B611" s="10"/>
      <c r="C611" s="11"/>
    </row>
    <row r="612" spans="1:3" customFormat="1" ht="15" x14ac:dyDescent="0.25">
      <c r="A612" s="12"/>
      <c r="B612" s="10"/>
      <c r="C612" s="11"/>
    </row>
    <row r="613" spans="1:3" customFormat="1" ht="15" x14ac:dyDescent="0.25">
      <c r="A613" s="12"/>
      <c r="B613" s="10"/>
      <c r="C613" s="11"/>
    </row>
    <row r="614" spans="1:3" customFormat="1" ht="15" x14ac:dyDescent="0.25">
      <c r="A614" s="12"/>
      <c r="B614" s="10"/>
      <c r="C614" s="11"/>
    </row>
    <row r="615" spans="1:3" customFormat="1" ht="15" x14ac:dyDescent="0.25">
      <c r="A615" s="12"/>
      <c r="B615" s="10"/>
      <c r="C615" s="11"/>
    </row>
    <row r="616" spans="1:3" customFormat="1" ht="15" x14ac:dyDescent="0.25">
      <c r="A616" s="12"/>
      <c r="B616" s="10"/>
      <c r="C616" s="11"/>
    </row>
    <row r="617" spans="1:3" customFormat="1" ht="15" x14ac:dyDescent="0.25">
      <c r="A617" s="12"/>
      <c r="B617" s="10"/>
      <c r="C617" s="11"/>
    </row>
    <row r="618" spans="1:3" customFormat="1" ht="15" x14ac:dyDescent="0.25">
      <c r="A618" s="12"/>
      <c r="B618" s="10"/>
      <c r="C618" s="11"/>
    </row>
    <row r="619" spans="1:3" customFormat="1" ht="15" x14ac:dyDescent="0.25">
      <c r="A619" s="12"/>
      <c r="B619" s="10"/>
      <c r="C619" s="11"/>
    </row>
    <row r="620" spans="1:3" customFormat="1" ht="15" x14ac:dyDescent="0.25">
      <c r="A620" s="12"/>
      <c r="B620" s="10"/>
      <c r="C620" s="11"/>
    </row>
    <row r="621" spans="1:3" customFormat="1" ht="15" x14ac:dyDescent="0.25">
      <c r="A621" s="12"/>
      <c r="B621" s="10"/>
      <c r="C621" s="11"/>
    </row>
    <row r="622" spans="1:3" customFormat="1" ht="15" x14ac:dyDescent="0.25">
      <c r="A622" s="12"/>
      <c r="B622" s="10"/>
      <c r="C622" s="11"/>
    </row>
    <row r="623" spans="1:3" customFormat="1" ht="15" x14ac:dyDescent="0.25">
      <c r="A623" s="12"/>
      <c r="B623" s="10"/>
      <c r="C623" s="11"/>
    </row>
    <row r="624" spans="1:3" customFormat="1" ht="15" x14ac:dyDescent="0.25">
      <c r="A624" s="12"/>
      <c r="B624" s="10"/>
      <c r="C624" s="11"/>
    </row>
    <row r="625" spans="1:3" customFormat="1" ht="15" x14ac:dyDescent="0.25">
      <c r="A625" s="12"/>
      <c r="B625" s="10"/>
      <c r="C625" s="11"/>
    </row>
    <row r="626" spans="1:3" customFormat="1" ht="15" x14ac:dyDescent="0.25">
      <c r="A626" s="12"/>
      <c r="B626" s="10"/>
      <c r="C626" s="11"/>
    </row>
    <row r="627" spans="1:3" customFormat="1" ht="15" x14ac:dyDescent="0.25">
      <c r="A627" s="12"/>
      <c r="B627" s="10"/>
      <c r="C627" s="11"/>
    </row>
    <row r="628" spans="1:3" customFormat="1" ht="15" x14ac:dyDescent="0.25">
      <c r="A628" s="12"/>
      <c r="B628" s="10"/>
      <c r="C628" s="11"/>
    </row>
    <row r="629" spans="1:3" customFormat="1" ht="15" x14ac:dyDescent="0.25">
      <c r="A629" s="12"/>
      <c r="B629" s="10"/>
      <c r="C629" s="11"/>
    </row>
    <row r="630" spans="1:3" customFormat="1" ht="15" x14ac:dyDescent="0.25">
      <c r="A630" s="12"/>
      <c r="B630" s="10"/>
      <c r="C630" s="11"/>
    </row>
    <row r="631" spans="1:3" customFormat="1" ht="15" x14ac:dyDescent="0.25">
      <c r="A631" s="12"/>
      <c r="B631" s="10"/>
      <c r="C631" s="11"/>
    </row>
    <row r="632" spans="1:3" customFormat="1" ht="15" x14ac:dyDescent="0.25">
      <c r="A632" s="12"/>
      <c r="B632" s="10"/>
      <c r="C632" s="11"/>
    </row>
    <row r="633" spans="1:3" customFormat="1" ht="15" x14ac:dyDescent="0.25">
      <c r="A633" s="12"/>
      <c r="B633" s="10"/>
      <c r="C633" s="11"/>
    </row>
    <row r="634" spans="1:3" customFormat="1" ht="15" x14ac:dyDescent="0.25">
      <c r="A634" s="12"/>
      <c r="B634" s="10"/>
      <c r="C634" s="11"/>
    </row>
    <row r="635" spans="1:3" customFormat="1" ht="15" x14ac:dyDescent="0.25">
      <c r="A635" s="12"/>
      <c r="B635" s="10"/>
      <c r="C635" s="11"/>
    </row>
    <row r="636" spans="1:3" customFormat="1" ht="15" x14ac:dyDescent="0.25">
      <c r="A636" s="12"/>
      <c r="B636" s="10"/>
      <c r="C636" s="11"/>
    </row>
    <row r="637" spans="1:3" customFormat="1" ht="15" x14ac:dyDescent="0.25">
      <c r="A637" s="12"/>
      <c r="B637" s="10"/>
      <c r="C637" s="11"/>
    </row>
    <row r="638" spans="1:3" customFormat="1" ht="15" x14ac:dyDescent="0.25">
      <c r="A638" s="12"/>
      <c r="B638" s="10"/>
      <c r="C638" s="11"/>
    </row>
    <row r="639" spans="1:3" customFormat="1" ht="15" x14ac:dyDescent="0.25">
      <c r="A639" s="12"/>
      <c r="B639" s="10"/>
      <c r="C639" s="11"/>
    </row>
    <row r="640" spans="1:3" customFormat="1" ht="15" x14ac:dyDescent="0.25">
      <c r="A640" s="12"/>
      <c r="B640" s="10"/>
      <c r="C640" s="11"/>
    </row>
    <row r="641" spans="1:3" customFormat="1" ht="15" x14ac:dyDescent="0.25">
      <c r="A641" s="12"/>
      <c r="B641" s="10"/>
      <c r="C641" s="11"/>
    </row>
    <row r="642" spans="1:3" customFormat="1" ht="15" x14ac:dyDescent="0.25">
      <c r="A642" s="12"/>
      <c r="B642" s="10"/>
      <c r="C642" s="11"/>
    </row>
    <row r="643" spans="1:3" customFormat="1" ht="15" x14ac:dyDescent="0.25">
      <c r="A643" s="12"/>
      <c r="B643" s="10"/>
      <c r="C643" s="11"/>
    </row>
    <row r="644" spans="1:3" customFormat="1" ht="15" x14ac:dyDescent="0.25">
      <c r="A644" s="12"/>
      <c r="B644" s="10"/>
      <c r="C644" s="11"/>
    </row>
    <row r="645" spans="1:3" customFormat="1" ht="15" x14ac:dyDescent="0.25">
      <c r="A645" s="12"/>
      <c r="B645" s="10"/>
      <c r="C645" s="11"/>
    </row>
    <row r="646" spans="1:3" customFormat="1" ht="15" x14ac:dyDescent="0.25">
      <c r="A646" s="12"/>
      <c r="B646" s="10"/>
      <c r="C646" s="11"/>
    </row>
    <row r="647" spans="1:3" customFormat="1" ht="15" x14ac:dyDescent="0.25">
      <c r="A647" s="12"/>
      <c r="B647" s="10"/>
      <c r="C647" s="11"/>
    </row>
    <row r="648" spans="1:3" customFormat="1" ht="15" x14ac:dyDescent="0.25">
      <c r="A648" s="12"/>
      <c r="B648" s="10"/>
      <c r="C648" s="11"/>
    </row>
    <row r="649" spans="1:3" customFormat="1" ht="15" x14ac:dyDescent="0.25">
      <c r="A649" s="12"/>
      <c r="B649" s="10"/>
      <c r="C649" s="11"/>
    </row>
    <row r="650" spans="1:3" customFormat="1" ht="15" x14ac:dyDescent="0.25">
      <c r="A650" s="12"/>
      <c r="B650" s="10"/>
      <c r="C650" s="11"/>
    </row>
    <row r="651" spans="1:3" customFormat="1" ht="15" x14ac:dyDescent="0.25">
      <c r="A651" s="12"/>
      <c r="B651" s="10"/>
      <c r="C651" s="11"/>
    </row>
    <row r="652" spans="1:3" customFormat="1" ht="15" x14ac:dyDescent="0.25">
      <c r="A652" s="12"/>
      <c r="B652" s="10"/>
      <c r="C652" s="11"/>
    </row>
    <row r="653" spans="1:3" customFormat="1" ht="15" x14ac:dyDescent="0.25">
      <c r="A653" s="12"/>
      <c r="B653" s="10"/>
      <c r="C653" s="11"/>
    </row>
    <row r="654" spans="1:3" customFormat="1" ht="15" x14ac:dyDescent="0.25">
      <c r="A654" s="12"/>
      <c r="B654" s="10"/>
      <c r="C654" s="11"/>
    </row>
    <row r="655" spans="1:3" customFormat="1" ht="15" x14ac:dyDescent="0.25">
      <c r="A655" s="12"/>
      <c r="B655" s="10"/>
      <c r="C655" s="11"/>
    </row>
    <row r="656" spans="1:3" customFormat="1" ht="15" x14ac:dyDescent="0.25">
      <c r="A656" s="12"/>
      <c r="B656" s="10"/>
      <c r="C656" s="11"/>
    </row>
    <row r="657" spans="1:3" customFormat="1" ht="15" x14ac:dyDescent="0.25">
      <c r="A657" s="12"/>
      <c r="B657" s="10"/>
      <c r="C657" s="11"/>
    </row>
    <row r="658" spans="1:3" customFormat="1" ht="15" x14ac:dyDescent="0.25">
      <c r="A658" s="12"/>
      <c r="B658" s="10"/>
      <c r="C658" s="11"/>
    </row>
    <row r="659" spans="1:3" customFormat="1" ht="15" x14ac:dyDescent="0.25">
      <c r="A659" s="12"/>
      <c r="B659" s="10"/>
      <c r="C659" s="11"/>
    </row>
    <row r="660" spans="1:3" customFormat="1" ht="15" x14ac:dyDescent="0.25">
      <c r="A660" s="12"/>
      <c r="B660" s="10"/>
      <c r="C660" s="11"/>
    </row>
    <row r="661" spans="1:3" customFormat="1" ht="15" x14ac:dyDescent="0.25">
      <c r="A661" s="12"/>
      <c r="B661" s="10"/>
      <c r="C661" s="11"/>
    </row>
    <row r="662" spans="1:3" customFormat="1" ht="15" x14ac:dyDescent="0.25">
      <c r="A662" s="12"/>
      <c r="B662" s="10"/>
      <c r="C662" s="11"/>
    </row>
    <row r="663" spans="1:3" customFormat="1" ht="15" x14ac:dyDescent="0.25">
      <c r="A663" s="12"/>
      <c r="B663" s="10"/>
      <c r="C663" s="11"/>
    </row>
    <row r="664" spans="1:3" customFormat="1" ht="15" x14ac:dyDescent="0.25">
      <c r="A664" s="12"/>
      <c r="B664" s="10"/>
      <c r="C664" s="11"/>
    </row>
    <row r="665" spans="1:3" customFormat="1" ht="15" x14ac:dyDescent="0.25">
      <c r="A665" s="12"/>
      <c r="B665" s="10"/>
      <c r="C665" s="11"/>
    </row>
    <row r="666" spans="1:3" customFormat="1" ht="15" x14ac:dyDescent="0.25">
      <c r="A666" s="12"/>
      <c r="B666" s="10"/>
      <c r="C666" s="11"/>
    </row>
    <row r="667" spans="1:3" customFormat="1" ht="15" x14ac:dyDescent="0.25">
      <c r="A667" s="12"/>
      <c r="B667" s="10"/>
      <c r="C667" s="11"/>
    </row>
    <row r="668" spans="1:3" customFormat="1" ht="15" x14ac:dyDescent="0.25">
      <c r="A668" s="12"/>
      <c r="B668" s="10"/>
      <c r="C668" s="11"/>
    </row>
    <row r="669" spans="1:3" customFormat="1" ht="15" x14ac:dyDescent="0.25">
      <c r="A669" s="12"/>
      <c r="B669" s="10"/>
      <c r="C669" s="11"/>
    </row>
    <row r="670" spans="1:3" customFormat="1" ht="15" x14ac:dyDescent="0.25">
      <c r="A670" s="12"/>
      <c r="B670" s="10"/>
      <c r="C670" s="11"/>
    </row>
    <row r="671" spans="1:3" customFormat="1" ht="15" x14ac:dyDescent="0.25">
      <c r="A671" s="12"/>
      <c r="B671" s="10"/>
      <c r="C671" s="11"/>
    </row>
    <row r="672" spans="1:3" customFormat="1" ht="15" x14ac:dyDescent="0.25">
      <c r="A672" s="12"/>
      <c r="B672" s="10"/>
      <c r="C672" s="11"/>
    </row>
    <row r="673" spans="1:3" customFormat="1" ht="15" x14ac:dyDescent="0.25">
      <c r="A673" s="12"/>
      <c r="B673" s="10"/>
      <c r="C673" s="11"/>
    </row>
    <row r="674" spans="1:3" customFormat="1" ht="15" x14ac:dyDescent="0.25">
      <c r="A674" s="12"/>
      <c r="B674" s="10"/>
      <c r="C674" s="11"/>
    </row>
    <row r="675" spans="1:3" customFormat="1" ht="15" x14ac:dyDescent="0.25">
      <c r="A675" s="12"/>
      <c r="B675" s="10"/>
      <c r="C675" s="11"/>
    </row>
    <row r="676" spans="1:3" customFormat="1" ht="15" x14ac:dyDescent="0.25">
      <c r="A676" s="12"/>
      <c r="B676" s="10"/>
      <c r="C676" s="11"/>
    </row>
    <row r="677" spans="1:3" customFormat="1" ht="15" x14ac:dyDescent="0.25">
      <c r="A677" s="12"/>
      <c r="B677" s="10"/>
      <c r="C677" s="11"/>
    </row>
    <row r="678" spans="1:3" customFormat="1" ht="15" x14ac:dyDescent="0.25">
      <c r="A678" s="12"/>
      <c r="B678" s="10"/>
      <c r="C678" s="11"/>
    </row>
    <row r="679" spans="1:3" customFormat="1" ht="15" x14ac:dyDescent="0.25">
      <c r="A679" s="12"/>
      <c r="B679" s="10"/>
      <c r="C679" s="11"/>
    </row>
    <row r="680" spans="1:3" customFormat="1" ht="15" x14ac:dyDescent="0.25">
      <c r="A680" s="12"/>
      <c r="B680" s="10"/>
      <c r="C680" s="11"/>
    </row>
    <row r="681" spans="1:3" customFormat="1" ht="15" x14ac:dyDescent="0.25">
      <c r="A681" s="12"/>
      <c r="B681" s="10"/>
      <c r="C681" s="11"/>
    </row>
    <row r="682" spans="1:3" customFormat="1" ht="15" x14ac:dyDescent="0.25">
      <c r="A682" s="12"/>
      <c r="B682" s="10"/>
      <c r="C682" s="11"/>
    </row>
    <row r="683" spans="1:3" customFormat="1" ht="15" x14ac:dyDescent="0.25">
      <c r="A683" s="12"/>
      <c r="B683" s="10"/>
      <c r="C683" s="11"/>
    </row>
    <row r="684" spans="1:3" customFormat="1" ht="15" x14ac:dyDescent="0.25">
      <c r="A684" s="12"/>
      <c r="B684" s="10"/>
      <c r="C684" s="11"/>
    </row>
    <row r="685" spans="1:3" customFormat="1" ht="15" x14ac:dyDescent="0.25">
      <c r="A685" s="12"/>
      <c r="B685" s="10"/>
      <c r="C685" s="11"/>
    </row>
    <row r="686" spans="1:3" customFormat="1" ht="15" x14ac:dyDescent="0.25">
      <c r="A686" s="12"/>
      <c r="B686" s="10"/>
      <c r="C686" s="11"/>
    </row>
    <row r="687" spans="1:3" customFormat="1" ht="15" x14ac:dyDescent="0.25">
      <c r="A687" s="12"/>
      <c r="B687" s="10"/>
      <c r="C687" s="11"/>
    </row>
    <row r="688" spans="1:3" customFormat="1" ht="15" x14ac:dyDescent="0.25">
      <c r="A688" s="12"/>
      <c r="B688" s="10"/>
      <c r="C688" s="11"/>
    </row>
    <row r="689" spans="1:3" customFormat="1" ht="15" x14ac:dyDescent="0.25">
      <c r="A689" s="12"/>
      <c r="B689" s="10"/>
      <c r="C689" s="11"/>
    </row>
    <row r="690" spans="1:3" customFormat="1" ht="15" x14ac:dyDescent="0.25">
      <c r="A690" s="12"/>
      <c r="B690" s="10"/>
      <c r="C690" s="11"/>
    </row>
    <row r="691" spans="1:3" customFormat="1" ht="15" x14ac:dyDescent="0.25">
      <c r="A691" s="12"/>
      <c r="B691" s="10"/>
      <c r="C691" s="11"/>
    </row>
    <row r="692" spans="1:3" customFormat="1" ht="15" x14ac:dyDescent="0.25">
      <c r="A692" s="12"/>
      <c r="B692" s="10"/>
      <c r="C692" s="11"/>
    </row>
    <row r="693" spans="1:3" customFormat="1" ht="15" x14ac:dyDescent="0.25">
      <c r="A693" s="12"/>
      <c r="B693" s="10"/>
      <c r="C693" s="11"/>
    </row>
    <row r="694" spans="1:3" customFormat="1" ht="15" x14ac:dyDescent="0.25">
      <c r="A694" s="12"/>
      <c r="B694" s="10"/>
      <c r="C694" s="11"/>
    </row>
    <row r="695" spans="1:3" customFormat="1" ht="15" x14ac:dyDescent="0.25">
      <c r="A695" s="12"/>
      <c r="B695" s="10"/>
      <c r="C695" s="11"/>
    </row>
    <row r="696" spans="1:3" customFormat="1" ht="15" x14ac:dyDescent="0.25">
      <c r="A696" s="12"/>
      <c r="B696" s="10"/>
      <c r="C696" s="11"/>
    </row>
    <row r="697" spans="1:3" customFormat="1" ht="15" x14ac:dyDescent="0.25">
      <c r="A697" s="12"/>
      <c r="B697" s="10"/>
      <c r="C697" s="11"/>
    </row>
    <row r="698" spans="1:3" x14ac:dyDescent="0.25">
      <c r="A698" s="12"/>
      <c r="B698" s="23"/>
      <c r="C698" s="20"/>
    </row>
    <row r="699" spans="1:3" x14ac:dyDescent="0.25">
      <c r="A699" s="24"/>
      <c r="B699" s="23"/>
      <c r="C699" s="20"/>
    </row>
    <row r="700" spans="1:3" x14ac:dyDescent="0.25">
      <c r="A700" s="24"/>
      <c r="B700" s="23"/>
      <c r="C700" s="20"/>
    </row>
    <row r="701" spans="1:3" x14ac:dyDescent="0.25">
      <c r="A701" s="24"/>
      <c r="B701" s="23"/>
      <c r="C701" s="20"/>
    </row>
    <row r="702" spans="1:3" x14ac:dyDescent="0.25">
      <c r="A702" s="24"/>
      <c r="B702" s="23"/>
      <c r="C702" s="20"/>
    </row>
    <row r="703" spans="1:3" x14ac:dyDescent="0.25">
      <c r="A703" s="24"/>
      <c r="B703" s="23"/>
      <c r="C703" s="20"/>
    </row>
    <row r="704" spans="1:3" x14ac:dyDescent="0.25">
      <c r="A704" s="24"/>
      <c r="B704" s="23"/>
      <c r="C704" s="20"/>
    </row>
    <row r="705" spans="1:3" x14ac:dyDescent="0.25">
      <c r="A705" s="24"/>
      <c r="B705" s="23"/>
      <c r="C705" s="20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THANG 7.2023</vt:lpstr>
      <vt:lpstr>31.7.2023</vt:lpstr>
      <vt:lpstr>30.7.2023</vt:lpstr>
      <vt:lpstr>29.7.2023</vt:lpstr>
      <vt:lpstr>28.7.2023</vt:lpstr>
      <vt:lpstr>27.7.2023</vt:lpstr>
      <vt:lpstr>26.7.2023</vt:lpstr>
      <vt:lpstr>25.7.2023</vt:lpstr>
      <vt:lpstr>24.7.2023</vt:lpstr>
      <vt:lpstr>23.7.2023</vt:lpstr>
      <vt:lpstr>22.7.2023</vt:lpstr>
      <vt:lpstr>21.7.2023</vt:lpstr>
      <vt:lpstr>20.7.2023</vt:lpstr>
      <vt:lpstr>19.7.2023</vt:lpstr>
      <vt:lpstr>18.7.2023</vt:lpstr>
      <vt:lpstr>17.7.2023</vt:lpstr>
      <vt:lpstr>16.7.2023</vt:lpstr>
      <vt:lpstr>15.7.2023</vt:lpstr>
      <vt:lpstr>14.7.2023</vt:lpstr>
      <vt:lpstr>13.7.2023</vt:lpstr>
      <vt:lpstr>12.7.2023</vt:lpstr>
      <vt:lpstr>11.7.2023</vt:lpstr>
      <vt:lpstr>10.7.2023</vt:lpstr>
      <vt:lpstr>09.7.2023</vt:lpstr>
      <vt:lpstr>08.7.2023</vt:lpstr>
      <vt:lpstr>07.7.2023</vt:lpstr>
      <vt:lpstr>06.7.2023</vt:lpstr>
      <vt:lpstr>05.7.2023</vt:lpstr>
      <vt:lpstr>04.7.2023</vt:lpstr>
      <vt:lpstr>03.7.2023</vt:lpstr>
      <vt:lpstr>02.7.2023</vt:lpstr>
      <vt:lpstr>01.7.2023</vt:lpstr>
    </vt:vector>
  </TitlesOfParts>
  <Company>D.LEGEND-STAR™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W10-PRO</dc:creator>
  <cp:lastModifiedBy>hungquocdaklak@gmail.com</cp:lastModifiedBy>
  <cp:lastPrinted>2023-07-19T03:44:43Z</cp:lastPrinted>
  <dcterms:created xsi:type="dcterms:W3CDTF">2022-01-17T06:20:06Z</dcterms:created>
  <dcterms:modified xsi:type="dcterms:W3CDTF">2023-08-01T04:17:56Z</dcterms:modified>
</cp:coreProperties>
</file>